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.ttu.ee\sgroup\material\mart.roost\Andmetöötlus\Kuues_nädal\"/>
    </mc:Choice>
  </mc:AlternateContent>
  <xr:revisionPtr revIDLastSave="0" documentId="13_ncr:1_{C6815569-22A2-4054-8C89-8E3404D21292}" xr6:coauthVersionLast="36" xr6:coauthVersionMax="36" xr10:uidLastSave="{00000000-0000-0000-0000-000000000000}"/>
  <bookViews>
    <workbookView xWindow="0" yWindow="0" windowWidth="24720" windowHeight="12225" xr2:uid="{02067D8B-C399-4414-B28C-8710B002896F}"/>
  </bookViews>
  <sheets>
    <sheet name="opilased1" sheetId="2" r:id="rId1"/>
    <sheet name="Riigikogu" sheetId="1" r:id="rId2"/>
    <sheet name="Ülesanded" sheetId="3" r:id="rId3"/>
    <sheet name="Nimekiri1" sheetId="4" r:id="rId4"/>
    <sheet name="Nimekiri2" sheetId="5" r:id="rId5"/>
    <sheet name="Nimekiri3" sheetId="6" r:id="rId6"/>
    <sheet name="Abi" sheetId="7" r:id="rId7"/>
  </sheets>
  <definedNames>
    <definedName name="_xlnm._FilterDatabase" localSheetId="3" hidden="1">Nimekiri1!$A$1:$G$260</definedName>
    <definedName name="_xlnm._FilterDatabase" localSheetId="4" hidden="1">Nimekiri2!$A$1:$C$256</definedName>
    <definedName name="_xlnm._FilterDatabase" localSheetId="5" hidden="1">Nimekiri3!$A$1:$D$929</definedName>
    <definedName name="_xlnm._FilterDatabase" localSheetId="0" hidden="1">opilased1!$D$8:$H$263</definedName>
    <definedName name="_xlnm.Criteria" localSheetId="0">opilased1!$J$4:$J$5</definedName>
    <definedName name="Eesnimi">opilased1!$F$9:$F$263</definedName>
    <definedName name="_xlnm.Extract" localSheetId="0">opilased1!$J$8:$K$8</definedName>
    <definedName name="Klass">opilased1!$E$9:$E$263</definedName>
    <definedName name="Mitu">opilased1!$H$9:$H$263</definedName>
    <definedName name="Nimi">opilased1!$D$9:$D$263</definedName>
    <definedName name="P_hind">#REF!</definedName>
    <definedName name="P_kogus">#REF!</definedName>
    <definedName name="P_kuupäev">#REF!</definedName>
    <definedName name="P_maks">#REF!</definedName>
    <definedName name="Perenimi">opilased1!$G$9:$G$263</definedName>
  </definedNames>
  <calcPr calcId="191029"/>
  <pivotCaches>
    <pivotCache cacheId="1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9" i="2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/>
  <c r="B46" i="2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/>
  <c r="B71" i="2"/>
  <c r="B72" i="2" s="1"/>
  <c r="B73" i="2" s="1"/>
  <c r="B74" i="2" s="1"/>
  <c r="B75" i="2" s="1"/>
  <c r="B76" i="2" s="1"/>
  <c r="B77" i="2"/>
  <c r="B78" i="2" s="1"/>
  <c r="B79" i="2" s="1"/>
  <c r="B80" i="2" s="1"/>
  <c r="B81" i="2" s="1"/>
  <c r="B82" i="2"/>
  <c r="B83" i="2"/>
  <c r="B84" i="2" s="1"/>
  <c r="B85" i="2" s="1"/>
  <c r="B86" i="2" s="1"/>
  <c r="B87" i="2" s="1"/>
  <c r="B88" i="2"/>
  <c r="B89" i="2"/>
  <c r="B90" i="2" s="1"/>
  <c r="B91" i="2" s="1"/>
  <c r="B92" i="2" s="1"/>
  <c r="B93" i="2" s="1"/>
  <c r="B94" i="2"/>
  <c r="B95" i="2"/>
  <c r="B96" i="2" s="1"/>
  <c r="B97" i="2" s="1"/>
  <c r="B98" i="2" s="1"/>
  <c r="B99" i="2" s="1"/>
  <c r="B100" i="2"/>
  <c r="B101" i="2"/>
  <c r="B102" i="2" s="1"/>
  <c r="B103" i="2" s="1"/>
  <c r="B104" i="2" s="1"/>
  <c r="B105" i="2" s="1"/>
  <c r="B106" i="2"/>
  <c r="B107" i="2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/>
  <c r="B123" i="2"/>
  <c r="B124" i="2"/>
  <c r="B125" i="2"/>
  <c r="B126" i="2" s="1"/>
  <c r="B127" i="2" s="1"/>
  <c r="B128" i="2" s="1"/>
  <c r="B129" i="2" s="1"/>
  <c r="B130" i="2"/>
  <c r="B131" i="2"/>
  <c r="B132" i="2" s="1"/>
  <c r="B133" i="2" s="1"/>
  <c r="B134" i="2" s="1"/>
  <c r="B135" i="2" s="1"/>
  <c r="B136" i="2"/>
  <c r="B137" i="2"/>
  <c r="B138" i="2" s="1"/>
  <c r="B139" i="2" s="1"/>
  <c r="B140" i="2" s="1"/>
  <c r="B141" i="2" s="1"/>
  <c r="B142" i="2"/>
  <c r="B143" i="2"/>
  <c r="B144" i="2" s="1"/>
  <c r="B145" i="2" s="1"/>
  <c r="B146" i="2" s="1"/>
  <c r="B147" i="2" s="1"/>
  <c r="B148" i="2"/>
  <c r="B149" i="2"/>
  <c r="B150" i="2" s="1"/>
  <c r="B151" i="2" s="1"/>
  <c r="B152" i="2" s="1"/>
  <c r="B153" i="2" s="1"/>
  <c r="B154" i="2"/>
  <c r="B155" i="2"/>
  <c r="B156" i="2" s="1"/>
  <c r="B157" i="2" s="1"/>
  <c r="B158" i="2" s="1"/>
  <c r="B159" i="2" s="1"/>
  <c r="B160" i="2" s="1"/>
  <c r="B161" i="2" s="1"/>
  <c r="B162" i="2" s="1"/>
  <c r="B163" i="2" s="1"/>
  <c r="B164" i="2"/>
  <c r="B165" i="2"/>
  <c r="B166" i="2"/>
  <c r="B167" i="2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/>
  <c r="B187" i="2"/>
  <c r="B188" i="2" s="1"/>
  <c r="B189" i="2" s="1"/>
  <c r="B190" i="2"/>
  <c r="B191" i="2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/>
  <c r="B215" i="2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/>
  <c r="B239" i="2"/>
  <c r="B240" i="2" s="1"/>
  <c r="B241" i="2" s="1"/>
  <c r="B242" i="2" s="1"/>
  <c r="B243" i="2" s="1"/>
  <c r="B244" i="2"/>
  <c r="B245" i="2"/>
  <c r="B246" i="2" s="1"/>
  <c r="B247" i="2" s="1"/>
  <c r="B248" i="2" s="1"/>
  <c r="B249" i="2" s="1"/>
  <c r="B250" i="2"/>
  <c r="B251" i="2"/>
  <c r="B252" i="2" s="1"/>
  <c r="B253" i="2" s="1"/>
  <c r="B254" i="2" s="1"/>
  <c r="B255" i="2" s="1"/>
  <c r="B256" i="2" s="1"/>
  <c r="B257" i="2"/>
  <c r="B258" i="2" s="1"/>
  <c r="B259" i="2" s="1"/>
  <c r="B260" i="2" s="1"/>
  <c r="B261" i="2" s="1"/>
  <c r="B262" i="2"/>
  <c r="B263" i="2"/>
  <c r="B264" i="2" s="1"/>
  <c r="B265" i="2" s="1"/>
  <c r="B266" i="2" s="1"/>
  <c r="B267" i="2" s="1"/>
  <c r="B268" i="2"/>
  <c r="B269" i="2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3" i="2"/>
  <c r="J11" i="7" l="1"/>
  <c r="J10" i="7"/>
  <c r="J9" i="7"/>
  <c r="J8" i="7"/>
  <c r="J7" i="7"/>
  <c r="J6" i="7"/>
  <c r="J5" i="7"/>
  <c r="J4" i="7"/>
</calcChain>
</file>

<file path=xl/sharedStrings.xml><?xml version="1.0" encoding="utf-8"?>
<sst xmlns="http://schemas.openxmlformats.org/spreadsheetml/2006/main" count="5965" uniqueCount="1199">
  <si>
    <t>Nimi</t>
  </si>
  <si>
    <t>Sugu</t>
  </si>
  <si>
    <t>Fraktsioon</t>
  </si>
  <si>
    <t>Komisjon</t>
  </si>
  <si>
    <t>Merry Aart </t>
  </si>
  <si>
    <t>N</t>
  </si>
  <si>
    <t>Eesti Konservatiivse Rahvaerakonna fraktsioon</t>
  </si>
  <si>
    <t>Maaelukomisjon</t>
  </si>
  <si>
    <t>Annely Akkermann </t>
  </si>
  <si>
    <t>Eesti Reformierakonna fraktsioon</t>
  </si>
  <si>
    <t>Majanduskomisjon</t>
  </si>
  <si>
    <t>Yoko Alender </t>
  </si>
  <si>
    <t>Keskkonnakomisjon</t>
  </si>
  <si>
    <t>Riho Breivel </t>
  </si>
  <si>
    <t>M</t>
  </si>
  <si>
    <t>Dmitri Dmitrijev </t>
  </si>
  <si>
    <t>Eesti Keskerakonna fraktsioon</t>
  </si>
  <si>
    <t>Rahanduskomisjon</t>
  </si>
  <si>
    <t>Ivi Eenmaa </t>
  </si>
  <si>
    <t>Enn Eesmaa </t>
  </si>
  <si>
    <t>Riigikaitsekomisjon</t>
  </si>
  <si>
    <t>Peeter Ernits </t>
  </si>
  <si>
    <t>Hele Everaus </t>
  </si>
  <si>
    <t>Sotsiaalkomisjon</t>
  </si>
  <si>
    <t>Kalle Grünthal </t>
  </si>
  <si>
    <t>Põhiseaduskomisjon</t>
  </si>
  <si>
    <t>Helle-Moonika Helme </t>
  </si>
  <si>
    <t>Kultuurikomisjon</t>
  </si>
  <si>
    <t>Mart Helme </t>
  </si>
  <si>
    <t>Väliskomisjon</t>
  </si>
  <si>
    <t>Martin Helme </t>
  </si>
  <si>
    <t>Kaido Höövelson </t>
  </si>
  <si>
    <t>Jüri Jaanson </t>
  </si>
  <si>
    <t>Maria Jufereva-Skuratovski </t>
  </si>
  <si>
    <t>Jaak Juske </t>
  </si>
  <si>
    <t>Sotsiaaldemokraatliku Erakonna fraktsioon</t>
  </si>
  <si>
    <t>Toomas Järveoja </t>
  </si>
  <si>
    <t>Marek Jürgenson </t>
  </si>
  <si>
    <t>Õiguskomisjon</t>
  </si>
  <si>
    <t>Ruuben Kaalep </t>
  </si>
  <si>
    <t>Raimond Kaljulaid </t>
  </si>
  <si>
    <t>Fraktsiooni mittekuuluvad Riigikogu liikmed</t>
  </si>
  <si>
    <t>Siim Kallas </t>
  </si>
  <si>
    <t>Sulev Kannimäe </t>
  </si>
  <si>
    <t>Jaanus Karilaid </t>
  </si>
  <si>
    <t>Uno Kaskpeit </t>
  </si>
  <si>
    <t>Erkki Keldo </t>
  </si>
  <si>
    <t>Kert Kingo </t>
  </si>
  <si>
    <t>Signe Kivi </t>
  </si>
  <si>
    <t>Toomas Kivimägi </t>
  </si>
  <si>
    <t>Aivar Kokk </t>
  </si>
  <si>
    <t>Isamaa fraktsioon</t>
  </si>
  <si>
    <t>Rene Kokk </t>
  </si>
  <si>
    <t>Mihhail Korb </t>
  </si>
  <si>
    <t>Andrei Korobeinik </t>
  </si>
  <si>
    <t>Siret Kotka </t>
  </si>
  <si>
    <t>Heiki Kranich </t>
  </si>
  <si>
    <t>Igor Kravtšenko </t>
  </si>
  <si>
    <t>Eerik-Niiles Kross </t>
  </si>
  <si>
    <t>Tarmo Kruusimäe </t>
  </si>
  <si>
    <t>Leo Kunnas </t>
  </si>
  <si>
    <t>Kalvi Kõva </t>
  </si>
  <si>
    <t>Helmen Kütt </t>
  </si>
  <si>
    <t>Ants Laaneots </t>
  </si>
  <si>
    <t>Viktoria Ladõnskaja-Kubits </t>
  </si>
  <si>
    <t>Alar Laneman </t>
  </si>
  <si>
    <t>Jürgen Ligi </t>
  </si>
  <si>
    <t>Oudekki Loone </t>
  </si>
  <si>
    <t>Mihhail Lotman </t>
  </si>
  <si>
    <t>Lauri Läänemets </t>
  </si>
  <si>
    <t>Natalia Malleus </t>
  </si>
  <si>
    <t>Andres Metsoja </t>
  </si>
  <si>
    <t>Kristen Michal </t>
  </si>
  <si>
    <t>Marko Mihkelson </t>
  </si>
  <si>
    <t>Madis Milling </t>
  </si>
  <si>
    <t>Aadu Must </t>
  </si>
  <si>
    <t>Eduard Odinets </t>
  </si>
  <si>
    <t>Jevgeni Ossinovski </t>
  </si>
  <si>
    <t>Ivari Padar </t>
  </si>
  <si>
    <t>Hanno Pevkur </t>
  </si>
  <si>
    <t>Heljo Pikhof </t>
  </si>
  <si>
    <t>Õnne Pillak </t>
  </si>
  <si>
    <t>Siim Pohlak </t>
  </si>
  <si>
    <t>Anti Poolamets </t>
  </si>
  <si>
    <t>Heidy Purga </t>
  </si>
  <si>
    <t>Paul Puustusmaa </t>
  </si>
  <si>
    <t>Henn Põlluaas </t>
  </si>
  <si>
    <t>Peeter Rahnel </t>
  </si>
  <si>
    <t>Mati Raidma </t>
  </si>
  <si>
    <t>Valdo Randpere </t>
  </si>
  <si>
    <t>Jüri Ratas </t>
  </si>
  <si>
    <t>Urmas Reinsalu </t>
  </si>
  <si>
    <t>Urmas Reitelmann </t>
  </si>
  <si>
    <t>Martin Repinski </t>
  </si>
  <si>
    <t>Mailis Reps </t>
  </si>
  <si>
    <t>Indrek Saar </t>
  </si>
  <si>
    <t>Üllar Saaremäe </t>
  </si>
  <si>
    <t>Kersti Sarapuu </t>
  </si>
  <si>
    <t>Erki Savisaar </t>
  </si>
  <si>
    <t>Helir-Valdor Seeder </t>
  </si>
  <si>
    <t>Andrus Seeme </t>
  </si>
  <si>
    <t>Sven Sester </t>
  </si>
  <si>
    <t>Priit Sibul </t>
  </si>
  <si>
    <t>Riina Sikkut </t>
  </si>
  <si>
    <t>Rahanduskomisjon </t>
  </si>
  <si>
    <t>Imre Sooäär </t>
  </si>
  <si>
    <t>Mihhail Stalnuhhin </t>
  </si>
  <si>
    <t>Timo Suslov </t>
  </si>
  <si>
    <t>Margit Sutrop </t>
  </si>
  <si>
    <t>Aivar Sõerd </t>
  </si>
  <si>
    <t>Kristina Šmigun-Vähi </t>
  </si>
  <si>
    <t>Marko Šorin </t>
  </si>
  <si>
    <t>Raivo Tamm </t>
  </si>
  <si>
    <t>Tarmo Tamm </t>
  </si>
  <si>
    <t>Urve Tiidus </t>
  </si>
  <si>
    <t>Vilja Toomast </t>
  </si>
  <si>
    <t>Marko Torm </t>
  </si>
  <si>
    <t>Marika Tuus-Laul </t>
  </si>
  <si>
    <t>Jaak Valge </t>
  </si>
  <si>
    <t>Viktor Vassiljev </t>
  </si>
  <si>
    <t>Aivar Viidik </t>
  </si>
  <si>
    <t>Mart Võrklaev </t>
  </si>
  <si>
    <t>1. klass</t>
  </si>
  <si>
    <t>Tanel Martverk</t>
  </si>
  <si>
    <t>Paul Rokk</t>
  </si>
  <si>
    <t>Kaie Treier</t>
  </si>
  <si>
    <t>Even Elmik</t>
  </si>
  <si>
    <t>Endrik Saarniit</t>
  </si>
  <si>
    <t>Uljana Rokk</t>
  </si>
  <si>
    <t>Anne Järvis</t>
  </si>
  <si>
    <t>Erik Jaanus</t>
  </si>
  <si>
    <t>Madis Saarniit</t>
  </si>
  <si>
    <t>Kaimo Siirak</t>
  </si>
  <si>
    <t>Tatjana Teeäär</t>
  </si>
  <si>
    <t>Egert Kalinin</t>
  </si>
  <si>
    <t>Rain Kodi</t>
  </si>
  <si>
    <t>Tarvo Süld</t>
  </si>
  <si>
    <t>Jaan Sillmann</t>
  </si>
  <si>
    <t>Kristi Sonk</t>
  </si>
  <si>
    <t>Jan Vrager</t>
  </si>
  <si>
    <t>Eleri Salonen</t>
  </si>
  <si>
    <t>2. klass</t>
  </si>
  <si>
    <t>Taivo Siirak</t>
  </si>
  <si>
    <t>Andrus Laidvee</t>
  </si>
  <si>
    <t>Tanel Teeäär</t>
  </si>
  <si>
    <t>Indrek Kodi</t>
  </si>
  <si>
    <t>Aivar Treumann</t>
  </si>
  <si>
    <t>Riina Kivima</t>
  </si>
  <si>
    <t>Kevin Treier</t>
  </si>
  <si>
    <t>Jana Švarts</t>
  </si>
  <si>
    <t>Ahti Reintamm</t>
  </si>
  <si>
    <t>Anne Tamm</t>
  </si>
  <si>
    <t>Darja Lehtla</t>
  </si>
  <si>
    <t>Tarvo Kuhi</t>
  </si>
  <si>
    <t>Kalmer Savest</t>
  </si>
  <si>
    <t>Jaagup Kasemaa</t>
  </si>
  <si>
    <t>Jaan Elmik</t>
  </si>
  <si>
    <t>Urmas Luhakooder</t>
  </si>
  <si>
    <t>Toomas Kikkas</t>
  </si>
  <si>
    <t>Argo Raidjõe</t>
  </si>
  <si>
    <t>Toomas Hunt</t>
  </si>
  <si>
    <t>Käthy Liiv</t>
  </si>
  <si>
    <t>3. klass</t>
  </si>
  <si>
    <t>Aivar Serg</t>
  </si>
  <si>
    <t>Kristel Arvola</t>
  </si>
  <si>
    <t>Sigrid Parts</t>
  </si>
  <si>
    <t>Taavi Ütsmüts</t>
  </si>
  <si>
    <t>Andrus Salonen</t>
  </si>
  <si>
    <t>Jaagup Jüriorg</t>
  </si>
  <si>
    <t>Sirli Jüriorg</t>
  </si>
  <si>
    <t>Eleri Parts</t>
  </si>
  <si>
    <t>Tarvo Vaarmann</t>
  </si>
  <si>
    <t>Brenda  Teeäär</t>
  </si>
  <si>
    <t>Jako Saarniit</t>
  </si>
  <si>
    <t>Dmitri Ruuben</t>
  </si>
  <si>
    <t>Mariliis Öpik</t>
  </si>
  <si>
    <t>Martin Ots</t>
  </si>
  <si>
    <t>Natalja Miron</t>
  </si>
  <si>
    <t>Elisabeth Västrik</t>
  </si>
  <si>
    <t>Henn Treier</t>
  </si>
  <si>
    <t>Henn Laasik</t>
  </si>
  <si>
    <t>Evelin Saarna</t>
  </si>
  <si>
    <t>Innar Švarts</t>
  </si>
  <si>
    <t>Sandra Kalinin</t>
  </si>
  <si>
    <t>Aivar Järve</t>
  </si>
  <si>
    <t>4. klass</t>
  </si>
  <si>
    <t>Kaspar Rokk</t>
  </si>
  <si>
    <t>Tiia Ratassepp</t>
  </si>
  <si>
    <t>Oliver Kilter</t>
  </si>
  <si>
    <t>Johanna Niitsoo</t>
  </si>
  <si>
    <t>Urmas Laidvee</t>
  </si>
  <si>
    <t>Martin Keerup</t>
  </si>
  <si>
    <t>Maret Jüriorg</t>
  </si>
  <si>
    <t>Riina Järv</t>
  </si>
  <si>
    <t>Roman Järv</t>
  </si>
  <si>
    <t>Jüri Järvis</t>
  </si>
  <si>
    <t>Jarmo Teder</t>
  </si>
  <si>
    <t>Janno Palu</t>
  </si>
  <si>
    <t>Toni Saar</t>
  </si>
  <si>
    <t>Mart Valmra</t>
  </si>
  <si>
    <t>Ivar Valmra</t>
  </si>
  <si>
    <t>Laura Švarts</t>
  </si>
  <si>
    <t>Kaspar Räämet</t>
  </si>
  <si>
    <t>Olga Järv</t>
  </si>
  <si>
    <t>Priit Laasik</t>
  </si>
  <si>
    <t>Kaimo Tammik</t>
  </si>
  <si>
    <t>Martin Jüriorg</t>
  </si>
  <si>
    <t>Rein Randrüüt</t>
  </si>
  <si>
    <t>5. klass</t>
  </si>
  <si>
    <t>Christer Serg</t>
  </si>
  <si>
    <t>Mihhail Palu</t>
  </si>
  <si>
    <t>Ivo Treier</t>
  </si>
  <si>
    <t>Ivo Kikkas</t>
  </si>
  <si>
    <t>Uljana Salonen</t>
  </si>
  <si>
    <t>Endrik Luhakooder</t>
  </si>
  <si>
    <t>Virve Vrager</t>
  </si>
  <si>
    <t>Endrik Reinsalu</t>
  </si>
  <si>
    <t>Jüri Kuhi</t>
  </si>
  <si>
    <t>Egert Randrüüt</t>
  </si>
  <si>
    <t>Tiia Jaansoo</t>
  </si>
  <si>
    <t>Siim Saarniit</t>
  </si>
  <si>
    <t>Aire Lasn</t>
  </si>
  <si>
    <t>Allan Savest</t>
  </si>
  <si>
    <t>Marika Teeäär</t>
  </si>
  <si>
    <t>Sigrid Kukk</t>
  </si>
  <si>
    <t>Indrek Mullari</t>
  </si>
  <si>
    <t>Tanel Västrik</t>
  </si>
  <si>
    <t>Allan Kukk</t>
  </si>
  <si>
    <t>Käthy Liivak</t>
  </si>
  <si>
    <t>Janet Tamm</t>
  </si>
  <si>
    <t>Gert Randla</t>
  </si>
  <si>
    <t>Lea Übi</t>
  </si>
  <si>
    <t>Elisabeth Saarniit</t>
  </si>
  <si>
    <t>Kadi Tammik</t>
  </si>
  <si>
    <t>Marilin Müürsepp</t>
  </si>
  <si>
    <t>6. klass</t>
  </si>
  <si>
    <t>Virve Teder</t>
  </si>
  <si>
    <t>Kalmer Niit</t>
  </si>
  <si>
    <t>Erge Kuhi</t>
  </si>
  <si>
    <t>Mihhail Sillmann</t>
  </si>
  <si>
    <t>Harri Valmra</t>
  </si>
  <si>
    <t>Oskar Sillmann</t>
  </si>
  <si>
    <t>Risto Saarna</t>
  </si>
  <si>
    <t>Sirli Roosimägi</t>
  </si>
  <si>
    <t>Rein Tosso</t>
  </si>
  <si>
    <t>Gert Švarts</t>
  </si>
  <si>
    <t>Ivan Švarts</t>
  </si>
  <si>
    <t>Toomas Helmja</t>
  </si>
  <si>
    <t>Madis Tamm</t>
  </si>
  <si>
    <t>Mailis Meronen</t>
  </si>
  <si>
    <t>Andres Meri</t>
  </si>
  <si>
    <t>Ivan Luhakooder</t>
  </si>
  <si>
    <t>Tiia Sauga</t>
  </si>
  <si>
    <t>Risto Kallakmaa</t>
  </si>
  <si>
    <t>7. klass</t>
  </si>
  <si>
    <t>Anne Teder</t>
  </si>
  <si>
    <t>Aleksei Joonas</t>
  </si>
  <si>
    <t>Mart Kasemets</t>
  </si>
  <si>
    <t>Marek Jaansoo</t>
  </si>
  <si>
    <t>Erkki Raidjõe</t>
  </si>
  <si>
    <t>Aini Vaask</t>
  </si>
  <si>
    <t>Marju Kivima</t>
  </si>
  <si>
    <t>Tarvo Savest</t>
  </si>
  <si>
    <t>Kairi Karjust</t>
  </si>
  <si>
    <t>Kristi Jaansoo</t>
  </si>
  <si>
    <t>Tarvo Niit</t>
  </si>
  <si>
    <t>Kati Siirak</t>
  </si>
  <si>
    <t>Sulev Vaask</t>
  </si>
  <si>
    <t>Mart Kallakmaa</t>
  </si>
  <si>
    <t>Jako Laasik</t>
  </si>
  <si>
    <t>Hannes Ratassepp</t>
  </si>
  <si>
    <t>Lembi Saarna</t>
  </si>
  <si>
    <t>Jako Kasemaa</t>
  </si>
  <si>
    <t>Viktoria Müürsepp</t>
  </si>
  <si>
    <t>8. klass</t>
  </si>
  <si>
    <t>Maili Kasemaa</t>
  </si>
  <si>
    <t>Maili Sonk</t>
  </si>
  <si>
    <t>Riina Savest</t>
  </si>
  <si>
    <t>Oliver Übi</t>
  </si>
  <si>
    <t>Melissa Rammul</t>
  </si>
  <si>
    <t>Kaisa  Jaanus</t>
  </si>
  <si>
    <t>Priidik Aidarov</t>
  </si>
  <si>
    <t>Naima Laasik</t>
  </si>
  <si>
    <t>Tiina Vaarmann</t>
  </si>
  <si>
    <t>Lembit Meronen</t>
  </si>
  <si>
    <t>Jana Tedersoo</t>
  </si>
  <si>
    <t>Jaagup Kimmari</t>
  </si>
  <si>
    <t>Riho Sauga</t>
  </si>
  <si>
    <t>Riina Karo</t>
  </si>
  <si>
    <t>Egert Übi</t>
  </si>
  <si>
    <t>Endrik Lasn</t>
  </si>
  <si>
    <t>Jana Karjust</t>
  </si>
  <si>
    <t>Kaie Keerup</t>
  </si>
  <si>
    <t>Siina Teder</t>
  </si>
  <si>
    <t>9. klass</t>
  </si>
  <si>
    <t>Karin Hunt</t>
  </si>
  <si>
    <t>Martin Tamm</t>
  </si>
  <si>
    <t>Eneli Veskus</t>
  </si>
  <si>
    <t>Hannes Siirak</t>
  </si>
  <si>
    <t>Allan Järve</t>
  </si>
  <si>
    <t>Maret Riisalu</t>
  </si>
  <si>
    <t>Julia Öpik</t>
  </si>
  <si>
    <t>Tatjana Roosimägi</t>
  </si>
  <si>
    <t>Kait Martverk</t>
  </si>
  <si>
    <t>Egle Sillmann</t>
  </si>
  <si>
    <t>Oliver Veskus</t>
  </si>
  <si>
    <t>Peeter Kallakmaa</t>
  </si>
  <si>
    <t>Indrek Hade</t>
  </si>
  <si>
    <t>Ivan Sonk</t>
  </si>
  <si>
    <t>Ingrid Siirak</t>
  </si>
  <si>
    <t>Andre Reinsalu</t>
  </si>
  <si>
    <t>Martin Vaask</t>
  </si>
  <si>
    <t>Laurits Reintamm</t>
  </si>
  <si>
    <t>Kristel Hunt</t>
  </si>
  <si>
    <t>Dmitri Laidvee</t>
  </si>
  <si>
    <t>Jako Riisalu</t>
  </si>
  <si>
    <t>Üllar Ruuben</t>
  </si>
  <si>
    <t>Kaimo Karu</t>
  </si>
  <si>
    <t>Martin Karo</t>
  </si>
  <si>
    <t>Siina Hade</t>
  </si>
  <si>
    <t>10. klass</t>
  </si>
  <si>
    <t>Janet Parts</t>
  </si>
  <si>
    <t>Hannes Sonk</t>
  </si>
  <si>
    <t>Tatjana Ots</t>
  </si>
  <si>
    <t>Naima Lavrov</t>
  </si>
  <si>
    <t>Jana Elmik</t>
  </si>
  <si>
    <t>Sigrid Sonk</t>
  </si>
  <si>
    <t>Eneli Süld</t>
  </si>
  <si>
    <t>Maria Karjust</t>
  </si>
  <si>
    <t>Lembit Elmik</t>
  </si>
  <si>
    <t>Ahti Kasemets</t>
  </si>
  <si>
    <t>Annika Niitsoo</t>
  </si>
  <si>
    <t>Riivo Vaask</t>
  </si>
  <si>
    <t>Angelika Teder</t>
  </si>
  <si>
    <t>Ellen Karu</t>
  </si>
  <si>
    <t>Vladislav Luhakooder</t>
  </si>
  <si>
    <t>Jaagup Öpik</t>
  </si>
  <si>
    <t>Riho Jaanus</t>
  </si>
  <si>
    <t>Nele-Liis Kasemaa</t>
  </si>
  <si>
    <t>Natalja Randla</t>
  </si>
  <si>
    <t>Allan Jaansoo</t>
  </si>
  <si>
    <t>Ahti Lasn</t>
  </si>
  <si>
    <t>11. klass</t>
  </si>
  <si>
    <t>Egert Ratassepp</t>
  </si>
  <si>
    <t>Oliver Tammik</t>
  </si>
  <si>
    <t>Elisabeth Mullari</t>
  </si>
  <si>
    <t>Tiina Siirak</t>
  </si>
  <si>
    <t>Veiko Übi</t>
  </si>
  <si>
    <t>Naima Järvis</t>
  </si>
  <si>
    <t>Kristel Ots</t>
  </si>
  <si>
    <t>Lembit Ratassepp</t>
  </si>
  <si>
    <t>Karl Sillmann</t>
  </si>
  <si>
    <t>Signe Treier</t>
  </si>
  <si>
    <t>Risto Kuhi</t>
  </si>
  <si>
    <t>Aivar Kasemaa</t>
  </si>
  <si>
    <t>Hannes Maripuu</t>
  </si>
  <si>
    <t>Henn Saar</t>
  </si>
  <si>
    <t>Signe Lasn</t>
  </si>
  <si>
    <t>Brit Kuhi</t>
  </si>
  <si>
    <t>Kaspar Tosso</t>
  </si>
  <si>
    <t>12. klass</t>
  </si>
  <si>
    <t>Madis Liisma</t>
  </si>
  <si>
    <t>Sofia Kasemaa</t>
  </si>
  <si>
    <t>Aivar Müürsepp</t>
  </si>
  <si>
    <t>Riina Riisalu</t>
  </si>
  <si>
    <t>Jako Karjust</t>
  </si>
  <si>
    <t>Merili Jürimägi</t>
  </si>
  <si>
    <t>Maris Keerup</t>
  </si>
  <si>
    <t>Jan Laidvee</t>
  </si>
  <si>
    <t>Marek Öpik</t>
  </si>
  <si>
    <t>Egert Raidjõe</t>
  </si>
  <si>
    <t>Signe Jüriorg</t>
  </si>
  <si>
    <t>Kaspar Vrager</t>
  </si>
  <si>
    <t>Ave Elmik</t>
  </si>
  <si>
    <t>Külli Lasn</t>
  </si>
  <si>
    <t>Kregor Serg</t>
  </si>
  <si>
    <t>Anna Ots</t>
  </si>
  <si>
    <t>Mihhail Vilipuu</t>
  </si>
  <si>
    <t>Tarvo Laidvee</t>
  </si>
  <si>
    <t>Kristin Kasemets</t>
  </si>
  <si>
    <t>Marina Jaanus</t>
  </si>
  <si>
    <t>Veiko Lohk</t>
  </si>
  <si>
    <t>Andmetabelid (nimekirjad) on kolmel järgneval töölehel</t>
  </si>
  <si>
    <r>
      <t>Koostada rist- e liigendtabelid (</t>
    </r>
    <r>
      <rPr>
        <b/>
        <i/>
        <sz val="10"/>
        <rFont val="Arial"/>
        <family val="2"/>
        <charset val="186"/>
      </rPr>
      <t>PivotTable</t>
    </r>
    <r>
      <rPr>
        <b/>
        <sz val="10"/>
        <rFont val="Arial"/>
        <family val="2"/>
        <charset val="186"/>
      </rPr>
      <t>):</t>
    </r>
  </si>
  <si>
    <t>1. Kolmanda nimekirja isikute arv palgavahemike (vt. tabel lehel 'Abi') ja kuude lõikes</t>
  </si>
  <si>
    <t>2. Keskmised väljamaksed inimeste sugude ja väljamaksete kuude lõikes (kolmanda nimekirja alusel)</t>
  </si>
  <si>
    <t>3. Inimeste arv sünniaastate ja sünnikuude lõikes (teise nimekirja alusel)</t>
  </si>
  <si>
    <r>
      <t xml:space="preserve">Esimesse nimekirja lisada kordamööda vahekokkuvõtted </t>
    </r>
    <r>
      <rPr>
        <b/>
        <i/>
        <sz val="10"/>
        <rFont val="Arial"/>
        <family val="2"/>
        <charset val="186"/>
      </rPr>
      <t>(Subtotals):</t>
    </r>
  </si>
  <si>
    <t>1. Esimene nimekiri grupeerituna sünniaastate lõikes, näidata nende arv</t>
  </si>
  <si>
    <t>2. Esimene nimekiri grupeerituna eesnimede lõikes, näidata nende arv</t>
  </si>
  <si>
    <t>Vajadusel lisada tabelitesse lisaveerge valemitega abiandmete arvutamiseks.</t>
  </si>
  <si>
    <t>Leheküljel 'Abi' on tabelid, mida saab kasutada otsifunktsioonides vajalike andmete leidmiseks</t>
  </si>
  <si>
    <t>Sünniaeg</t>
  </si>
  <si>
    <t>Isikukood</t>
  </si>
  <si>
    <t>Angelika Tammik</t>
  </si>
  <si>
    <t>48903016798</t>
  </si>
  <si>
    <t>Taivo Kaasik</t>
  </si>
  <si>
    <t>37211232415</t>
  </si>
  <si>
    <t>36311242299</t>
  </si>
  <si>
    <t>35702147076</t>
  </si>
  <si>
    <t>46310117961</t>
  </si>
  <si>
    <t>Marek Sonk</t>
  </si>
  <si>
    <t>36411055305</t>
  </si>
  <si>
    <t>38703287443</t>
  </si>
  <si>
    <t>35206019933</t>
  </si>
  <si>
    <t>Maili Ütsmüts</t>
  </si>
  <si>
    <t>48507106185</t>
  </si>
  <si>
    <t>46303287064</t>
  </si>
  <si>
    <t>Gert Valmra</t>
  </si>
  <si>
    <t>36710119488</t>
  </si>
  <si>
    <t>Natalja Niitsoo</t>
  </si>
  <si>
    <t>46706257905</t>
  </si>
  <si>
    <t>Karin Keerup</t>
  </si>
  <si>
    <t>46303308962</t>
  </si>
  <si>
    <t>Marina Hade</t>
  </si>
  <si>
    <t>47207116438</t>
  </si>
  <si>
    <t>Eleri Karjust</t>
  </si>
  <si>
    <t>47205193060</t>
  </si>
  <si>
    <t>Priit Saarna</t>
  </si>
  <si>
    <t>38012305495</t>
  </si>
  <si>
    <t>Aire Västrik</t>
  </si>
  <si>
    <t>48810138333</t>
  </si>
  <si>
    <t>Marika Teder</t>
  </si>
  <si>
    <t>47102015071</t>
  </si>
  <si>
    <t>Marina Räämet</t>
  </si>
  <si>
    <t>45701258947</t>
  </si>
  <si>
    <t>47410197589</t>
  </si>
  <si>
    <t>46010028189</t>
  </si>
  <si>
    <t>38008085311</t>
  </si>
  <si>
    <t>37205208540</t>
  </si>
  <si>
    <t>46611018133</t>
  </si>
  <si>
    <t>Aini Karo</t>
  </si>
  <si>
    <t>48909284695</t>
  </si>
  <si>
    <t>36307166543</t>
  </si>
  <si>
    <t>Annemai Ots</t>
  </si>
  <si>
    <t>47208137072</t>
  </si>
  <si>
    <t>Jaagup Kuhi</t>
  </si>
  <si>
    <t>38206046237</t>
  </si>
  <si>
    <t>Angelika Kukk</t>
  </si>
  <si>
    <t>46510169338</t>
  </si>
  <si>
    <t>48005161116</t>
  </si>
  <si>
    <t>37211123668</t>
  </si>
  <si>
    <t>Aleksandr Kikkas</t>
  </si>
  <si>
    <t>35309046780</t>
  </si>
  <si>
    <t>46403317104</t>
  </si>
  <si>
    <t>38306235325</t>
  </si>
  <si>
    <t>Signe Räämet</t>
  </si>
  <si>
    <t>47306223892</t>
  </si>
  <si>
    <t>36610275160</t>
  </si>
  <si>
    <t>Olga Tamm</t>
  </si>
  <si>
    <t>47512212128</t>
  </si>
  <si>
    <t>Georg Järve</t>
  </si>
  <si>
    <t>37710171371</t>
  </si>
  <si>
    <t>36307309479</t>
  </si>
  <si>
    <t>Sirli Niitsoo</t>
  </si>
  <si>
    <t>48604141460</t>
  </si>
  <si>
    <t>Kati Laasik</t>
  </si>
  <si>
    <t>46703162101</t>
  </si>
  <si>
    <t>46312111022</t>
  </si>
  <si>
    <t>Andrus Joonas</t>
  </si>
  <si>
    <t>38407041316</t>
  </si>
  <si>
    <t>36708076959</t>
  </si>
  <si>
    <t>37908163658</t>
  </si>
  <si>
    <t>Marju Riisalu</t>
  </si>
  <si>
    <t>45502205632</t>
  </si>
  <si>
    <t>Argo Kaasik</t>
  </si>
  <si>
    <t>38303012276</t>
  </si>
  <si>
    <t>Kaie Karu</t>
  </si>
  <si>
    <t>48704057198</t>
  </si>
  <si>
    <t>Kairi Meri</t>
  </si>
  <si>
    <t>47807042708</t>
  </si>
  <si>
    <t>45407104374</t>
  </si>
  <si>
    <t>Henn Kallakmaa</t>
  </si>
  <si>
    <t>38311225878</t>
  </si>
  <si>
    <t>47802254059</t>
  </si>
  <si>
    <t>45712073802</t>
  </si>
  <si>
    <t>Aire Kalinin</t>
  </si>
  <si>
    <t>48509068675</t>
  </si>
  <si>
    <t>Pirjo Kukk</t>
  </si>
  <si>
    <t>47302209401</t>
  </si>
  <si>
    <t>36101053704</t>
  </si>
  <si>
    <t>45206113603</t>
  </si>
  <si>
    <t>36410066142</t>
  </si>
  <si>
    <t>45211281143</t>
  </si>
  <si>
    <t>Tõnu Reintamm</t>
  </si>
  <si>
    <t>38906078683</t>
  </si>
  <si>
    <t>Elisabeth Siirak</t>
  </si>
  <si>
    <t>48208075933</t>
  </si>
  <si>
    <t>Reeli Randrüüt</t>
  </si>
  <si>
    <t>48406221506</t>
  </si>
  <si>
    <t>35008268624</t>
  </si>
  <si>
    <t>35906271683</t>
  </si>
  <si>
    <t>35209296781</t>
  </si>
  <si>
    <t>Kristina Jaanus</t>
  </si>
  <si>
    <t>47904309781</t>
  </si>
  <si>
    <t>Karin Sonk</t>
  </si>
  <si>
    <t>48803036987</t>
  </si>
  <si>
    <t>35908154046</t>
  </si>
  <si>
    <t>37712036824</t>
  </si>
  <si>
    <t>46912164968</t>
  </si>
  <si>
    <t>Karin Müürsepp</t>
  </si>
  <si>
    <t>48807257547</t>
  </si>
  <si>
    <t>46101252062</t>
  </si>
  <si>
    <t>46703134714</t>
  </si>
  <si>
    <t>Anna Rokk</t>
  </si>
  <si>
    <t>47108279972</t>
  </si>
  <si>
    <t>45601222229</t>
  </si>
  <si>
    <t>36305165624</t>
  </si>
  <si>
    <t>Jüri Sillmann</t>
  </si>
  <si>
    <t>38411241089</t>
  </si>
  <si>
    <t>Eleri Teder</t>
  </si>
  <si>
    <t>46605122941</t>
  </si>
  <si>
    <t>Ivo Lehtla</t>
  </si>
  <si>
    <t>38008126197</t>
  </si>
  <si>
    <t>Naima Karo</t>
  </si>
  <si>
    <t>45812174362</t>
  </si>
  <si>
    <t>45012097324</t>
  </si>
  <si>
    <t>35104082120</t>
  </si>
  <si>
    <t>Naima Räämet</t>
  </si>
  <si>
    <t>46610234415</t>
  </si>
  <si>
    <t>37301219871</t>
  </si>
  <si>
    <t>37307119805</t>
  </si>
  <si>
    <t>37402106450</t>
  </si>
  <si>
    <t>Kristjan Reinhold</t>
  </si>
  <si>
    <t>36307182219</t>
  </si>
  <si>
    <t>47006083356</t>
  </si>
  <si>
    <t>Sirli Kodi</t>
  </si>
  <si>
    <t>46703225229</t>
  </si>
  <si>
    <t>Erkki Tosso</t>
  </si>
  <si>
    <t>37611282726</t>
  </si>
  <si>
    <t>Aire Karu</t>
  </si>
  <si>
    <t>47106068947</t>
  </si>
  <si>
    <t>Maret Saarna</t>
  </si>
  <si>
    <t>48403229041</t>
  </si>
  <si>
    <t>35011278907</t>
  </si>
  <si>
    <t>Leo Öpik</t>
  </si>
  <si>
    <t>38112125152</t>
  </si>
  <si>
    <t>Mart Martverk</t>
  </si>
  <si>
    <t>37502013240</t>
  </si>
  <si>
    <t>Elisabeth Öpik</t>
  </si>
  <si>
    <t>48812156107</t>
  </si>
  <si>
    <t>45809188076</t>
  </si>
  <si>
    <t>Tiina Niitsoo</t>
  </si>
  <si>
    <t>48906041220</t>
  </si>
  <si>
    <t>Anna Karjust</t>
  </si>
  <si>
    <t>48304218064</t>
  </si>
  <si>
    <t>Jüri Maripuu</t>
  </si>
  <si>
    <t>36602164126</t>
  </si>
  <si>
    <t>Siina Keerup</t>
  </si>
  <si>
    <t>48304234375</t>
  </si>
  <si>
    <t>Marju Vaask</t>
  </si>
  <si>
    <t>45105215252</t>
  </si>
  <si>
    <t>47110254862</t>
  </si>
  <si>
    <t>Urmas Karu</t>
  </si>
  <si>
    <t>35501229735</t>
  </si>
  <si>
    <t>Ahti Sillmann</t>
  </si>
  <si>
    <t>37410107305</t>
  </si>
  <si>
    <t>Urmas Jüriorg</t>
  </si>
  <si>
    <t>36602056675</t>
  </si>
  <si>
    <t>37411156144</t>
  </si>
  <si>
    <t>37501256995</t>
  </si>
  <si>
    <t>Tiina Öpik</t>
  </si>
  <si>
    <t>48306275732</t>
  </si>
  <si>
    <t>37912011363</t>
  </si>
  <si>
    <t>Eleri Niitsoo</t>
  </si>
  <si>
    <t>46806032841</t>
  </si>
  <si>
    <t>46807177171</t>
  </si>
  <si>
    <t>Maria Roosimägi</t>
  </si>
  <si>
    <t>48703155774</t>
  </si>
  <si>
    <t>37011073678</t>
  </si>
  <si>
    <t>Ivan Saarniit</t>
  </si>
  <si>
    <t>38407186136</t>
  </si>
  <si>
    <t>Jaan Palu</t>
  </si>
  <si>
    <t>38102284334</t>
  </si>
  <si>
    <t>47204274033</t>
  </si>
  <si>
    <t>46010018107</t>
  </si>
  <si>
    <t>Maili Kikkas</t>
  </si>
  <si>
    <t>45001243289</t>
  </si>
  <si>
    <t>37706132999</t>
  </si>
  <si>
    <t>Henn Järv</t>
  </si>
  <si>
    <t>37312204519</t>
  </si>
  <si>
    <t>37004191716</t>
  </si>
  <si>
    <t>Jaanika Ruuben</t>
  </si>
  <si>
    <t>45610224882</t>
  </si>
  <si>
    <t>47104221609</t>
  </si>
  <si>
    <t>Jaanika Saarna</t>
  </si>
  <si>
    <t>48701096121</t>
  </si>
  <si>
    <t>36106014038</t>
  </si>
  <si>
    <t>46212126498</t>
  </si>
  <si>
    <t>36710302626</t>
  </si>
  <si>
    <t>35609131235</t>
  </si>
  <si>
    <t>36305032615</t>
  </si>
  <si>
    <t>Andrus Reinsalu</t>
  </si>
  <si>
    <t>38503122175</t>
  </si>
  <si>
    <t>45209142718</t>
  </si>
  <si>
    <t>Argo Vaarmann</t>
  </si>
  <si>
    <t>35611239312</t>
  </si>
  <si>
    <t>48001279637</t>
  </si>
  <si>
    <t>Marju Liisma</t>
  </si>
  <si>
    <t>48711049807</t>
  </si>
  <si>
    <t>37608086096</t>
  </si>
  <si>
    <t>Ivar Lasn</t>
  </si>
  <si>
    <t>35301262099</t>
  </si>
  <si>
    <t>36801239205</t>
  </si>
  <si>
    <t>Henn Karo</t>
  </si>
  <si>
    <t>37407243027</t>
  </si>
  <si>
    <t>Lea Tamm</t>
  </si>
  <si>
    <t>46712215316</t>
  </si>
  <si>
    <t>Jüri Kulmar</t>
  </si>
  <si>
    <t>36802273641</t>
  </si>
  <si>
    <t>47102215268</t>
  </si>
  <si>
    <t>Leo Sillmann</t>
  </si>
  <si>
    <t>38807289942</t>
  </si>
  <si>
    <t>Marika Helmja</t>
  </si>
  <si>
    <t>47301304197</t>
  </si>
  <si>
    <t>36710227101</t>
  </si>
  <si>
    <t>36612068083</t>
  </si>
  <si>
    <t>Hannes Jürimägi</t>
  </si>
  <si>
    <t>35602252682</t>
  </si>
  <si>
    <t>45602039490</t>
  </si>
  <si>
    <t>35107254839</t>
  </si>
  <si>
    <t>Andrus Järv</t>
  </si>
  <si>
    <t>37108154554</t>
  </si>
  <si>
    <t>Ave Niitsoo</t>
  </si>
  <si>
    <t>48012204251</t>
  </si>
  <si>
    <t>45508115690</t>
  </si>
  <si>
    <t>Ivan Aidarov</t>
  </si>
  <si>
    <t>38607027992</t>
  </si>
  <si>
    <t>Marek Västrik</t>
  </si>
  <si>
    <t>35911071530</t>
  </si>
  <si>
    <t>46110309899</t>
  </si>
  <si>
    <t>47701117207</t>
  </si>
  <si>
    <t>35605061944</t>
  </si>
  <si>
    <t>45211083816</t>
  </si>
  <si>
    <t>Sirje Helmja</t>
  </si>
  <si>
    <t>48208242267</t>
  </si>
  <si>
    <t>Rein Meister</t>
  </si>
  <si>
    <t>37110038893</t>
  </si>
  <si>
    <t>45802124547</t>
  </si>
  <si>
    <t>Sirje Kilter</t>
  </si>
  <si>
    <t>45611246285</t>
  </si>
  <si>
    <t>36301265278</t>
  </si>
  <si>
    <t>Erge Roosimägi</t>
  </si>
  <si>
    <t>48510263009</t>
  </si>
  <si>
    <t>Sigrid Mullari</t>
  </si>
  <si>
    <t>47702275185</t>
  </si>
  <si>
    <t>Aivar Tosso</t>
  </si>
  <si>
    <t>38310294394</t>
  </si>
  <si>
    <t>Risto Vaask</t>
  </si>
  <si>
    <t>38203235664</t>
  </si>
  <si>
    <t>Taivo Maripuu</t>
  </si>
  <si>
    <t>38302242076</t>
  </si>
  <si>
    <t>Siina Aidarov</t>
  </si>
  <si>
    <t>45705058080</t>
  </si>
  <si>
    <t>Signe Jaansoo</t>
  </si>
  <si>
    <t>48708037849</t>
  </si>
  <si>
    <t>Allan Raidjõe</t>
  </si>
  <si>
    <t>38103203091</t>
  </si>
  <si>
    <t>36102013879</t>
  </si>
  <si>
    <t>46511039553</t>
  </si>
  <si>
    <t>Maria Niit</t>
  </si>
  <si>
    <t>48808066675</t>
  </si>
  <si>
    <t>Krista Tosso</t>
  </si>
  <si>
    <t>46611264944</t>
  </si>
  <si>
    <t>Kristjan Martverk</t>
  </si>
  <si>
    <t>35211145496</t>
  </si>
  <si>
    <t>47601098944</t>
  </si>
  <si>
    <t>37702279844</t>
  </si>
  <si>
    <t>37805111297</t>
  </si>
  <si>
    <t>45108166727</t>
  </si>
  <si>
    <t>35605305714</t>
  </si>
  <si>
    <t>37302071552</t>
  </si>
  <si>
    <t>Taivo Karo</t>
  </si>
  <si>
    <t>36509243405</t>
  </si>
  <si>
    <t>Eleri Kasemets</t>
  </si>
  <si>
    <t>48302287704</t>
  </si>
  <si>
    <t>Jako Kuhi</t>
  </si>
  <si>
    <t>35610126754</t>
  </si>
  <si>
    <t>36105224261</t>
  </si>
  <si>
    <t>Tõnu Annus</t>
  </si>
  <si>
    <t>36808021436</t>
  </si>
  <si>
    <t>Gert Tedersoo</t>
  </si>
  <si>
    <t>37403015315</t>
  </si>
  <si>
    <t>36611281411</t>
  </si>
  <si>
    <t>47303144111</t>
  </si>
  <si>
    <t>37005037101</t>
  </si>
  <si>
    <t>Indrek Karjust</t>
  </si>
  <si>
    <t>37803115227</t>
  </si>
  <si>
    <t>Risto Liiv</t>
  </si>
  <si>
    <t>38102237841</t>
  </si>
  <si>
    <t>37804236264</t>
  </si>
  <si>
    <t>37603144455</t>
  </si>
  <si>
    <t>37909301822</t>
  </si>
  <si>
    <t>36409114533</t>
  </si>
  <si>
    <t>Külli Kasemaa</t>
  </si>
  <si>
    <t>47912295542</t>
  </si>
  <si>
    <t>35207263531</t>
  </si>
  <si>
    <t>Anne Ütsmüts</t>
  </si>
  <si>
    <t>46108017060</t>
  </si>
  <si>
    <t>Urmas Keerup</t>
  </si>
  <si>
    <t>35808263161</t>
  </si>
  <si>
    <t>35006222151</t>
  </si>
  <si>
    <t>Sirje Mullari</t>
  </si>
  <si>
    <t>45707313665</t>
  </si>
  <si>
    <t>Martin Niit</t>
  </si>
  <si>
    <t>37112072289</t>
  </si>
  <si>
    <t>Marika Tammik</t>
  </si>
  <si>
    <t>48012039208</t>
  </si>
  <si>
    <t>35108084382</t>
  </si>
  <si>
    <t>Aire Savest</t>
  </si>
  <si>
    <t>46412215133</t>
  </si>
  <si>
    <t>Kristel Joonas</t>
  </si>
  <si>
    <t>47401121994</t>
  </si>
  <si>
    <t>Taivo Järv</t>
  </si>
  <si>
    <t>37008136980</t>
  </si>
  <si>
    <t>38511111485</t>
  </si>
  <si>
    <t>Aivar Lohk</t>
  </si>
  <si>
    <t>35308061352</t>
  </si>
  <si>
    <t>Marika Mullari</t>
  </si>
  <si>
    <t>45010092247</t>
  </si>
  <si>
    <t>45205137417</t>
  </si>
  <si>
    <t>35806074985</t>
  </si>
  <si>
    <t>36304011367</t>
  </si>
  <si>
    <t>Kristjan Järv</t>
  </si>
  <si>
    <t>38002255519</t>
  </si>
  <si>
    <t>46909208395</t>
  </si>
  <si>
    <t>Kairi Švarts</t>
  </si>
  <si>
    <t>48210063825</t>
  </si>
  <si>
    <t>38811202185</t>
  </si>
  <si>
    <t>45102275432</t>
  </si>
  <si>
    <t>Kaie Vaask</t>
  </si>
  <si>
    <t>47501101788</t>
  </si>
  <si>
    <t>Annemai Sillmann</t>
  </si>
  <si>
    <t>48107237671</t>
  </si>
  <si>
    <t>Eleri Ots</t>
  </si>
  <si>
    <t>47811058933</t>
  </si>
  <si>
    <t>35304018622</t>
  </si>
  <si>
    <t>35903198724</t>
  </si>
  <si>
    <t>Erkki Laasik</t>
  </si>
  <si>
    <t>38711127468</t>
  </si>
  <si>
    <t>Rain Räämet</t>
  </si>
  <si>
    <t>35110025019</t>
  </si>
  <si>
    <t>Maret Treumann</t>
  </si>
  <si>
    <t>45012173887</t>
  </si>
  <si>
    <t>46502185708</t>
  </si>
  <si>
    <t>Jaan Laidvee</t>
  </si>
  <si>
    <t>38502118447</t>
  </si>
  <si>
    <t>Kati Kaasik</t>
  </si>
  <si>
    <t>48708185218</t>
  </si>
  <si>
    <t>Marek Tammik</t>
  </si>
  <si>
    <t>38911226764</t>
  </si>
  <si>
    <t>37205158155</t>
  </si>
  <si>
    <t>Dmitri Randla</t>
  </si>
  <si>
    <t>35606084524</t>
  </si>
  <si>
    <t>Tatjana Švarts</t>
  </si>
  <si>
    <t>48311242126</t>
  </si>
  <si>
    <t>Kati Vaarmann</t>
  </si>
  <si>
    <t>45305279263</t>
  </si>
  <si>
    <t>Sigrid Meri</t>
  </si>
  <si>
    <t>46012245534</t>
  </si>
  <si>
    <t>Pirjo Kuhi</t>
  </si>
  <si>
    <t>46303304443</t>
  </si>
  <si>
    <t>37204117232</t>
  </si>
  <si>
    <t>35502057094</t>
  </si>
  <si>
    <t>Natalja Reinhold</t>
  </si>
  <si>
    <t>46907275415</t>
  </si>
  <si>
    <t>Kristo Västrik</t>
  </si>
  <si>
    <t>36001161262</t>
  </si>
  <si>
    <t>Maret Kuhi</t>
  </si>
  <si>
    <t>48209142434</t>
  </si>
  <si>
    <t>Mihhail Aidarov</t>
  </si>
  <si>
    <t>35510213387</t>
  </si>
  <si>
    <t>37808245727</t>
  </si>
  <si>
    <t>36507313773</t>
  </si>
  <si>
    <t>37209046137</t>
  </si>
  <si>
    <t>Ahti Vaask</t>
  </si>
  <si>
    <t>38604243865</t>
  </si>
  <si>
    <t>Jana Müürsepp</t>
  </si>
  <si>
    <t>48207319910</t>
  </si>
  <si>
    <t>Allan Reinsalu</t>
  </si>
  <si>
    <t>35405038363</t>
  </si>
  <si>
    <t>Aleksandr Vrager</t>
  </si>
  <si>
    <t>38403055138</t>
  </si>
  <si>
    <t>Angelika Palu</t>
  </si>
  <si>
    <t>46304181582</t>
  </si>
  <si>
    <t>37805223040</t>
  </si>
  <si>
    <t>47404123916</t>
  </si>
  <si>
    <t>Sirje Laasik</t>
  </si>
  <si>
    <t>47310281910</t>
  </si>
  <si>
    <t>Risto Tedersoo</t>
  </si>
  <si>
    <t>35811206143</t>
  </si>
  <si>
    <t>Natalja Ots</t>
  </si>
  <si>
    <t>48001217413</t>
  </si>
  <si>
    <t>Natalja Kasemaa</t>
  </si>
  <si>
    <t>48210047965</t>
  </si>
  <si>
    <t>35003023443</t>
  </si>
  <si>
    <t>37510131982</t>
  </si>
  <si>
    <t>Eduard Treier</t>
  </si>
  <si>
    <t>38405143367</t>
  </si>
  <si>
    <t>37405219599</t>
  </si>
  <si>
    <t>37604224714</t>
  </si>
  <si>
    <t>47407248798</t>
  </si>
  <si>
    <t>Signe Teeäär</t>
  </si>
  <si>
    <t>48202276392</t>
  </si>
  <si>
    <t>45208179126</t>
  </si>
  <si>
    <t>36606054411</t>
  </si>
  <si>
    <t>37505206427</t>
  </si>
  <si>
    <t>35903286984</t>
  </si>
  <si>
    <t>47908063435</t>
  </si>
  <si>
    <t>Angelika Lehtla</t>
  </si>
  <si>
    <t>48301035757</t>
  </si>
  <si>
    <t>37710022542</t>
  </si>
  <si>
    <t>46508092325</t>
  </si>
  <si>
    <t>37706214829</t>
  </si>
  <si>
    <t>37706051098</t>
  </si>
  <si>
    <t>36305063044</t>
  </si>
  <si>
    <t>37308282281</t>
  </si>
  <si>
    <t>47304073520</t>
  </si>
  <si>
    <t>47807219550</t>
  </si>
  <si>
    <t>46705281658</t>
  </si>
  <si>
    <t>Jako Rokk</t>
  </si>
  <si>
    <t>38910232669</t>
  </si>
  <si>
    <t>Jaagup Valmra</t>
  </si>
  <si>
    <t>38107244691</t>
  </si>
  <si>
    <t>Risto Serg</t>
  </si>
  <si>
    <t>38208183384</t>
  </si>
  <si>
    <t>47707122505</t>
  </si>
  <si>
    <t>46410036596</t>
  </si>
  <si>
    <t>46607213470</t>
  </si>
  <si>
    <t>36610126953</t>
  </si>
  <si>
    <t>36209045096</t>
  </si>
  <si>
    <t>47501257723</t>
  </si>
  <si>
    <t>35606145216</t>
  </si>
  <si>
    <t>36905113837</t>
  </si>
  <si>
    <t>38004234377</t>
  </si>
  <si>
    <t>Üllar Jaanus</t>
  </si>
  <si>
    <t>38912238687</t>
  </si>
  <si>
    <t>36403177994</t>
  </si>
  <si>
    <t>36702157537</t>
  </si>
  <si>
    <t>35302127495</t>
  </si>
  <si>
    <t>Anna Rammul</t>
  </si>
  <si>
    <t>48010033286</t>
  </si>
  <si>
    <t>46409076543</t>
  </si>
  <si>
    <t>46309173948</t>
  </si>
  <si>
    <t>47703182529</t>
  </si>
  <si>
    <t>Virve Jaanus</t>
  </si>
  <si>
    <t>48703119935</t>
  </si>
  <si>
    <t>Olga Jürimägi</t>
  </si>
  <si>
    <t>48406173780</t>
  </si>
  <si>
    <t>37907253051</t>
  </si>
  <si>
    <t>35903089527</t>
  </si>
  <si>
    <t>37505066327</t>
  </si>
  <si>
    <t>47210048055</t>
  </si>
  <si>
    <t>47102279662</t>
  </si>
  <si>
    <t>Hannes Martverk</t>
  </si>
  <si>
    <t>38809143635</t>
  </si>
  <si>
    <t>Kristina Treier</t>
  </si>
  <si>
    <t>48809289889</t>
  </si>
  <si>
    <t>Maria Niitsoo</t>
  </si>
  <si>
    <t>48611107929</t>
  </si>
  <si>
    <t>36409293987</t>
  </si>
  <si>
    <t>35602158127</t>
  </si>
  <si>
    <t>36311224858</t>
  </si>
  <si>
    <t>36711058443</t>
  </si>
  <si>
    <t>35310197312</t>
  </si>
  <si>
    <t>37109292312</t>
  </si>
  <si>
    <t>37303081818</t>
  </si>
  <si>
    <t>36112164168</t>
  </si>
  <si>
    <t>36705283918</t>
  </si>
  <si>
    <t>45906195154</t>
  </si>
  <si>
    <t>35405169830</t>
  </si>
  <si>
    <t>37302024699</t>
  </si>
  <si>
    <t>Uljana Keerup</t>
  </si>
  <si>
    <t>48503119367</t>
  </si>
  <si>
    <t>Andrus Serg</t>
  </si>
  <si>
    <t>38412221427</t>
  </si>
  <si>
    <t>37104281631</t>
  </si>
  <si>
    <t>36512189528</t>
  </si>
  <si>
    <t>37604237574</t>
  </si>
  <si>
    <t>Aleksandr Teder</t>
  </si>
  <si>
    <t>38911137673</t>
  </si>
  <si>
    <t>36302116451</t>
  </si>
  <si>
    <t>45807043241</t>
  </si>
  <si>
    <t>47711263021</t>
  </si>
  <si>
    <t>36107161195</t>
  </si>
  <si>
    <t>45809099665</t>
  </si>
  <si>
    <t>45202134731</t>
  </si>
  <si>
    <t>Käthy Järvis</t>
  </si>
  <si>
    <t>48612209734</t>
  </si>
  <si>
    <t>35704074985</t>
  </si>
  <si>
    <t>47212162819</t>
  </si>
  <si>
    <t>45801142891</t>
  </si>
  <si>
    <t>36706291677</t>
  </si>
  <si>
    <t>35411013426</t>
  </si>
  <si>
    <t>36502136896</t>
  </si>
  <si>
    <t>Kristel Tamm</t>
  </si>
  <si>
    <t>48708056722</t>
  </si>
  <si>
    <t>45508011220</t>
  </si>
  <si>
    <t>Üllar Elmik</t>
  </si>
  <si>
    <t>38707102311</t>
  </si>
  <si>
    <t>46706193822</t>
  </si>
  <si>
    <t>47802188567</t>
  </si>
  <si>
    <t>37105131045</t>
  </si>
  <si>
    <t>37104015757</t>
  </si>
  <si>
    <t>35905252963</t>
  </si>
  <si>
    <t>Jaan Niit</t>
  </si>
  <si>
    <t>38409118557</t>
  </si>
  <si>
    <t>37610085821</t>
  </si>
  <si>
    <t>36103067928</t>
  </si>
  <si>
    <t>36211068338</t>
  </si>
  <si>
    <t>47408082686</t>
  </si>
  <si>
    <t>Erkki Ütsmüts</t>
  </si>
  <si>
    <t>38402129846</t>
  </si>
  <si>
    <t>35711299656</t>
  </si>
  <si>
    <t>Veiko Järv</t>
  </si>
  <si>
    <t>38209304862</t>
  </si>
  <si>
    <t>45110255977</t>
  </si>
  <si>
    <t>35908243890</t>
  </si>
  <si>
    <t>Leo Vaask</t>
  </si>
  <si>
    <t>38906031475</t>
  </si>
  <si>
    <t>46003105402</t>
  </si>
  <si>
    <t>46008109258</t>
  </si>
  <si>
    <t>47512114088</t>
  </si>
  <si>
    <t>36511148636</t>
  </si>
  <si>
    <t>36603121923</t>
  </si>
  <si>
    <t>35207261126</t>
  </si>
  <si>
    <t>Kuu</t>
  </si>
  <si>
    <t>Makstud</t>
  </si>
  <si>
    <t>Jaanuar</t>
  </si>
  <si>
    <t>Oktoober</t>
  </si>
  <si>
    <t>September</t>
  </si>
  <si>
    <t>Aprill</t>
  </si>
  <si>
    <t>August</t>
  </si>
  <si>
    <t>Juuli</t>
  </si>
  <si>
    <t>Märts</t>
  </si>
  <si>
    <t>Veebruar</t>
  </si>
  <si>
    <t>Mai</t>
  </si>
  <si>
    <t>Juuni</t>
  </si>
  <si>
    <t>Palgavahemikud</t>
  </si>
  <si>
    <t>Nädalapäevad</t>
  </si>
  <si>
    <t>Nr</t>
  </si>
  <si>
    <t>Kuud</t>
  </si>
  <si>
    <t>Aastaajad</t>
  </si>
  <si>
    <t>Aste</t>
  </si>
  <si>
    <t>Palk</t>
  </si>
  <si>
    <t>Palgavahemik</t>
  </si>
  <si>
    <t>Esmaspäev</t>
  </si>
  <si>
    <t>talv</t>
  </si>
  <si>
    <t>Teisipäev</t>
  </si>
  <si>
    <t>Kolmapäev</t>
  </si>
  <si>
    <t>kevad</t>
  </si>
  <si>
    <t>Neljapäev</t>
  </si>
  <si>
    <t>Reede</t>
  </si>
  <si>
    <t>Laupäev</t>
  </si>
  <si>
    <t>suvi</t>
  </si>
  <si>
    <t>Pühapäev</t>
  </si>
  <si>
    <t>sügis</t>
  </si>
  <si>
    <t>November</t>
  </si>
  <si>
    <t>Detsember</t>
  </si>
  <si>
    <t xml:space="preserve">Tiiu Aro </t>
  </si>
  <si>
    <t xml:space="preserve">Heiki Hepner </t>
  </si>
  <si>
    <t>Riigikogu 20.09.21</t>
  </si>
  <si>
    <t>Klass</t>
  </si>
  <si>
    <t>&lt;&gt;*klass</t>
  </si>
  <si>
    <t>&lt;&gt;</t>
  </si>
  <si>
    <t>Eesnimi</t>
  </si>
  <si>
    <t>Perenimi</t>
  </si>
  <si>
    <t>Tanel</t>
  </si>
  <si>
    <t>Paul</t>
  </si>
  <si>
    <t>Kaie</t>
  </si>
  <si>
    <t>Even</t>
  </si>
  <si>
    <t>Endrik</t>
  </si>
  <si>
    <t>Uljana</t>
  </si>
  <si>
    <t>Anne</t>
  </si>
  <si>
    <t>Erik</t>
  </si>
  <si>
    <t>Madis</t>
  </si>
  <si>
    <t>Kaimo</t>
  </si>
  <si>
    <t>Tatjana</t>
  </si>
  <si>
    <t>Egert</t>
  </si>
  <si>
    <t>Rain</t>
  </si>
  <si>
    <t>Tarvo</t>
  </si>
  <si>
    <t>Jaan</t>
  </si>
  <si>
    <t>Kristi</t>
  </si>
  <si>
    <t>Jan</t>
  </si>
  <si>
    <t>Eleri</t>
  </si>
  <si>
    <t>Taivo</t>
  </si>
  <si>
    <t>Andrus</t>
  </si>
  <si>
    <t>Indrek</t>
  </si>
  <si>
    <t>Aivar</t>
  </si>
  <si>
    <t>Riina</t>
  </si>
  <si>
    <t>Kevin</t>
  </si>
  <si>
    <t>Jana</t>
  </si>
  <si>
    <t>Ahti</t>
  </si>
  <si>
    <t>Darja</t>
  </si>
  <si>
    <t>Kalmer</t>
  </si>
  <si>
    <t>Jaagup</t>
  </si>
  <si>
    <t>Urmas</t>
  </si>
  <si>
    <t>Toomas</t>
  </si>
  <si>
    <t>Argo</t>
  </si>
  <si>
    <t>Käthy</t>
  </si>
  <si>
    <t>Kristel</t>
  </si>
  <si>
    <t>Sigrid</t>
  </si>
  <si>
    <t>Taavi</t>
  </si>
  <si>
    <t>Sirli</t>
  </si>
  <si>
    <t>Brenda</t>
  </si>
  <si>
    <t>Jako</t>
  </si>
  <si>
    <t>Dmitri</t>
  </si>
  <si>
    <t>Mariliis</t>
  </si>
  <si>
    <t>Martin</t>
  </si>
  <si>
    <t>Natalja</t>
  </si>
  <si>
    <t>Elisabeth</t>
  </si>
  <si>
    <t>Henn</t>
  </si>
  <si>
    <t>Evelin</t>
  </si>
  <si>
    <t>Innar</t>
  </si>
  <si>
    <t>Sandra</t>
  </si>
  <si>
    <t>Kaspar</t>
  </si>
  <si>
    <t>Tiia</t>
  </si>
  <si>
    <t>Oliver</t>
  </si>
  <si>
    <t>Johanna</t>
  </si>
  <si>
    <t>Maret</t>
  </si>
  <si>
    <t>Roman</t>
  </si>
  <si>
    <t>Jüri</t>
  </si>
  <si>
    <t>Jarmo</t>
  </si>
  <si>
    <t>Janno</t>
  </si>
  <si>
    <t>Toni</t>
  </si>
  <si>
    <t>Mart</t>
  </si>
  <si>
    <t>Ivar</t>
  </si>
  <si>
    <t>Laura</t>
  </si>
  <si>
    <t>Olga</t>
  </si>
  <si>
    <t>Priit</t>
  </si>
  <si>
    <t>Rein</t>
  </si>
  <si>
    <t>Christer</t>
  </si>
  <si>
    <t>Mihhail</t>
  </si>
  <si>
    <t>Ivo</t>
  </si>
  <si>
    <t>Virve</t>
  </si>
  <si>
    <t>Siim</t>
  </si>
  <si>
    <t>Aire</t>
  </si>
  <si>
    <t>Allan</t>
  </si>
  <si>
    <t>Marika</t>
  </si>
  <si>
    <t>Janet</t>
  </si>
  <si>
    <t>Gert</t>
  </si>
  <si>
    <t>Lea</t>
  </si>
  <si>
    <t>Kadi</t>
  </si>
  <si>
    <t>Marilin</t>
  </si>
  <si>
    <t>Erge</t>
  </si>
  <si>
    <t>Harri</t>
  </si>
  <si>
    <t>Oskar</t>
  </si>
  <si>
    <t>Risto</t>
  </si>
  <si>
    <t>Ivan</t>
  </si>
  <si>
    <t>Mailis</t>
  </si>
  <si>
    <t>Andres</t>
  </si>
  <si>
    <t>Aleksei</t>
  </si>
  <si>
    <t>Marek</t>
  </si>
  <si>
    <t>Erkki</t>
  </si>
  <si>
    <t>Aini</t>
  </si>
  <si>
    <t>Marju</t>
  </si>
  <si>
    <t>Kairi</t>
  </si>
  <si>
    <t>Kati</t>
  </si>
  <si>
    <t>Sulev</t>
  </si>
  <si>
    <t>Hannes</t>
  </si>
  <si>
    <t>Lembi</t>
  </si>
  <si>
    <t>Viktoria</t>
  </si>
  <si>
    <t>Maili</t>
  </si>
  <si>
    <t>Melissa</t>
  </si>
  <si>
    <t>Kaisa</t>
  </si>
  <si>
    <t>Priidik</t>
  </si>
  <si>
    <t>Naima</t>
  </si>
  <si>
    <t>Tiina</t>
  </si>
  <si>
    <t>Lembit</t>
  </si>
  <si>
    <t>Riho</t>
  </si>
  <si>
    <t>Siina</t>
  </si>
  <si>
    <t>Karin</t>
  </si>
  <si>
    <t>Eneli</t>
  </si>
  <si>
    <t>Julia</t>
  </si>
  <si>
    <t>Kait</t>
  </si>
  <si>
    <t>Egle</t>
  </si>
  <si>
    <t>Peeter</t>
  </si>
  <si>
    <t>Ingrid</t>
  </si>
  <si>
    <t>Andre</t>
  </si>
  <si>
    <t>Laurits</t>
  </si>
  <si>
    <t>Üllar</t>
  </si>
  <si>
    <t>Maria</t>
  </si>
  <si>
    <t>Annika</t>
  </si>
  <si>
    <t>Riivo</t>
  </si>
  <si>
    <t>Angelika</t>
  </si>
  <si>
    <t>Ellen</t>
  </si>
  <si>
    <t>Vladislav</t>
  </si>
  <si>
    <t>Nele</t>
  </si>
  <si>
    <t>Veiko</t>
  </si>
  <si>
    <t>Karl</t>
  </si>
  <si>
    <t>Signe</t>
  </si>
  <si>
    <t>Brit</t>
  </si>
  <si>
    <t>Sofia</t>
  </si>
  <si>
    <t>Merili</t>
  </si>
  <si>
    <t>Maris</t>
  </si>
  <si>
    <t>Ave</t>
  </si>
  <si>
    <t>Külli</t>
  </si>
  <si>
    <t>Kregor</t>
  </si>
  <si>
    <t>Anna</t>
  </si>
  <si>
    <t>Kristin</t>
  </si>
  <si>
    <t>Marina</t>
  </si>
  <si>
    <t>Martverk</t>
  </si>
  <si>
    <t>Rokk</t>
  </si>
  <si>
    <t>Treier</t>
  </si>
  <si>
    <t>Elmik</t>
  </si>
  <si>
    <t>Saarniit</t>
  </si>
  <si>
    <t>Järvis</t>
  </si>
  <si>
    <t>Jaanus</t>
  </si>
  <si>
    <t>Siirak</t>
  </si>
  <si>
    <t>Teeäär</t>
  </si>
  <si>
    <t>Kalinin</t>
  </si>
  <si>
    <t>Kodi</t>
  </si>
  <si>
    <t>Süld</t>
  </si>
  <si>
    <t>Sillmann</t>
  </si>
  <si>
    <t>Sonk</t>
  </si>
  <si>
    <t>Vrager</t>
  </si>
  <si>
    <t>Salonen</t>
  </si>
  <si>
    <t>Laidvee</t>
  </si>
  <si>
    <t>Treumann</t>
  </si>
  <si>
    <t>Kivima</t>
  </si>
  <si>
    <t>Švarts</t>
  </si>
  <si>
    <t>Reintamm</t>
  </si>
  <si>
    <t>Tamm</t>
  </si>
  <si>
    <t>Lehtla</t>
  </si>
  <si>
    <t>Kuhi</t>
  </si>
  <si>
    <t>Savest</t>
  </si>
  <si>
    <t>Kasemaa</t>
  </si>
  <si>
    <t>Luhakooder</t>
  </si>
  <si>
    <t>Kikkas</t>
  </si>
  <si>
    <t>Raidjõe</t>
  </si>
  <si>
    <t>Hunt</t>
  </si>
  <si>
    <t>Liiv</t>
  </si>
  <si>
    <t>Serg</t>
  </si>
  <si>
    <t>Arvola</t>
  </si>
  <si>
    <t>Parts</t>
  </si>
  <si>
    <t>Ütsmüts</t>
  </si>
  <si>
    <t>Jüriorg</t>
  </si>
  <si>
    <t>Vaarmann</t>
  </si>
  <si>
    <t>Ruuben</t>
  </si>
  <si>
    <t>Öpik</t>
  </si>
  <si>
    <t>Ots</t>
  </si>
  <si>
    <t>Miron</t>
  </si>
  <si>
    <t>Västrik</t>
  </si>
  <si>
    <t>Laasik</t>
  </si>
  <si>
    <t>Saarna</t>
  </si>
  <si>
    <t>Järve</t>
  </si>
  <si>
    <t>Ratassepp</t>
  </si>
  <si>
    <t>Kilter</t>
  </si>
  <si>
    <t>Niitsoo</t>
  </si>
  <si>
    <t>Keerup</t>
  </si>
  <si>
    <t>Järv</t>
  </si>
  <si>
    <t>Teder</t>
  </si>
  <si>
    <t>Palu</t>
  </si>
  <si>
    <t>Saar</t>
  </si>
  <si>
    <t>Valmra</t>
  </si>
  <si>
    <t>Räämet</t>
  </si>
  <si>
    <t>Tammik</t>
  </si>
  <si>
    <t>Randrüüt</t>
  </si>
  <si>
    <t>Reinsalu</t>
  </si>
  <si>
    <t>Jaansoo</t>
  </si>
  <si>
    <t>Lasn</t>
  </si>
  <si>
    <t>Kukk</t>
  </si>
  <si>
    <t>Mullari</t>
  </si>
  <si>
    <t>Liivak</t>
  </si>
  <si>
    <t>Randla</t>
  </si>
  <si>
    <t>Übi</t>
  </si>
  <si>
    <t>Müürsepp</t>
  </si>
  <si>
    <t>Niit</t>
  </si>
  <si>
    <t>Roosimägi</t>
  </si>
  <si>
    <t>Tosso</t>
  </si>
  <si>
    <t>Helmja</t>
  </si>
  <si>
    <t>Meronen</t>
  </si>
  <si>
    <t>Meri</t>
  </si>
  <si>
    <t>Sauga</t>
  </si>
  <si>
    <t>Kallakmaa</t>
  </si>
  <si>
    <t>Joonas</t>
  </si>
  <si>
    <t>Kasemets</t>
  </si>
  <si>
    <t>Vaask</t>
  </si>
  <si>
    <t>Karjust</t>
  </si>
  <si>
    <t>Rammul</t>
  </si>
  <si>
    <t>Aidarov</t>
  </si>
  <si>
    <t>Tedersoo</t>
  </si>
  <si>
    <t>Kimmari</t>
  </si>
  <si>
    <t>Karo</t>
  </si>
  <si>
    <t>Veskus</t>
  </si>
  <si>
    <t>Riisalu</t>
  </si>
  <si>
    <t>Hade</t>
  </si>
  <si>
    <t>Karu</t>
  </si>
  <si>
    <t>Lavrov</t>
  </si>
  <si>
    <t>Maripuu</t>
  </si>
  <si>
    <t>Liisma</t>
  </si>
  <si>
    <t>Jürimägi</t>
  </si>
  <si>
    <t>Vilipuu</t>
  </si>
  <si>
    <t>Lohk</t>
  </si>
  <si>
    <t>Mitu</t>
  </si>
  <si>
    <t>&gt;1</t>
  </si>
  <si>
    <t>Row Labels</t>
  </si>
  <si>
    <t>Grand Total</t>
  </si>
  <si>
    <t>Count of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</si>
</sst>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10" x14ac:knownFonts="1"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7">
    <xf numFmtId="0" fontId="0" fillId="0" borderId="0" xfId="0"/>
    <xf numFmtId="0" fontId="0" fillId="0" borderId="0" xfId="0" applyAlignment="1"/>
    <xf numFmtId="0" fontId="2" fillId="2" borderId="1" xfId="1" applyFill="1" applyBorder="1" applyAlignment="1">
      <alignment horizontal="center"/>
    </xf>
    <xf numFmtId="0" fontId="2" fillId="0" borderId="0" xfId="1"/>
    <xf numFmtId="0" fontId="2" fillId="0" borderId="0" xfId="1" applyAlignment="1">
      <alignment horizontal="left"/>
    </xf>
    <xf numFmtId="0" fontId="3" fillId="0" borderId="0" xfId="0" applyFont="1"/>
    <xf numFmtId="0" fontId="4" fillId="0" borderId="0" xfId="2" applyFont="1"/>
    <xf numFmtId="0" fontId="4" fillId="0" borderId="0" xfId="2"/>
    <xf numFmtId="0" fontId="5" fillId="0" borderId="0" xfId="2" applyFont="1"/>
    <xf numFmtId="0" fontId="4" fillId="0" borderId="0" xfId="2" applyAlignment="1">
      <alignment horizontal="center"/>
    </xf>
    <xf numFmtId="0" fontId="7" fillId="0" borderId="0" xfId="2" applyFont="1"/>
    <xf numFmtId="0" fontId="5" fillId="0" borderId="0" xfId="2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4" fillId="0" borderId="0" xfId="2" applyNumberFormat="1" applyAlignment="1">
      <alignment horizontal="center"/>
    </xf>
    <xf numFmtId="3" fontId="5" fillId="0" borderId="0" xfId="2" applyNumberFormat="1" applyFont="1" applyAlignment="1">
      <alignment horizontal="center"/>
    </xf>
    <xf numFmtId="3" fontId="4" fillId="0" borderId="0" xfId="2" applyNumberFormat="1" applyFont="1"/>
    <xf numFmtId="0" fontId="8" fillId="0" borderId="0" xfId="2" applyFont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/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4" fillId="0" borderId="8" xfId="2" applyBorder="1"/>
    <xf numFmtId="0" fontId="4" fillId="0" borderId="9" xfId="2" applyBorder="1" applyAlignment="1">
      <alignment horizontal="center"/>
    </xf>
    <xf numFmtId="0" fontId="4" fillId="0" borderId="9" xfId="2" applyBorder="1"/>
    <xf numFmtId="0" fontId="4" fillId="0" borderId="10" xfId="2" applyBorder="1"/>
    <xf numFmtId="0" fontId="4" fillId="0" borderId="11" xfId="2" applyBorder="1" applyAlignment="1">
      <alignment horizontal="center"/>
    </xf>
    <xf numFmtId="0" fontId="4" fillId="0" borderId="12" xfId="2" applyBorder="1"/>
    <xf numFmtId="0" fontId="4" fillId="0" borderId="13" xfId="2" applyBorder="1" applyAlignment="1">
      <alignment horizontal="center"/>
    </xf>
    <xf numFmtId="0" fontId="4" fillId="0" borderId="14" xfId="2" applyBorder="1"/>
    <xf numFmtId="0" fontId="4" fillId="0" borderId="15" xfId="2" applyBorder="1" applyAlignment="1">
      <alignment horizontal="center"/>
    </xf>
    <xf numFmtId="0" fontId="4" fillId="0" borderId="15" xfId="2" applyBorder="1"/>
    <xf numFmtId="0" fontId="4" fillId="0" borderId="14" xfId="2" applyFill="1" applyBorder="1"/>
    <xf numFmtId="0" fontId="4" fillId="0" borderId="16" xfId="2" applyBorder="1"/>
    <xf numFmtId="0" fontId="4" fillId="0" borderId="17" xfId="2" applyBorder="1" applyAlignment="1">
      <alignment horizontal="center"/>
    </xf>
    <xf numFmtId="0" fontId="4" fillId="0" borderId="18" xfId="2" applyBorder="1"/>
    <xf numFmtId="0" fontId="4" fillId="0" borderId="19" xfId="2" applyBorder="1" applyAlignment="1">
      <alignment horizontal="center"/>
    </xf>
    <xf numFmtId="0" fontId="4" fillId="0" borderId="20" xfId="2" applyBorder="1" applyAlignment="1">
      <alignment horizontal="center"/>
    </xf>
    <xf numFmtId="0" fontId="4" fillId="0" borderId="20" xfId="2" applyBorder="1"/>
    <xf numFmtId="0" fontId="4" fillId="0" borderId="16" xfId="2" applyFill="1" applyBorder="1"/>
    <xf numFmtId="0" fontId="4" fillId="0" borderId="0" xfId="2" applyFont="1" applyAlignment="1">
      <alignment horizontal="center"/>
    </xf>
    <xf numFmtId="0" fontId="9" fillId="0" borderId="0" xfId="0" applyFont="1"/>
    <xf numFmtId="0" fontId="1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Normal" xfId="0" builtinId="0"/>
    <cellStyle name="Normal 2" xfId="1" xr:uid="{4C1D9A71-8545-462F-A377-A1C4A99F483A}"/>
    <cellStyle name="Normal 3" xfId="2" xr:uid="{DB6CBFC9-19DC-4BD5-A2C4-636A6F660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635000</xdr:colOff>
      <xdr:row>2</xdr:row>
      <xdr:rowOff>123825</xdr:rowOff>
    </xdr:from>
    <xdr:ext cx="6832600" cy="191355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81CA17-C3C3-4623-A1BE-9868F192069C}"/>
            </a:ext>
          </a:extLst>
        </xdr:cNvPr>
        <xdr:cNvSpPr txBox="1"/>
      </xdr:nvSpPr>
      <xdr:spPr>
        <a:xfrm>
          <a:off x="11626850" y="504825"/>
          <a:ext cx="6832600" cy="1913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r>
            <a:rPr lang="et-EE" sz="1100"/>
            <a:t>Korrastage andmed:</a:t>
          </a:r>
        </a:p>
        <a:p>
          <a:r>
            <a:rPr lang="et-EE" sz="1100"/>
            <a:t>lisage </a:t>
          </a: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veerg Klass </a:t>
          </a:r>
          <a:r>
            <a:rPr lang="et-EE" sz="1100"/>
            <a:t>ja täitke andmetega (valemid) .</a:t>
          </a:r>
        </a:p>
        <a:p>
          <a:r>
            <a:rPr lang="et-EE" sz="1100"/>
            <a:t>Arendatud filtri (</a:t>
          </a:r>
          <a:r>
            <a:rPr lang="et-EE" sz="1100" i="1"/>
            <a:t>Advanced Filter</a:t>
          </a:r>
          <a:r>
            <a:rPr lang="et-EE" sz="1100"/>
            <a:t>) abil  moodustage uus tabel ridadest, milles on õpilaste andmed (nimi ja klass).</a:t>
          </a:r>
        </a:p>
        <a:p>
          <a:endParaRPr lang="et-E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Leidke korduvate nimedega õpilased (abiveerg + adv. filter)</a:t>
          </a:r>
          <a:endParaRPr lang="et-E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/>
            <a:t>- </a:t>
          </a: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Lisage veerud</a:t>
          </a:r>
          <a:r>
            <a:rPr lang="et-E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Eesnimi ja Perenimi </a:t>
          </a: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 leidke väärtused a) valemite abil, b) korralduse FlashFill abil</a:t>
          </a:r>
          <a:endParaRPr lang="et-EE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Leidke kõige sagedamini esinev eesnimi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Koostage liigendtabel: õpilaste arv iga klassi nimekirjas </a:t>
          </a:r>
          <a:endParaRPr lang="et-EE" sz="1100"/>
        </a:p>
        <a:p>
          <a:r>
            <a:rPr lang="et-EE" sz="1100"/>
            <a:t>- Tehke nimekiri klassidest (adv. filter) ja leidke õpilaste arv iga klassi nimekirjas valemite  abil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101600</xdr:rowOff>
    </xdr:from>
    <xdr:ext cx="5918200" cy="273314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A79B34-E355-467A-B22F-06647622DBA1}"/>
            </a:ext>
          </a:extLst>
        </xdr:cNvPr>
        <xdr:cNvSpPr txBox="1"/>
      </xdr:nvSpPr>
      <xdr:spPr>
        <a:xfrm>
          <a:off x="0" y="1504950"/>
          <a:ext cx="5918200" cy="2733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200"/>
            <a:t>Eraldada ees- ja perenimed. Leida sama (korduva) perenimega saadikud. </a:t>
          </a:r>
        </a:p>
        <a:p>
          <a:endParaRPr lang="et-EE" sz="1200"/>
        </a:p>
        <a:p>
          <a:r>
            <a:rPr lang="et-EE" sz="1200"/>
            <a:t>Moodustada komisjonide nimekiri veeru Komisjon alusel (adv. filter, unikaalsed väärtused)</a:t>
          </a:r>
        </a:p>
        <a:p>
          <a:endParaRPr lang="et-EE" sz="1200"/>
        </a:p>
        <a:p>
          <a:r>
            <a:rPr lang="et-EE" sz="1200"/>
            <a:t>Koostada liigendtabelid (PivotTable):</a:t>
          </a:r>
        </a:p>
        <a:p>
          <a:r>
            <a:rPr lang="et-EE" sz="1200"/>
            <a:t>- fraktsioonide ja komisjonide lõikes</a:t>
          </a:r>
        </a:p>
        <a:p>
          <a:r>
            <a:rPr lang="et-EE" sz="1200"/>
            <a:t>- fraktsioonide ja soo lõikes</a:t>
          </a:r>
        </a:p>
        <a:p>
          <a:r>
            <a:rPr lang="et-EE" sz="1200"/>
            <a:t>- soo ja komisjonide lõikes</a:t>
          </a:r>
        </a:p>
        <a:p>
          <a:endParaRPr lang="et-EE" sz="1200"/>
        </a:p>
        <a:p>
          <a:r>
            <a:rPr lang="et-EE" sz="1200"/>
            <a:t>Leida saadud liigendtabelitest (topeltklõps väärtusel):</a:t>
          </a:r>
        </a:p>
        <a:p>
          <a:r>
            <a:rPr lang="et-EE" sz="1200"/>
            <a:t> -  Eesti Keskerakonna fraktsiooni saadikud, kes on Maaelukomisjonis</a:t>
          </a:r>
        </a:p>
        <a:p>
          <a:r>
            <a:rPr lang="et-EE" sz="1200"/>
            <a:t> -  Eesti Konservatiivse Rahvaerakonna naissoost saadikud</a:t>
          </a:r>
        </a:p>
        <a:p>
          <a:r>
            <a:rPr lang="et-EE" sz="1200"/>
            <a:t> -  Eesti Reformierakonna meessoost saadikud Väliskomisjonis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 Roost" refreshedDate="44475.540101388891" createdVersion="6" refreshedVersion="6" minRefreshableVersion="3" recordCount="255" xr:uid="{62D91AFE-33BD-4F1D-9A7B-26DAE416AFD5}">
  <cacheSource type="worksheet">
    <worksheetSource ref="D8:H263" sheet="opilased1"/>
  </cacheSource>
  <cacheFields count="5">
    <cacheField name="Nimi" numFmtId="0">
      <sharedItems/>
    </cacheField>
    <cacheField name="Klass" numFmtId="0">
      <sharedItems count="12">
        <s v="1. klass"/>
        <s v="2. klass"/>
        <s v="3. klass"/>
        <s v="4. klass"/>
        <s v="5. klass"/>
        <s v="6. klass"/>
        <s v="7. klass"/>
        <s v="8. klass"/>
        <s v="9. klass"/>
        <s v="10. klass"/>
        <s v="11. klass"/>
        <s v="12. klass"/>
      </sharedItems>
    </cacheField>
    <cacheField name="Eesnimi" numFmtId="0">
      <sharedItems count="134">
        <s v="Tanel"/>
        <s v="Paul"/>
        <s v="Kaie"/>
        <s v="Even"/>
        <s v="Endrik"/>
        <s v="Uljana"/>
        <s v="Anne"/>
        <s v="Erik"/>
        <s v="Madis"/>
        <s v="Kaimo"/>
        <s v="Tatjana"/>
        <s v="Egert"/>
        <s v="Rain"/>
        <s v="Tarvo"/>
        <s v="Jaan"/>
        <s v="Kristi"/>
        <s v="Jan"/>
        <s v="Eleri"/>
        <s v="Taivo"/>
        <s v="Andrus"/>
        <s v="Indrek"/>
        <s v="Aivar"/>
        <s v="Riina"/>
        <s v="Kevin"/>
        <s v="Jana"/>
        <s v="Ahti"/>
        <s v="Darja"/>
        <s v="Kalmer"/>
        <s v="Jaagup"/>
        <s v="Urmas"/>
        <s v="Toomas"/>
        <s v="Argo"/>
        <s v="Käthy"/>
        <s v="Kristel"/>
        <s v="Sigrid"/>
        <s v="Taavi"/>
        <s v="Sirli"/>
        <s v="Brenda"/>
        <s v="Jako"/>
        <s v="Dmitri"/>
        <s v="Mariliis"/>
        <s v="Martin"/>
        <s v="Natalja"/>
        <s v="Elisabeth"/>
        <s v="Henn"/>
        <s v="Evelin"/>
        <s v="Innar"/>
        <s v="Sandra"/>
        <s v="Kaspar"/>
        <s v="Tiia"/>
        <s v="Oliver"/>
        <s v="Johanna"/>
        <s v="Maret"/>
        <s v="Roman"/>
        <s v="Jüri"/>
        <s v="Jarmo"/>
        <s v="Janno"/>
        <s v="Toni"/>
        <s v="Mart"/>
        <s v="Ivar"/>
        <s v="Laura"/>
        <s v="Olga"/>
        <s v="Priit"/>
        <s v="Rein"/>
        <s v="Christer"/>
        <s v="Mihhail"/>
        <s v="Ivo"/>
        <s v="Virve"/>
        <s v="Siim"/>
        <s v="Aire"/>
        <s v="Allan"/>
        <s v="Marika"/>
        <s v="Janet"/>
        <s v="Gert"/>
        <s v="Lea"/>
        <s v="Kadi"/>
        <s v="Marilin"/>
        <s v="Erge"/>
        <s v="Harri"/>
        <s v="Oskar"/>
        <s v="Risto"/>
        <s v="Ivan"/>
        <s v="Mailis"/>
        <s v="Andres"/>
        <s v="Aleksei"/>
        <s v="Marek"/>
        <s v="Erkki"/>
        <s v="Aini"/>
        <s v="Marju"/>
        <s v="Kairi"/>
        <s v="Kati"/>
        <s v="Sulev"/>
        <s v="Hannes"/>
        <s v="Lembi"/>
        <s v="Viktoria"/>
        <s v="Maili"/>
        <s v="Melissa"/>
        <s v="Kaisa"/>
        <s v="Priidik"/>
        <s v="Naima"/>
        <s v="Tiina"/>
        <s v="Lembit"/>
        <s v="Riho"/>
        <s v="Siina"/>
        <s v="Karin"/>
        <s v="Eneli"/>
        <s v="Julia"/>
        <s v="Kait"/>
        <s v="Egle"/>
        <s v="Peeter"/>
        <s v="Ingrid"/>
        <s v="Andre"/>
        <s v="Laurits"/>
        <s v="Üllar"/>
        <s v="Maria"/>
        <s v="Annika"/>
        <s v="Riivo"/>
        <s v="Angelika"/>
        <s v="Ellen"/>
        <s v="Vladislav"/>
        <s v="Nele"/>
        <s v="Veiko"/>
        <s v="Karl"/>
        <s v="Signe"/>
        <s v="Brit"/>
        <s v="Sofia"/>
        <s v="Merili"/>
        <s v="Maris"/>
        <s v="Ave"/>
        <s v="Külli"/>
        <s v="Kregor"/>
        <s v="Anna"/>
        <s v="Kristin"/>
        <s v="Marina"/>
      </sharedItems>
    </cacheField>
    <cacheField name="Perenimi" numFmtId="0">
      <sharedItems/>
    </cacheField>
    <cacheField name="Mitu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5">
  <r>
    <s v="Tanel Martverk"/>
    <x v="0"/>
    <x v="0"/>
    <s v="Martverk"/>
    <n v="2"/>
  </r>
  <r>
    <s v="Paul Rokk"/>
    <x v="0"/>
    <x v="1"/>
    <s v="Rokk"/>
    <n v="3"/>
  </r>
  <r>
    <s v="Kaie Treier"/>
    <x v="0"/>
    <x v="2"/>
    <s v="Treier"/>
    <n v="5"/>
  </r>
  <r>
    <s v="Even Elmik"/>
    <x v="0"/>
    <x v="3"/>
    <s v="Elmik"/>
    <n v="5"/>
  </r>
  <r>
    <s v="Endrik Saarniit"/>
    <x v="0"/>
    <x v="4"/>
    <s v="Saarniit"/>
    <n v="5"/>
  </r>
  <r>
    <s v="Uljana Rokk"/>
    <x v="0"/>
    <x v="5"/>
    <s v="Rokk"/>
    <n v="3"/>
  </r>
  <r>
    <s v="Anne Järvis"/>
    <x v="0"/>
    <x v="6"/>
    <s v="Järvis"/>
    <n v="3"/>
  </r>
  <r>
    <s v="Erik Jaanus"/>
    <x v="0"/>
    <x v="7"/>
    <s v="Jaanus"/>
    <n v="4"/>
  </r>
  <r>
    <s v="Madis Saarniit"/>
    <x v="0"/>
    <x v="8"/>
    <s v="Saarniit"/>
    <n v="5"/>
  </r>
  <r>
    <s v="Kaimo Siirak"/>
    <x v="0"/>
    <x v="9"/>
    <s v="Siirak"/>
    <n v="6"/>
  </r>
  <r>
    <s v="Tatjana Teeäär"/>
    <x v="0"/>
    <x v="10"/>
    <s v="Teeäär"/>
    <n v="4"/>
  </r>
  <r>
    <s v="Egert Kalinin"/>
    <x v="0"/>
    <x v="11"/>
    <s v="Kalinin"/>
    <n v="2"/>
  </r>
  <r>
    <s v="Rain Kodi"/>
    <x v="0"/>
    <x v="12"/>
    <s v="Kodi"/>
    <n v="3"/>
  </r>
  <r>
    <s v="Tarvo Süld"/>
    <x v="0"/>
    <x v="13"/>
    <s v="Süld"/>
    <n v="2"/>
  </r>
  <r>
    <s v="Jaan Sillmann"/>
    <x v="0"/>
    <x v="14"/>
    <s v="Sillmann"/>
    <n v="6"/>
  </r>
  <r>
    <s v="Kristi Sonk"/>
    <x v="0"/>
    <x v="15"/>
    <s v="Sonk"/>
    <n v="5"/>
  </r>
  <r>
    <s v="Jan Vrager"/>
    <x v="0"/>
    <x v="16"/>
    <s v="Vrager"/>
    <n v="3"/>
  </r>
  <r>
    <s v="Eleri Salonen"/>
    <x v="0"/>
    <x v="17"/>
    <s v="Salonen"/>
    <n v="3"/>
  </r>
  <r>
    <s v="Taivo Siirak"/>
    <x v="1"/>
    <x v="18"/>
    <s v="Siirak"/>
    <n v="6"/>
  </r>
  <r>
    <s v="Andrus Laidvee"/>
    <x v="1"/>
    <x v="19"/>
    <s v="Laidvee"/>
    <n v="6"/>
  </r>
  <r>
    <s v="Tanel Teeäär"/>
    <x v="1"/>
    <x v="0"/>
    <s v="Teeäär"/>
    <n v="4"/>
  </r>
  <r>
    <s v="Indrek Kodi"/>
    <x v="1"/>
    <x v="20"/>
    <s v="Kodi"/>
    <n v="3"/>
  </r>
  <r>
    <s v="Aivar Treumann"/>
    <x v="1"/>
    <x v="21"/>
    <s v="Treumann"/>
    <n v="2"/>
  </r>
  <r>
    <s v="Riina Kivima"/>
    <x v="1"/>
    <x v="22"/>
    <s v="Kivima"/>
    <n v="2"/>
  </r>
  <r>
    <s v="Kevin Treier"/>
    <x v="1"/>
    <x v="23"/>
    <s v="Treier"/>
    <n v="5"/>
  </r>
  <r>
    <s v="Jana Švarts"/>
    <x v="1"/>
    <x v="24"/>
    <s v="Švarts"/>
    <n v="5"/>
  </r>
  <r>
    <s v="Ahti Reintamm"/>
    <x v="1"/>
    <x v="25"/>
    <s v="Reintamm"/>
    <n v="2"/>
  </r>
  <r>
    <s v="Anne Tamm"/>
    <x v="1"/>
    <x v="6"/>
    <s v="Tamm"/>
    <n v="4"/>
  </r>
  <r>
    <s v="Darja Lehtla"/>
    <x v="1"/>
    <x v="26"/>
    <s v="Lehtla"/>
    <n v="1"/>
  </r>
  <r>
    <s v="Tarvo Kuhi"/>
    <x v="1"/>
    <x v="13"/>
    <s v="Kuhi"/>
    <n v="5"/>
  </r>
  <r>
    <s v="Kalmer Savest"/>
    <x v="1"/>
    <x v="27"/>
    <s v="Savest"/>
    <n v="5"/>
  </r>
  <r>
    <s v="Jaagup Kasemaa"/>
    <x v="1"/>
    <x v="28"/>
    <s v="Kasemaa"/>
    <n v="6"/>
  </r>
  <r>
    <s v="Jaan Elmik"/>
    <x v="1"/>
    <x v="14"/>
    <s v="Elmik"/>
    <n v="5"/>
  </r>
  <r>
    <s v="Urmas Luhakooder"/>
    <x v="1"/>
    <x v="29"/>
    <s v="Luhakooder"/>
    <n v="4"/>
  </r>
  <r>
    <s v="Toomas Kikkas"/>
    <x v="1"/>
    <x v="30"/>
    <s v="Kikkas"/>
    <n v="2"/>
  </r>
  <r>
    <s v="Argo Raidjõe"/>
    <x v="1"/>
    <x v="31"/>
    <s v="Raidjõe"/>
    <n v="3"/>
  </r>
  <r>
    <s v="Toomas Hunt"/>
    <x v="1"/>
    <x v="30"/>
    <s v="Hunt"/>
    <n v="3"/>
  </r>
  <r>
    <s v="Käthy Liiv"/>
    <x v="1"/>
    <x v="32"/>
    <s v="Liiv"/>
    <n v="1"/>
  </r>
  <r>
    <s v="Aivar Serg"/>
    <x v="2"/>
    <x v="21"/>
    <s v="Serg"/>
    <n v="3"/>
  </r>
  <r>
    <s v="Kristel Arvola"/>
    <x v="2"/>
    <x v="33"/>
    <s v="Arvola"/>
    <n v="1"/>
  </r>
  <r>
    <s v="Sigrid Parts"/>
    <x v="2"/>
    <x v="34"/>
    <s v="Parts"/>
    <n v="3"/>
  </r>
  <r>
    <s v="Taavi Ütsmüts"/>
    <x v="2"/>
    <x v="35"/>
    <s v="Ütsmüts"/>
    <n v="1"/>
  </r>
  <r>
    <s v="Andrus Salonen"/>
    <x v="2"/>
    <x v="19"/>
    <s v="Salonen"/>
    <n v="3"/>
  </r>
  <r>
    <s v="Jaagup Jüriorg"/>
    <x v="2"/>
    <x v="28"/>
    <s v="Jüriorg"/>
    <n v="5"/>
  </r>
  <r>
    <s v="Sirli Jüriorg"/>
    <x v="2"/>
    <x v="36"/>
    <s v="Jüriorg"/>
    <n v="5"/>
  </r>
  <r>
    <s v="Eleri Parts"/>
    <x v="2"/>
    <x v="17"/>
    <s v="Parts"/>
    <n v="3"/>
  </r>
  <r>
    <s v="Tarvo Vaarmann"/>
    <x v="2"/>
    <x v="13"/>
    <s v="Vaarmann"/>
    <n v="2"/>
  </r>
  <r>
    <s v="Brenda  Teeäär"/>
    <x v="2"/>
    <x v="37"/>
    <s v="Teeäär"/>
    <n v="4"/>
  </r>
  <r>
    <s v="Jako Saarniit"/>
    <x v="2"/>
    <x v="38"/>
    <s v="Saarniit"/>
    <n v="5"/>
  </r>
  <r>
    <s v="Jaan Sillmann"/>
    <x v="2"/>
    <x v="14"/>
    <s v="Sillmann"/>
    <n v="6"/>
  </r>
  <r>
    <s v="Dmitri Ruuben"/>
    <x v="2"/>
    <x v="39"/>
    <s v="Ruuben"/>
    <n v="2"/>
  </r>
  <r>
    <s v="Mariliis Öpik"/>
    <x v="2"/>
    <x v="40"/>
    <s v="Öpik"/>
    <n v="4"/>
  </r>
  <r>
    <s v="Martin Ots"/>
    <x v="2"/>
    <x v="41"/>
    <s v="Ots"/>
    <n v="4"/>
  </r>
  <r>
    <s v="Natalja Miron"/>
    <x v="2"/>
    <x v="42"/>
    <s v="Miron"/>
    <n v="1"/>
  </r>
  <r>
    <s v="Elisabeth Västrik"/>
    <x v="2"/>
    <x v="43"/>
    <s v="Västrik"/>
    <n v="3"/>
  </r>
  <r>
    <s v="Henn Treier"/>
    <x v="2"/>
    <x v="44"/>
    <s v="Treier"/>
    <n v="5"/>
  </r>
  <r>
    <s v="Henn Laasik"/>
    <x v="2"/>
    <x v="44"/>
    <s v="Laasik"/>
    <n v="4"/>
  </r>
  <r>
    <s v="Evelin Saarna"/>
    <x v="2"/>
    <x v="45"/>
    <s v="Saarna"/>
    <n v="3"/>
  </r>
  <r>
    <s v="Innar Švarts"/>
    <x v="2"/>
    <x v="46"/>
    <s v="Švarts"/>
    <n v="5"/>
  </r>
  <r>
    <s v="Sandra Kalinin"/>
    <x v="2"/>
    <x v="47"/>
    <s v="Kalinin"/>
    <n v="2"/>
  </r>
  <r>
    <s v="Aivar Järve"/>
    <x v="2"/>
    <x v="21"/>
    <s v="Järve"/>
    <n v="3"/>
  </r>
  <r>
    <s v="Kaspar Rokk"/>
    <x v="3"/>
    <x v="48"/>
    <s v="Rokk"/>
    <n v="3"/>
  </r>
  <r>
    <s v="Tiia Ratassepp"/>
    <x v="3"/>
    <x v="49"/>
    <s v="Ratassepp"/>
    <n v="4"/>
  </r>
  <r>
    <s v="Oliver Kilter"/>
    <x v="3"/>
    <x v="50"/>
    <s v="Kilter"/>
    <n v="1"/>
  </r>
  <r>
    <s v="Johanna Niitsoo"/>
    <x v="3"/>
    <x v="51"/>
    <s v="Niitsoo"/>
    <n v="2"/>
  </r>
  <r>
    <s v="Urmas Laidvee"/>
    <x v="3"/>
    <x v="29"/>
    <s v="Laidvee"/>
    <n v="6"/>
  </r>
  <r>
    <s v="Martin Keerup"/>
    <x v="3"/>
    <x v="41"/>
    <s v="Keerup"/>
    <n v="3"/>
  </r>
  <r>
    <s v="Maret Jüriorg"/>
    <x v="3"/>
    <x v="52"/>
    <s v="Jüriorg"/>
    <n v="5"/>
  </r>
  <r>
    <s v="Riina Järv"/>
    <x v="3"/>
    <x v="22"/>
    <s v="Järv"/>
    <n v="3"/>
  </r>
  <r>
    <s v="Roman Järv"/>
    <x v="3"/>
    <x v="53"/>
    <s v="Järv"/>
    <n v="3"/>
  </r>
  <r>
    <s v="Jüri Järvis"/>
    <x v="3"/>
    <x v="54"/>
    <s v="Järvis"/>
    <n v="3"/>
  </r>
  <r>
    <s v="Jarmo Teder"/>
    <x v="3"/>
    <x v="55"/>
    <s v="Teder"/>
    <n v="5"/>
  </r>
  <r>
    <s v="Janno Palu"/>
    <x v="3"/>
    <x v="56"/>
    <s v="Palu"/>
    <n v="2"/>
  </r>
  <r>
    <s v="Toni Saar"/>
    <x v="3"/>
    <x v="57"/>
    <s v="Saar"/>
    <n v="2"/>
  </r>
  <r>
    <s v="Mart Valmra"/>
    <x v="3"/>
    <x v="58"/>
    <s v="Valmra"/>
    <n v="3"/>
  </r>
  <r>
    <s v="Ivar Valmra"/>
    <x v="3"/>
    <x v="59"/>
    <s v="Valmra"/>
    <n v="3"/>
  </r>
  <r>
    <s v="Laura Švarts"/>
    <x v="3"/>
    <x v="60"/>
    <s v="Švarts"/>
    <n v="5"/>
  </r>
  <r>
    <s v="Kaspar Räämet"/>
    <x v="3"/>
    <x v="48"/>
    <s v="Räämet"/>
    <n v="1"/>
  </r>
  <r>
    <s v="Olga Järv"/>
    <x v="3"/>
    <x v="61"/>
    <s v="Järv"/>
    <n v="3"/>
  </r>
  <r>
    <s v="Priit Laasik"/>
    <x v="3"/>
    <x v="62"/>
    <s v="Laasik"/>
    <n v="4"/>
  </r>
  <r>
    <s v="Kaimo Tammik"/>
    <x v="3"/>
    <x v="9"/>
    <s v="Tammik"/>
    <n v="3"/>
  </r>
  <r>
    <s v="Martin Jüriorg"/>
    <x v="3"/>
    <x v="41"/>
    <s v="Jüriorg"/>
    <n v="5"/>
  </r>
  <r>
    <s v="Rein Randrüüt"/>
    <x v="3"/>
    <x v="63"/>
    <s v="Randrüüt"/>
    <n v="2"/>
  </r>
  <r>
    <s v="Christer Serg"/>
    <x v="4"/>
    <x v="64"/>
    <s v="Serg"/>
    <n v="3"/>
  </r>
  <r>
    <s v="Mihhail Palu"/>
    <x v="4"/>
    <x v="65"/>
    <s v="Palu"/>
    <n v="2"/>
  </r>
  <r>
    <s v="Ivo Treier"/>
    <x v="4"/>
    <x v="66"/>
    <s v="Treier"/>
    <n v="5"/>
  </r>
  <r>
    <s v="Ivo Kikkas"/>
    <x v="4"/>
    <x v="66"/>
    <s v="Kikkas"/>
    <n v="2"/>
  </r>
  <r>
    <s v="Uljana Salonen"/>
    <x v="4"/>
    <x v="5"/>
    <s v="Salonen"/>
    <n v="3"/>
  </r>
  <r>
    <s v="Endrik Luhakooder"/>
    <x v="4"/>
    <x v="4"/>
    <s v="Luhakooder"/>
    <n v="4"/>
  </r>
  <r>
    <s v="Virve Vrager"/>
    <x v="4"/>
    <x v="67"/>
    <s v="Vrager"/>
    <n v="3"/>
  </r>
  <r>
    <s v="Endrik Reinsalu"/>
    <x v="4"/>
    <x v="4"/>
    <s v="Reinsalu"/>
    <n v="2"/>
  </r>
  <r>
    <s v="Jüri Kuhi"/>
    <x v="4"/>
    <x v="54"/>
    <s v="Kuhi"/>
    <n v="5"/>
  </r>
  <r>
    <s v="Egert Randrüüt"/>
    <x v="4"/>
    <x v="11"/>
    <s v="Randrüüt"/>
    <n v="2"/>
  </r>
  <r>
    <s v="Tiia Jaansoo"/>
    <x v="4"/>
    <x v="49"/>
    <s v="Jaansoo"/>
    <n v="4"/>
  </r>
  <r>
    <s v="Siim Saarniit"/>
    <x v="4"/>
    <x v="68"/>
    <s v="Saarniit"/>
    <n v="5"/>
  </r>
  <r>
    <s v="Aire Lasn"/>
    <x v="4"/>
    <x v="69"/>
    <s v="Lasn"/>
    <n v="5"/>
  </r>
  <r>
    <s v="Allan Savest"/>
    <x v="4"/>
    <x v="70"/>
    <s v="Savest"/>
    <n v="5"/>
  </r>
  <r>
    <s v="Marika Teeäär"/>
    <x v="4"/>
    <x v="71"/>
    <s v="Teeäär"/>
    <n v="4"/>
  </r>
  <r>
    <s v="Sigrid Kukk"/>
    <x v="4"/>
    <x v="34"/>
    <s v="Kukk"/>
    <n v="2"/>
  </r>
  <r>
    <s v="Indrek Mullari"/>
    <x v="4"/>
    <x v="20"/>
    <s v="Mullari"/>
    <n v="2"/>
  </r>
  <r>
    <s v="Tanel Västrik"/>
    <x v="4"/>
    <x v="0"/>
    <s v="Västrik"/>
    <n v="3"/>
  </r>
  <r>
    <s v="Allan Kukk"/>
    <x v="4"/>
    <x v="70"/>
    <s v="Kukk"/>
    <n v="2"/>
  </r>
  <r>
    <s v="Käthy Liivak"/>
    <x v="4"/>
    <x v="32"/>
    <s v="Liivak"/>
    <n v="1"/>
  </r>
  <r>
    <s v="Janet Tamm"/>
    <x v="4"/>
    <x v="72"/>
    <s v="Tamm"/>
    <n v="4"/>
  </r>
  <r>
    <s v="Gert Randla"/>
    <x v="4"/>
    <x v="73"/>
    <s v="Randla"/>
    <n v="2"/>
  </r>
  <r>
    <s v="Lea Übi"/>
    <x v="4"/>
    <x v="74"/>
    <s v="Übi"/>
    <n v="4"/>
  </r>
  <r>
    <s v="Elisabeth Saarniit"/>
    <x v="4"/>
    <x v="43"/>
    <s v="Saarniit"/>
    <n v="5"/>
  </r>
  <r>
    <s v="Kadi Tammik"/>
    <x v="4"/>
    <x v="75"/>
    <s v="Tammik"/>
    <n v="3"/>
  </r>
  <r>
    <s v="Marilin Müürsepp"/>
    <x v="4"/>
    <x v="76"/>
    <s v="Müürsepp"/>
    <n v="3"/>
  </r>
  <r>
    <s v="Virve Teder"/>
    <x v="5"/>
    <x v="67"/>
    <s v="Teder"/>
    <n v="5"/>
  </r>
  <r>
    <s v="Kalmer Niit"/>
    <x v="5"/>
    <x v="27"/>
    <s v="Niit"/>
    <n v="2"/>
  </r>
  <r>
    <s v="Erge Kuhi"/>
    <x v="5"/>
    <x v="77"/>
    <s v="Kuhi"/>
    <n v="5"/>
  </r>
  <r>
    <s v="Mihhail Sillmann"/>
    <x v="5"/>
    <x v="65"/>
    <s v="Sillmann"/>
    <n v="6"/>
  </r>
  <r>
    <s v="Harri Valmra"/>
    <x v="5"/>
    <x v="78"/>
    <s v="Valmra"/>
    <n v="3"/>
  </r>
  <r>
    <s v="Oskar Sillmann"/>
    <x v="5"/>
    <x v="79"/>
    <s v="Sillmann"/>
    <n v="6"/>
  </r>
  <r>
    <s v="Risto Saarna"/>
    <x v="5"/>
    <x v="80"/>
    <s v="Saarna"/>
    <n v="3"/>
  </r>
  <r>
    <s v="Sirli Roosimägi"/>
    <x v="5"/>
    <x v="36"/>
    <s v="Roosimägi"/>
    <n v="2"/>
  </r>
  <r>
    <s v="Rein Tosso"/>
    <x v="5"/>
    <x v="63"/>
    <s v="Tosso"/>
    <n v="2"/>
  </r>
  <r>
    <s v="Gert Švarts"/>
    <x v="5"/>
    <x v="73"/>
    <s v="Švarts"/>
    <n v="5"/>
  </r>
  <r>
    <s v="Ivan Švarts"/>
    <x v="5"/>
    <x v="81"/>
    <s v="Švarts"/>
    <n v="5"/>
  </r>
  <r>
    <s v="Toomas Helmja"/>
    <x v="5"/>
    <x v="30"/>
    <s v="Helmja"/>
    <n v="1"/>
  </r>
  <r>
    <s v="Madis Tamm"/>
    <x v="5"/>
    <x v="8"/>
    <s v="Tamm"/>
    <n v="4"/>
  </r>
  <r>
    <s v="Mailis Meronen"/>
    <x v="5"/>
    <x v="82"/>
    <s v="Meronen"/>
    <n v="2"/>
  </r>
  <r>
    <s v="Andres Meri"/>
    <x v="5"/>
    <x v="83"/>
    <s v="Meri"/>
    <n v="1"/>
  </r>
  <r>
    <s v="Ivan Luhakooder"/>
    <x v="5"/>
    <x v="81"/>
    <s v="Luhakooder"/>
    <n v="4"/>
  </r>
  <r>
    <s v="Tiia Sauga"/>
    <x v="5"/>
    <x v="49"/>
    <s v="Sauga"/>
    <n v="2"/>
  </r>
  <r>
    <s v="Risto Kallakmaa"/>
    <x v="5"/>
    <x v="80"/>
    <s v="Kallakmaa"/>
    <n v="3"/>
  </r>
  <r>
    <s v="Anne Teder"/>
    <x v="6"/>
    <x v="6"/>
    <s v="Teder"/>
    <n v="5"/>
  </r>
  <r>
    <s v="Aleksei Joonas"/>
    <x v="6"/>
    <x v="84"/>
    <s v="Joonas"/>
    <n v="1"/>
  </r>
  <r>
    <s v="Mart Kasemets"/>
    <x v="6"/>
    <x v="58"/>
    <s v="Kasemets"/>
    <n v="3"/>
  </r>
  <r>
    <s v="Marek Jaansoo"/>
    <x v="6"/>
    <x v="85"/>
    <s v="Jaansoo"/>
    <n v="4"/>
  </r>
  <r>
    <s v="Erkki Raidjõe"/>
    <x v="6"/>
    <x v="86"/>
    <s v="Raidjõe"/>
    <n v="3"/>
  </r>
  <r>
    <s v="Aini Vaask"/>
    <x v="6"/>
    <x v="87"/>
    <s v="Vaask"/>
    <n v="4"/>
  </r>
  <r>
    <s v="Marju Kivima"/>
    <x v="6"/>
    <x v="88"/>
    <s v="Kivima"/>
    <n v="2"/>
  </r>
  <r>
    <s v="Tarvo Savest"/>
    <x v="6"/>
    <x v="13"/>
    <s v="Savest"/>
    <n v="5"/>
  </r>
  <r>
    <s v="Kairi Karjust"/>
    <x v="6"/>
    <x v="89"/>
    <s v="Karjust"/>
    <n v="4"/>
  </r>
  <r>
    <s v="Kristi Jaansoo"/>
    <x v="6"/>
    <x v="15"/>
    <s v="Jaansoo"/>
    <n v="4"/>
  </r>
  <r>
    <s v="Tarvo Niit"/>
    <x v="6"/>
    <x v="13"/>
    <s v="Niit"/>
    <n v="2"/>
  </r>
  <r>
    <s v="Kati Siirak"/>
    <x v="6"/>
    <x v="90"/>
    <s v="Siirak"/>
    <n v="6"/>
  </r>
  <r>
    <s v="Kalmer Savest"/>
    <x v="6"/>
    <x v="27"/>
    <s v="Savest"/>
    <n v="5"/>
  </r>
  <r>
    <s v="Sulev Vaask"/>
    <x v="6"/>
    <x v="91"/>
    <s v="Vaask"/>
    <n v="4"/>
  </r>
  <r>
    <s v="Mart Kallakmaa"/>
    <x v="6"/>
    <x v="58"/>
    <s v="Kallakmaa"/>
    <n v="3"/>
  </r>
  <r>
    <s v="Jako Laasik"/>
    <x v="6"/>
    <x v="38"/>
    <s v="Laasik"/>
    <n v="4"/>
  </r>
  <r>
    <s v="Hannes Ratassepp"/>
    <x v="6"/>
    <x v="92"/>
    <s v="Ratassepp"/>
    <n v="4"/>
  </r>
  <r>
    <s v="Lembi Saarna"/>
    <x v="6"/>
    <x v="93"/>
    <s v="Saarna"/>
    <n v="3"/>
  </r>
  <r>
    <s v="Jako Kasemaa"/>
    <x v="6"/>
    <x v="38"/>
    <s v="Kasemaa"/>
    <n v="6"/>
  </r>
  <r>
    <s v="Viktoria Müürsepp"/>
    <x v="6"/>
    <x v="94"/>
    <s v="Müürsepp"/>
    <n v="3"/>
  </r>
  <r>
    <s v="Maili Kasemaa"/>
    <x v="7"/>
    <x v="95"/>
    <s v="Kasemaa"/>
    <n v="6"/>
  </r>
  <r>
    <s v="Maili Sonk"/>
    <x v="7"/>
    <x v="95"/>
    <s v="Sonk"/>
    <n v="5"/>
  </r>
  <r>
    <s v="Riina Savest"/>
    <x v="7"/>
    <x v="22"/>
    <s v="Savest"/>
    <n v="5"/>
  </r>
  <r>
    <s v="Oliver Übi"/>
    <x v="7"/>
    <x v="50"/>
    <s v="Übi"/>
    <n v="4"/>
  </r>
  <r>
    <s v="Melissa Rammul"/>
    <x v="7"/>
    <x v="96"/>
    <s v="Rammul"/>
    <n v="1"/>
  </r>
  <r>
    <s v="Kaisa  Jaanus"/>
    <x v="7"/>
    <x v="97"/>
    <s v="Jaanus"/>
    <n v="4"/>
  </r>
  <r>
    <s v="Priidik Aidarov"/>
    <x v="7"/>
    <x v="98"/>
    <s v="Aidarov"/>
    <n v="1"/>
  </r>
  <r>
    <s v="Naima Laasik"/>
    <x v="7"/>
    <x v="99"/>
    <s v="Laasik"/>
    <n v="4"/>
  </r>
  <r>
    <s v="Tiina Vaarmann"/>
    <x v="7"/>
    <x v="100"/>
    <s v="Vaarmann"/>
    <n v="2"/>
  </r>
  <r>
    <s v="Lembit Meronen"/>
    <x v="7"/>
    <x v="101"/>
    <s v="Meronen"/>
    <n v="2"/>
  </r>
  <r>
    <s v="Jana Tedersoo"/>
    <x v="7"/>
    <x v="24"/>
    <s v="Tedersoo"/>
    <n v="1"/>
  </r>
  <r>
    <s v="Jaagup Kimmari"/>
    <x v="7"/>
    <x v="28"/>
    <s v="Kimmari"/>
    <n v="1"/>
  </r>
  <r>
    <s v="Andrus Laidvee"/>
    <x v="7"/>
    <x v="19"/>
    <s v="Laidvee"/>
    <n v="6"/>
  </r>
  <r>
    <s v="Riho Sauga"/>
    <x v="7"/>
    <x v="102"/>
    <s v="Sauga"/>
    <n v="2"/>
  </r>
  <r>
    <s v="Riina Karo"/>
    <x v="7"/>
    <x v="22"/>
    <s v="Karo"/>
    <n v="2"/>
  </r>
  <r>
    <s v="Egert Übi"/>
    <x v="7"/>
    <x v="11"/>
    <s v="Übi"/>
    <n v="4"/>
  </r>
  <r>
    <s v="Endrik Lasn"/>
    <x v="7"/>
    <x v="4"/>
    <s v="Lasn"/>
    <n v="5"/>
  </r>
  <r>
    <s v="Jana Karjust"/>
    <x v="7"/>
    <x v="24"/>
    <s v="Karjust"/>
    <n v="4"/>
  </r>
  <r>
    <s v="Kaie Keerup"/>
    <x v="7"/>
    <x v="2"/>
    <s v="Keerup"/>
    <n v="3"/>
  </r>
  <r>
    <s v="Siina Teder"/>
    <x v="7"/>
    <x v="103"/>
    <s v="Teder"/>
    <n v="5"/>
  </r>
  <r>
    <s v="Karin Hunt"/>
    <x v="8"/>
    <x v="104"/>
    <s v="Hunt"/>
    <n v="3"/>
  </r>
  <r>
    <s v="Martin Tamm"/>
    <x v="8"/>
    <x v="41"/>
    <s v="Tamm"/>
    <n v="4"/>
  </r>
  <r>
    <s v="Eneli Veskus"/>
    <x v="8"/>
    <x v="105"/>
    <s v="Veskus"/>
    <n v="2"/>
  </r>
  <r>
    <s v="Hannes Siirak"/>
    <x v="8"/>
    <x v="92"/>
    <s v="Siirak"/>
    <n v="6"/>
  </r>
  <r>
    <s v="Allan Järve"/>
    <x v="8"/>
    <x v="70"/>
    <s v="Järve"/>
    <n v="3"/>
  </r>
  <r>
    <s v="Maret Riisalu"/>
    <x v="8"/>
    <x v="52"/>
    <s v="Riisalu"/>
    <n v="3"/>
  </r>
  <r>
    <s v="Julia Öpik"/>
    <x v="8"/>
    <x v="106"/>
    <s v="Öpik"/>
    <n v="4"/>
  </r>
  <r>
    <s v="Tatjana Roosimägi"/>
    <x v="8"/>
    <x v="10"/>
    <s v="Roosimägi"/>
    <n v="2"/>
  </r>
  <r>
    <s v="Kait Martverk"/>
    <x v="8"/>
    <x v="107"/>
    <s v="Martverk"/>
    <n v="2"/>
  </r>
  <r>
    <s v="Egle Sillmann"/>
    <x v="8"/>
    <x v="108"/>
    <s v="Sillmann"/>
    <n v="6"/>
  </r>
  <r>
    <s v="Oliver Veskus"/>
    <x v="8"/>
    <x v="50"/>
    <s v="Veskus"/>
    <n v="2"/>
  </r>
  <r>
    <s v="Peeter Kallakmaa"/>
    <x v="8"/>
    <x v="109"/>
    <s v="Kallakmaa"/>
    <n v="3"/>
  </r>
  <r>
    <s v="Indrek Hade"/>
    <x v="8"/>
    <x v="20"/>
    <s v="Hade"/>
    <n v="2"/>
  </r>
  <r>
    <s v="Aivar Treumann"/>
    <x v="8"/>
    <x v="21"/>
    <s v="Treumann"/>
    <n v="2"/>
  </r>
  <r>
    <s v="Ivan Sonk"/>
    <x v="8"/>
    <x v="81"/>
    <s v="Sonk"/>
    <n v="5"/>
  </r>
  <r>
    <s v="Ingrid Siirak"/>
    <x v="8"/>
    <x v="110"/>
    <s v="Siirak"/>
    <n v="6"/>
  </r>
  <r>
    <s v="Andre Reinsalu"/>
    <x v="8"/>
    <x v="111"/>
    <s v="Reinsalu"/>
    <n v="2"/>
  </r>
  <r>
    <s v="Martin Vaask"/>
    <x v="8"/>
    <x v="41"/>
    <s v="Vaask"/>
    <n v="4"/>
  </r>
  <r>
    <s v="Laurits Reintamm"/>
    <x v="8"/>
    <x v="112"/>
    <s v="Reintamm"/>
    <n v="2"/>
  </r>
  <r>
    <s v="Kristel Hunt"/>
    <x v="8"/>
    <x v="33"/>
    <s v="Hunt"/>
    <n v="3"/>
  </r>
  <r>
    <s v="Dmitri Laidvee"/>
    <x v="8"/>
    <x v="39"/>
    <s v="Laidvee"/>
    <n v="6"/>
  </r>
  <r>
    <s v="Jako Riisalu"/>
    <x v="8"/>
    <x v="38"/>
    <s v="Riisalu"/>
    <n v="3"/>
  </r>
  <r>
    <s v="Üllar Ruuben"/>
    <x v="8"/>
    <x v="113"/>
    <s v="Ruuben"/>
    <n v="2"/>
  </r>
  <r>
    <s v="Kaimo Karu"/>
    <x v="8"/>
    <x v="9"/>
    <s v="Karu"/>
    <n v="2"/>
  </r>
  <r>
    <s v="Martin Karo"/>
    <x v="8"/>
    <x v="41"/>
    <s v="Karo"/>
    <n v="2"/>
  </r>
  <r>
    <s v="Siina Hade"/>
    <x v="8"/>
    <x v="103"/>
    <s v="Hade"/>
    <n v="2"/>
  </r>
  <r>
    <s v="Janet Parts"/>
    <x v="9"/>
    <x v="72"/>
    <s v="Parts"/>
    <n v="3"/>
  </r>
  <r>
    <s v="Hannes Sonk"/>
    <x v="9"/>
    <x v="92"/>
    <s v="Sonk"/>
    <n v="5"/>
  </r>
  <r>
    <s v="Tatjana Ots"/>
    <x v="9"/>
    <x v="10"/>
    <s v="Ots"/>
    <n v="4"/>
  </r>
  <r>
    <s v="Naima Lavrov"/>
    <x v="9"/>
    <x v="99"/>
    <s v="Lavrov"/>
    <n v="1"/>
  </r>
  <r>
    <s v="Jana Elmik"/>
    <x v="9"/>
    <x v="24"/>
    <s v="Elmik"/>
    <n v="5"/>
  </r>
  <r>
    <s v="Elisabeth Västrik"/>
    <x v="9"/>
    <x v="43"/>
    <s v="Västrik"/>
    <n v="3"/>
  </r>
  <r>
    <s v="Sigrid Sonk"/>
    <x v="9"/>
    <x v="34"/>
    <s v="Sonk"/>
    <n v="5"/>
  </r>
  <r>
    <s v="Eneli Süld"/>
    <x v="9"/>
    <x v="105"/>
    <s v="Süld"/>
    <n v="2"/>
  </r>
  <r>
    <s v="Maria Karjust"/>
    <x v="9"/>
    <x v="114"/>
    <s v="Karjust"/>
    <n v="4"/>
  </r>
  <r>
    <s v="Lembit Elmik"/>
    <x v="9"/>
    <x v="101"/>
    <s v="Elmik"/>
    <n v="5"/>
  </r>
  <r>
    <s v="Ahti Kasemets"/>
    <x v="9"/>
    <x v="25"/>
    <s v="Kasemets"/>
    <n v="3"/>
  </r>
  <r>
    <s v="Annika Niitsoo"/>
    <x v="9"/>
    <x v="115"/>
    <s v="Niitsoo"/>
    <n v="2"/>
  </r>
  <r>
    <s v="Riivo Vaask"/>
    <x v="9"/>
    <x v="116"/>
    <s v="Vaask"/>
    <n v="4"/>
  </r>
  <r>
    <s v="Angelika Teder"/>
    <x v="9"/>
    <x v="117"/>
    <s v="Teder"/>
    <n v="5"/>
  </r>
  <r>
    <s v="Ellen Karu"/>
    <x v="9"/>
    <x v="118"/>
    <s v="Karu"/>
    <n v="2"/>
  </r>
  <r>
    <s v="Vladislav Luhakooder"/>
    <x v="9"/>
    <x v="119"/>
    <s v="Luhakooder"/>
    <n v="4"/>
  </r>
  <r>
    <s v="Jaagup Öpik"/>
    <x v="9"/>
    <x v="28"/>
    <s v="Öpik"/>
    <n v="4"/>
  </r>
  <r>
    <s v="Riho Jaanus"/>
    <x v="9"/>
    <x v="102"/>
    <s v="Jaanus"/>
    <n v="4"/>
  </r>
  <r>
    <s v="Nele-Liis Kasemaa"/>
    <x v="9"/>
    <x v="120"/>
    <s v="Kasemaa"/>
    <n v="6"/>
  </r>
  <r>
    <s v="Natalja Randla"/>
    <x v="9"/>
    <x v="42"/>
    <s v="Randla"/>
    <n v="2"/>
  </r>
  <r>
    <s v="Allan Jaansoo"/>
    <x v="9"/>
    <x v="70"/>
    <s v="Jaansoo"/>
    <n v="4"/>
  </r>
  <r>
    <s v="Ahti Lasn"/>
    <x v="9"/>
    <x v="25"/>
    <s v="Lasn"/>
    <n v="5"/>
  </r>
  <r>
    <s v="Egert Ratassepp"/>
    <x v="10"/>
    <x v="11"/>
    <s v="Ratassepp"/>
    <n v="4"/>
  </r>
  <r>
    <s v="Oliver Tammik"/>
    <x v="10"/>
    <x v="50"/>
    <s v="Tammik"/>
    <n v="3"/>
  </r>
  <r>
    <s v="Elisabeth Mullari"/>
    <x v="10"/>
    <x v="43"/>
    <s v="Mullari"/>
    <n v="2"/>
  </r>
  <r>
    <s v="Tiina Siirak"/>
    <x v="10"/>
    <x v="100"/>
    <s v="Siirak"/>
    <n v="6"/>
  </r>
  <r>
    <s v="Veiko Übi"/>
    <x v="10"/>
    <x v="121"/>
    <s v="Übi"/>
    <n v="4"/>
  </r>
  <r>
    <s v="Naima Järvis"/>
    <x v="10"/>
    <x v="99"/>
    <s v="Järvis"/>
    <n v="3"/>
  </r>
  <r>
    <s v="Kristel Ots"/>
    <x v="10"/>
    <x v="33"/>
    <s v="Ots"/>
    <n v="4"/>
  </r>
  <r>
    <s v="Lembit Ratassepp"/>
    <x v="10"/>
    <x v="101"/>
    <s v="Ratassepp"/>
    <n v="4"/>
  </r>
  <r>
    <s v="Karl Sillmann"/>
    <x v="10"/>
    <x v="122"/>
    <s v="Sillmann"/>
    <n v="6"/>
  </r>
  <r>
    <s v="Signe Treier"/>
    <x v="10"/>
    <x v="123"/>
    <s v="Treier"/>
    <n v="5"/>
  </r>
  <r>
    <s v="Risto Kuhi"/>
    <x v="10"/>
    <x v="80"/>
    <s v="Kuhi"/>
    <n v="5"/>
  </r>
  <r>
    <s v="Aivar Kasemaa"/>
    <x v="10"/>
    <x v="21"/>
    <s v="Kasemaa"/>
    <n v="6"/>
  </r>
  <r>
    <s v="Hannes Maripuu"/>
    <x v="10"/>
    <x v="92"/>
    <s v="Maripuu"/>
    <n v="1"/>
  </r>
  <r>
    <s v="Henn Saar"/>
    <x v="10"/>
    <x v="44"/>
    <s v="Saar"/>
    <n v="2"/>
  </r>
  <r>
    <s v="Signe Lasn"/>
    <x v="10"/>
    <x v="123"/>
    <s v="Lasn"/>
    <n v="5"/>
  </r>
  <r>
    <s v="Brit Kuhi"/>
    <x v="10"/>
    <x v="124"/>
    <s v="Kuhi"/>
    <n v="5"/>
  </r>
  <r>
    <s v="Kaspar Tosso"/>
    <x v="10"/>
    <x v="48"/>
    <s v="Tosso"/>
    <n v="2"/>
  </r>
  <r>
    <s v="Madis Liisma"/>
    <x v="11"/>
    <x v="8"/>
    <s v="Liisma"/>
    <n v="1"/>
  </r>
  <r>
    <s v="Sofia Kasemaa"/>
    <x v="11"/>
    <x v="125"/>
    <s v="Kasemaa"/>
    <n v="6"/>
  </r>
  <r>
    <s v="Aivar Müürsepp"/>
    <x v="11"/>
    <x v="21"/>
    <s v="Müürsepp"/>
    <n v="3"/>
  </r>
  <r>
    <s v="Riina Riisalu"/>
    <x v="11"/>
    <x v="22"/>
    <s v="Riisalu"/>
    <n v="3"/>
  </r>
  <r>
    <s v="Jako Karjust"/>
    <x v="11"/>
    <x v="38"/>
    <s v="Karjust"/>
    <n v="4"/>
  </r>
  <r>
    <s v="Merili Jürimägi"/>
    <x v="11"/>
    <x v="126"/>
    <s v="Jürimägi"/>
    <n v="1"/>
  </r>
  <r>
    <s v="Maris Keerup"/>
    <x v="11"/>
    <x v="127"/>
    <s v="Keerup"/>
    <n v="3"/>
  </r>
  <r>
    <s v="Jan Laidvee"/>
    <x v="11"/>
    <x v="16"/>
    <s v="Laidvee"/>
    <n v="6"/>
  </r>
  <r>
    <s v="Aivar Järve"/>
    <x v="11"/>
    <x v="21"/>
    <s v="Järve"/>
    <n v="3"/>
  </r>
  <r>
    <s v="Marek Öpik"/>
    <x v="11"/>
    <x v="85"/>
    <s v="Öpik"/>
    <n v="4"/>
  </r>
  <r>
    <s v="Egert Raidjõe"/>
    <x v="11"/>
    <x v="11"/>
    <s v="Raidjõe"/>
    <n v="3"/>
  </r>
  <r>
    <s v="Signe Jüriorg"/>
    <x v="11"/>
    <x v="123"/>
    <s v="Jüriorg"/>
    <n v="5"/>
  </r>
  <r>
    <s v="Indrek Kodi"/>
    <x v="11"/>
    <x v="20"/>
    <s v="Kodi"/>
    <n v="3"/>
  </r>
  <r>
    <s v="Kaspar Vrager"/>
    <x v="11"/>
    <x v="48"/>
    <s v="Vrager"/>
    <n v="3"/>
  </r>
  <r>
    <s v="Ave Elmik"/>
    <x v="11"/>
    <x v="128"/>
    <s v="Elmik"/>
    <n v="5"/>
  </r>
  <r>
    <s v="Külli Lasn"/>
    <x v="11"/>
    <x v="129"/>
    <s v="Lasn"/>
    <n v="5"/>
  </r>
  <r>
    <s v="Kregor Serg"/>
    <x v="11"/>
    <x v="130"/>
    <s v="Serg"/>
    <n v="3"/>
  </r>
  <r>
    <s v="Anna Ots"/>
    <x v="11"/>
    <x v="131"/>
    <s v="Ots"/>
    <n v="4"/>
  </r>
  <r>
    <s v="Mihhail Vilipuu"/>
    <x v="11"/>
    <x v="65"/>
    <s v="Vilipuu"/>
    <n v="1"/>
  </r>
  <r>
    <s v="Tarvo Laidvee"/>
    <x v="11"/>
    <x v="13"/>
    <s v="Laidvee"/>
    <n v="6"/>
  </r>
  <r>
    <s v="Kristin Kasemets"/>
    <x v="11"/>
    <x v="132"/>
    <s v="Kasemets"/>
    <n v="3"/>
  </r>
  <r>
    <s v="Marina Jaanus"/>
    <x v="11"/>
    <x v="133"/>
    <s v="Jaanus"/>
    <n v="4"/>
  </r>
  <r>
    <s v="Veiko Lohk"/>
    <x v="11"/>
    <x v="121"/>
    <s v="Lohk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82D709-B044-469A-841F-9912B1FBDF65}" name="PivotTable5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Q16:R29" firstHeaderRow="1" firstDataRow="1" firstDataCol="1"/>
  <pivotFields count="5">
    <pivotField dataField="1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ount of Nimi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CF418E-1631-4283-8EE0-E0F4C829B99F}" name="PivotTable3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N16:O151" firstHeaderRow="1" firstDataRow="1" firstDataCol="1"/>
  <pivotFields count="5">
    <pivotField dataField="1" showAll="0"/>
    <pivotField showAll="0"/>
    <pivotField axis="axisRow" showAll="0" sortType="descending">
      <items count="135">
        <item x="14"/>
        <item x="16"/>
        <item x="25"/>
        <item x="87"/>
        <item x="69"/>
        <item x="21"/>
        <item x="84"/>
        <item x="70"/>
        <item x="111"/>
        <item x="83"/>
        <item x="19"/>
        <item x="117"/>
        <item x="131"/>
        <item x="6"/>
        <item x="115"/>
        <item x="31"/>
        <item x="128"/>
        <item x="37"/>
        <item x="124"/>
        <item x="64"/>
        <item x="26"/>
        <item x="39"/>
        <item x="11"/>
        <item x="108"/>
        <item x="17"/>
        <item x="43"/>
        <item x="118"/>
        <item x="4"/>
        <item x="105"/>
        <item x="77"/>
        <item x="7"/>
        <item x="86"/>
        <item x="45"/>
        <item x="3"/>
        <item x="73"/>
        <item x="92"/>
        <item x="78"/>
        <item x="44"/>
        <item x="20"/>
        <item x="110"/>
        <item x="46"/>
        <item x="81"/>
        <item x="59"/>
        <item x="66"/>
        <item x="28"/>
        <item x="38"/>
        <item x="24"/>
        <item x="72"/>
        <item x="56"/>
        <item x="55"/>
        <item x="51"/>
        <item x="106"/>
        <item x="54"/>
        <item x="75"/>
        <item x="2"/>
        <item x="9"/>
        <item x="89"/>
        <item x="97"/>
        <item x="107"/>
        <item x="27"/>
        <item x="104"/>
        <item x="122"/>
        <item x="48"/>
        <item x="90"/>
        <item x="23"/>
        <item x="130"/>
        <item x="33"/>
        <item x="15"/>
        <item x="132"/>
        <item x="32"/>
        <item x="129"/>
        <item x="60"/>
        <item x="112"/>
        <item x="74"/>
        <item x="93"/>
        <item x="101"/>
        <item x="8"/>
        <item x="95"/>
        <item x="82"/>
        <item x="85"/>
        <item x="52"/>
        <item x="114"/>
        <item x="71"/>
        <item x="40"/>
        <item x="76"/>
        <item x="133"/>
        <item x="127"/>
        <item x="88"/>
        <item x="58"/>
        <item x="41"/>
        <item x="96"/>
        <item x="126"/>
        <item x="65"/>
        <item x="99"/>
        <item x="42"/>
        <item x="120"/>
        <item x="61"/>
        <item x="50"/>
        <item x="79"/>
        <item x="1"/>
        <item x="109"/>
        <item x="98"/>
        <item x="62"/>
        <item x="12"/>
        <item x="63"/>
        <item x="102"/>
        <item x="22"/>
        <item x="116"/>
        <item x="80"/>
        <item x="53"/>
        <item x="47"/>
        <item x="123"/>
        <item x="34"/>
        <item x="68"/>
        <item x="103"/>
        <item x="36"/>
        <item x="125"/>
        <item x="91"/>
        <item x="35"/>
        <item x="18"/>
        <item x="0"/>
        <item x="13"/>
        <item x="10"/>
        <item x="49"/>
        <item x="100"/>
        <item x="57"/>
        <item x="30"/>
        <item x="5"/>
        <item x="29"/>
        <item x="121"/>
        <item x="94"/>
        <item x="67"/>
        <item x="119"/>
        <item x="1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</pivotFields>
  <rowFields count="1">
    <field x="2"/>
  </rowFields>
  <rowItems count="135">
    <i>
      <x v="5"/>
    </i>
    <i>
      <x v="121"/>
    </i>
    <i>
      <x v="89"/>
    </i>
    <i>
      <x v="45"/>
    </i>
    <i>
      <x v="22"/>
    </i>
    <i>
      <x v="106"/>
    </i>
    <i>
      <x v="97"/>
    </i>
    <i>
      <x v="62"/>
    </i>
    <i>
      <x v="25"/>
    </i>
    <i>
      <x v="38"/>
    </i>
    <i>
      <x v="27"/>
    </i>
    <i>
      <x v="44"/>
    </i>
    <i>
      <x v="7"/>
    </i>
    <i>
      <x v="35"/>
    </i>
    <i>
      <x v="46"/>
    </i>
    <i>
      <x v="112"/>
    </i>
    <i>
      <x v="13"/>
    </i>
    <i>
      <x v="92"/>
    </i>
    <i>
      <x v="122"/>
    </i>
    <i>
      <x v="108"/>
    </i>
    <i>
      <x v="126"/>
    </i>
    <i>
      <x v="37"/>
    </i>
    <i>
      <x v="10"/>
    </i>
    <i>
      <x v="93"/>
    </i>
    <i>
      <x/>
    </i>
    <i>
      <x v="2"/>
    </i>
    <i>
      <x v="75"/>
    </i>
    <i>
      <x v="111"/>
    </i>
    <i>
      <x v="76"/>
    </i>
    <i>
      <x v="120"/>
    </i>
    <i>
      <x v="88"/>
    </i>
    <i>
      <x v="41"/>
    </i>
    <i>
      <x v="123"/>
    </i>
    <i>
      <x v="55"/>
    </i>
    <i>
      <x v="59"/>
    </i>
    <i>
      <x v="66"/>
    </i>
    <i>
      <x v="24"/>
    </i>
    <i>
      <x v="124"/>
    </i>
    <i>
      <x v="28"/>
    </i>
    <i>
      <x v="43"/>
    </i>
    <i>
      <x v="129"/>
    </i>
    <i>
      <x v="1"/>
    </i>
    <i>
      <x v="104"/>
    </i>
    <i>
      <x v="47"/>
    </i>
    <i>
      <x v="115"/>
    </i>
    <i>
      <x v="52"/>
    </i>
    <i>
      <x v="127"/>
    </i>
    <i>
      <x v="54"/>
    </i>
    <i>
      <x v="131"/>
    </i>
    <i>
      <x v="67"/>
    </i>
    <i>
      <x v="94"/>
    </i>
    <i>
      <x v="69"/>
    </i>
    <i>
      <x v="105"/>
    </i>
    <i>
      <x v="21"/>
    </i>
    <i>
      <x v="114"/>
    </i>
    <i>
      <x v="77"/>
    </i>
    <i>
      <x v="34"/>
    </i>
    <i>
      <x v="79"/>
    </i>
    <i>
      <x v="80"/>
    </i>
    <i>
      <x v="128"/>
    </i>
    <i>
      <x v="58"/>
    </i>
    <i>
      <x v="107"/>
    </i>
    <i>
      <x v="99"/>
    </i>
    <i>
      <x v="61"/>
    </i>
    <i>
      <x v="57"/>
    </i>
    <i>
      <x v="18"/>
    </i>
    <i>
      <x v="95"/>
    </i>
    <i>
      <x v="63"/>
    </i>
    <i>
      <x v="103"/>
    </i>
    <i>
      <x v="64"/>
    </i>
    <i>
      <x v="29"/>
    </i>
    <i>
      <x v="65"/>
    </i>
    <i>
      <x v="119"/>
    </i>
    <i>
      <x v="19"/>
    </i>
    <i>
      <x v="60"/>
    </i>
    <i>
      <x v="42"/>
    </i>
    <i>
      <x v="26"/>
    </i>
    <i>
      <x v="68"/>
    </i>
    <i>
      <x v="101"/>
    </i>
    <i>
      <x v="4"/>
    </i>
    <i>
      <x v="12"/>
    </i>
    <i>
      <x v="70"/>
    </i>
    <i>
      <x v="109"/>
    </i>
    <i>
      <x v="71"/>
    </i>
    <i>
      <x v="113"/>
    </i>
    <i>
      <x v="72"/>
    </i>
    <i>
      <x v="117"/>
    </i>
    <i>
      <x v="73"/>
    </i>
    <i>
      <x v="32"/>
    </i>
    <i>
      <x v="74"/>
    </i>
    <i>
      <x v="125"/>
    </i>
    <i>
      <x v="20"/>
    </i>
    <i>
      <x v="40"/>
    </i>
    <i>
      <x v="11"/>
    </i>
    <i>
      <x v="96"/>
    </i>
    <i>
      <x v="14"/>
    </i>
    <i>
      <x v="98"/>
    </i>
    <i>
      <x v="78"/>
    </i>
    <i>
      <x v="100"/>
    </i>
    <i>
      <x v="15"/>
    </i>
    <i>
      <x v="102"/>
    </i>
    <i>
      <x v="39"/>
    </i>
    <i>
      <x v="53"/>
    </i>
    <i>
      <x v="48"/>
    </i>
    <i>
      <x v="8"/>
    </i>
    <i>
      <x v="49"/>
    </i>
    <i>
      <x v="16"/>
    </i>
    <i>
      <x v="50"/>
    </i>
    <i>
      <x v="110"/>
    </i>
    <i>
      <x v="133"/>
    </i>
    <i>
      <x v="30"/>
    </i>
    <i>
      <x v="85"/>
    </i>
    <i>
      <x v="56"/>
    </i>
    <i>
      <x v="86"/>
    </i>
    <i>
      <x v="116"/>
    </i>
    <i>
      <x v="87"/>
    </i>
    <i>
      <x v="118"/>
    </i>
    <i>
      <x v="6"/>
    </i>
    <i>
      <x v="31"/>
    </i>
    <i>
      <x v="23"/>
    </i>
    <i>
      <x v="33"/>
    </i>
    <i>
      <x v="90"/>
    </i>
    <i>
      <x v="17"/>
    </i>
    <i>
      <x v="91"/>
    </i>
    <i>
      <x v="9"/>
    </i>
    <i>
      <x v="51"/>
    </i>
    <i>
      <x v="3"/>
    </i>
    <i>
      <x v="81"/>
    </i>
    <i>
      <x v="130"/>
    </i>
    <i>
      <x v="82"/>
    </i>
    <i>
      <x v="132"/>
    </i>
    <i>
      <x v="83"/>
    </i>
    <i>
      <x v="36"/>
    </i>
    <i>
      <x v="84"/>
    </i>
    <i t="grand">
      <x/>
    </i>
  </rowItems>
  <colItems count="1">
    <i/>
  </colItems>
  <dataFields count="1">
    <dataField name="Count of Nimi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9933-A992-4F63-A9EB-71D0E2960904}">
  <dimension ref="A2:S280"/>
  <sheetViews>
    <sheetView tabSelected="1" topLeftCell="H8" workbookViewId="0">
      <selection activeCell="Q22" sqref="Q22"/>
    </sheetView>
  </sheetViews>
  <sheetFormatPr defaultColWidth="8.88671875" defaultRowHeight="15" x14ac:dyDescent="0.25"/>
  <cols>
    <col min="1" max="1" width="11.5546875" style="3" customWidth="1"/>
    <col min="2" max="5" width="8.88671875" style="3"/>
    <col min="6" max="6" width="10.21875" style="3" bestFit="1" customWidth="1"/>
    <col min="7" max="7" width="12.5546875" style="3" bestFit="1" customWidth="1"/>
    <col min="8" max="8" width="8.88671875" style="3"/>
    <col min="9" max="9" width="10.21875" style="3" bestFit="1" customWidth="1"/>
    <col min="10" max="10" width="12.5546875" style="3" customWidth="1"/>
    <col min="11" max="13" width="8.88671875" style="3"/>
    <col min="14" max="14" width="12.77734375" style="3" bestFit="1" customWidth="1"/>
    <col min="15" max="15" width="12.5546875" style="3" bestFit="1" customWidth="1"/>
    <col min="16" max="16" width="8.88671875" style="3"/>
    <col min="17" max="17" width="12.77734375" style="3" bestFit="1" customWidth="1"/>
    <col min="18" max="18" width="12.5546875" style="3" bestFit="1" customWidth="1"/>
    <col min="19" max="16384" width="8.88671875" style="3"/>
  </cols>
  <sheetData>
    <row r="2" spans="1:19" x14ac:dyDescent="0.25">
      <c r="A2" s="2" t="s">
        <v>0</v>
      </c>
      <c r="B2" s="43" t="s">
        <v>962</v>
      </c>
    </row>
    <row r="3" spans="1:19" x14ac:dyDescent="0.25">
      <c r="A3" s="3" t="s">
        <v>122</v>
      </c>
      <c r="B3" s="3" t="str">
        <f>IF(RIGHT(A3,5)="klass",A3,B2)</f>
        <v>1. klass</v>
      </c>
    </row>
    <row r="4" spans="1:19" x14ac:dyDescent="0.25">
      <c r="A4" s="3" t="s">
        <v>123</v>
      </c>
      <c r="B4" s="3" t="str">
        <f t="shared" ref="B4:B67" si="0">IF(RIGHT(A4,5)="klass",A4,B3)</f>
        <v>1. klass</v>
      </c>
      <c r="D4" s="2" t="s">
        <v>0</v>
      </c>
      <c r="E4" s="2" t="s">
        <v>0</v>
      </c>
      <c r="J4" s="43" t="s">
        <v>1194</v>
      </c>
    </row>
    <row r="5" spans="1:19" x14ac:dyDescent="0.25">
      <c r="A5" s="3" t="s">
        <v>124</v>
      </c>
      <c r="B5" s="3" t="str">
        <f t="shared" si="0"/>
        <v>1. klass</v>
      </c>
      <c r="D5" s="43" t="s">
        <v>963</v>
      </c>
      <c r="E5" s="43" t="s">
        <v>964</v>
      </c>
      <c r="J5" s="43" t="s">
        <v>1195</v>
      </c>
    </row>
    <row r="6" spans="1:19" x14ac:dyDescent="0.25">
      <c r="A6" s="3" t="s">
        <v>125</v>
      </c>
      <c r="B6" s="3" t="str">
        <f t="shared" si="0"/>
        <v>1. klass</v>
      </c>
    </row>
    <row r="7" spans="1:19" x14ac:dyDescent="0.25">
      <c r="A7" s="3" t="s">
        <v>126</v>
      </c>
      <c r="B7" s="3" t="str">
        <f t="shared" si="0"/>
        <v>1. klass</v>
      </c>
    </row>
    <row r="8" spans="1:19" x14ac:dyDescent="0.25">
      <c r="A8" s="3" t="s">
        <v>127</v>
      </c>
      <c r="B8" s="3" t="str">
        <f t="shared" si="0"/>
        <v>1. klass</v>
      </c>
      <c r="D8" s="2" t="s">
        <v>0</v>
      </c>
      <c r="E8" s="43" t="s">
        <v>962</v>
      </c>
      <c r="F8" s="43" t="s">
        <v>965</v>
      </c>
      <c r="G8" s="43" t="s">
        <v>966</v>
      </c>
      <c r="H8" s="43" t="s">
        <v>1194</v>
      </c>
      <c r="J8" s="2" t="s">
        <v>0</v>
      </c>
      <c r="K8" s="43" t="s">
        <v>1194</v>
      </c>
    </row>
    <row r="9" spans="1:19" x14ac:dyDescent="0.25">
      <c r="A9" s="3" t="s">
        <v>128</v>
      </c>
      <c r="B9" s="3" t="str">
        <f t="shared" si="0"/>
        <v>1. klass</v>
      </c>
      <c r="D9" s="43" t="s">
        <v>123</v>
      </c>
      <c r="E9" s="3" t="s">
        <v>122</v>
      </c>
      <c r="F9" s="43" t="s">
        <v>967</v>
      </c>
      <c r="G9" s="43" t="s">
        <v>1101</v>
      </c>
      <c r="H9" s="3">
        <f>COUNTIF(Perenimi,G9)</f>
        <v>2</v>
      </c>
      <c r="J9" s="43" t="s">
        <v>123</v>
      </c>
      <c r="K9" s="3">
        <v>2</v>
      </c>
    </row>
    <row r="10" spans="1:19" x14ac:dyDescent="0.25">
      <c r="A10" s="3" t="s">
        <v>129</v>
      </c>
      <c r="B10" s="3" t="str">
        <f t="shared" si="0"/>
        <v>1. klass</v>
      </c>
      <c r="D10" s="3" t="s">
        <v>124</v>
      </c>
      <c r="E10" s="3" t="s">
        <v>122</v>
      </c>
      <c r="F10" s="43" t="s">
        <v>968</v>
      </c>
      <c r="G10" s="43" t="s">
        <v>1102</v>
      </c>
      <c r="H10" s="3">
        <f>COUNTIF(Perenimi,G10)</f>
        <v>3</v>
      </c>
      <c r="J10" s="3" t="s">
        <v>124</v>
      </c>
      <c r="K10" s="3">
        <v>3</v>
      </c>
    </row>
    <row r="11" spans="1:19" x14ac:dyDescent="0.25">
      <c r="A11" s="3" t="s">
        <v>130</v>
      </c>
      <c r="B11" s="3" t="str">
        <f t="shared" si="0"/>
        <v>1. klass</v>
      </c>
      <c r="D11" s="3" t="s">
        <v>125</v>
      </c>
      <c r="E11" s="3" t="s">
        <v>122</v>
      </c>
      <c r="F11" s="43" t="s">
        <v>969</v>
      </c>
      <c r="G11" s="43" t="s">
        <v>1103</v>
      </c>
      <c r="H11" s="3">
        <f>COUNTIF(Perenimi,G11)</f>
        <v>5</v>
      </c>
      <c r="J11" s="3" t="s">
        <v>125</v>
      </c>
      <c r="K11" s="3">
        <v>5</v>
      </c>
    </row>
    <row r="12" spans="1:19" x14ac:dyDescent="0.25">
      <c r="A12" s="3" t="s">
        <v>131</v>
      </c>
      <c r="B12" s="3" t="str">
        <f t="shared" si="0"/>
        <v>1. klass</v>
      </c>
      <c r="D12" s="3" t="s">
        <v>126</v>
      </c>
      <c r="E12" s="3" t="s">
        <v>122</v>
      </c>
      <c r="F12" s="43" t="s">
        <v>970</v>
      </c>
      <c r="G12" s="43" t="s">
        <v>1104</v>
      </c>
      <c r="H12" s="3">
        <f>COUNTIF(Perenimi,G12)</f>
        <v>5</v>
      </c>
      <c r="I12" s="4"/>
      <c r="J12" s="3" t="s">
        <v>126</v>
      </c>
      <c r="K12" s="3">
        <v>5</v>
      </c>
    </row>
    <row r="13" spans="1:19" x14ac:dyDescent="0.25">
      <c r="A13" s="3" t="s">
        <v>132</v>
      </c>
      <c r="B13" s="3" t="str">
        <f t="shared" si="0"/>
        <v>1. klass</v>
      </c>
      <c r="D13" s="3" t="s">
        <v>127</v>
      </c>
      <c r="E13" s="3" t="s">
        <v>122</v>
      </c>
      <c r="F13" s="43" t="s">
        <v>971</v>
      </c>
      <c r="G13" s="43" t="s">
        <v>1105</v>
      </c>
      <c r="H13" s="3">
        <f>COUNTIF(Perenimi,G13)</f>
        <v>5</v>
      </c>
      <c r="I13" s="4"/>
      <c r="J13" s="3" t="s">
        <v>127</v>
      </c>
      <c r="K13" s="3">
        <v>5</v>
      </c>
    </row>
    <row r="14" spans="1:19" x14ac:dyDescent="0.25">
      <c r="A14" s="3" t="s">
        <v>133</v>
      </c>
      <c r="B14" s="3" t="str">
        <f t="shared" si="0"/>
        <v>1. klass</v>
      </c>
      <c r="D14" s="3" t="s">
        <v>128</v>
      </c>
      <c r="E14" s="3" t="s">
        <v>122</v>
      </c>
      <c r="F14" s="43" t="s">
        <v>972</v>
      </c>
      <c r="G14" s="43" t="s">
        <v>1102</v>
      </c>
      <c r="H14" s="3">
        <f>COUNTIF(Perenimi,G14)</f>
        <v>3</v>
      </c>
      <c r="I14" s="4"/>
      <c r="J14" s="3" t="s">
        <v>128</v>
      </c>
      <c r="K14" s="3">
        <v>3</v>
      </c>
    </row>
    <row r="15" spans="1:19" x14ac:dyDescent="0.25">
      <c r="A15" s="3" t="s">
        <v>134</v>
      </c>
      <c r="B15" s="3" t="str">
        <f t="shared" si="0"/>
        <v>1. klass</v>
      </c>
      <c r="D15" s="3" t="s">
        <v>129</v>
      </c>
      <c r="E15" s="3" t="s">
        <v>122</v>
      </c>
      <c r="F15" s="43" t="s">
        <v>973</v>
      </c>
      <c r="G15" s="43" t="s">
        <v>1106</v>
      </c>
      <c r="H15" s="3">
        <f>COUNTIF(Perenimi,G15)</f>
        <v>3</v>
      </c>
      <c r="I15" s="4"/>
      <c r="J15" s="3" t="s">
        <v>129</v>
      </c>
      <c r="K15" s="3">
        <v>3</v>
      </c>
    </row>
    <row r="16" spans="1:19" ht="15.75" x14ac:dyDescent="0.25">
      <c r="A16" s="3" t="s">
        <v>135</v>
      </c>
      <c r="B16" s="3" t="str">
        <f t="shared" si="0"/>
        <v>1. klass</v>
      </c>
      <c r="D16" s="3" t="s">
        <v>130</v>
      </c>
      <c r="E16" s="3" t="s">
        <v>122</v>
      </c>
      <c r="F16" s="43" t="s">
        <v>974</v>
      </c>
      <c r="G16" s="43" t="s">
        <v>1107</v>
      </c>
      <c r="H16" s="3">
        <f>COUNTIF(Perenimi,G16)</f>
        <v>4</v>
      </c>
      <c r="I16" s="4"/>
      <c r="J16" s="3" t="s">
        <v>130</v>
      </c>
      <c r="K16" s="3">
        <v>4</v>
      </c>
      <c r="N16" s="44" t="s">
        <v>1196</v>
      </c>
      <c r="O16" t="s">
        <v>1198</v>
      </c>
      <c r="P16"/>
      <c r="Q16" s="44" t="s">
        <v>1196</v>
      </c>
      <c r="R16" t="s">
        <v>1198</v>
      </c>
      <c r="S16"/>
    </row>
    <row r="17" spans="1:19" ht="15.75" x14ac:dyDescent="0.25">
      <c r="A17" s="3" t="s">
        <v>136</v>
      </c>
      <c r="B17" s="3" t="str">
        <f t="shared" si="0"/>
        <v>1. klass</v>
      </c>
      <c r="D17" s="3" t="s">
        <v>131</v>
      </c>
      <c r="E17" s="3" t="s">
        <v>122</v>
      </c>
      <c r="F17" s="43" t="s">
        <v>975</v>
      </c>
      <c r="G17" s="43" t="s">
        <v>1105</v>
      </c>
      <c r="H17" s="3">
        <f>COUNTIF(Perenimi,G17)</f>
        <v>5</v>
      </c>
      <c r="I17" s="4"/>
      <c r="J17" s="3" t="s">
        <v>131</v>
      </c>
      <c r="K17" s="3">
        <v>5</v>
      </c>
      <c r="N17" s="45" t="s">
        <v>988</v>
      </c>
      <c r="O17" s="46">
        <v>7</v>
      </c>
      <c r="P17"/>
      <c r="Q17" s="45" t="s">
        <v>122</v>
      </c>
      <c r="R17" s="46">
        <v>18</v>
      </c>
      <c r="S17"/>
    </row>
    <row r="18" spans="1:19" ht="15.75" x14ac:dyDescent="0.25">
      <c r="A18" s="3" t="s">
        <v>137</v>
      </c>
      <c r="B18" s="3" t="str">
        <f t="shared" si="0"/>
        <v>1. klass</v>
      </c>
      <c r="D18" s="3" t="s">
        <v>132</v>
      </c>
      <c r="E18" s="3" t="s">
        <v>122</v>
      </c>
      <c r="F18" s="43" t="s">
        <v>976</v>
      </c>
      <c r="G18" s="43" t="s">
        <v>1108</v>
      </c>
      <c r="H18" s="3">
        <f>COUNTIF(Perenimi,G18)</f>
        <v>6</v>
      </c>
      <c r="I18" s="4"/>
      <c r="J18" s="3" t="s">
        <v>132</v>
      </c>
      <c r="K18" s="3">
        <v>6</v>
      </c>
      <c r="N18" s="45" t="s">
        <v>980</v>
      </c>
      <c r="O18" s="46">
        <v>6</v>
      </c>
      <c r="P18"/>
      <c r="Q18" s="45" t="s">
        <v>141</v>
      </c>
      <c r="R18" s="46">
        <v>20</v>
      </c>
      <c r="S18"/>
    </row>
    <row r="19" spans="1:19" ht="15.75" x14ac:dyDescent="0.25">
      <c r="A19" s="3" t="s">
        <v>138</v>
      </c>
      <c r="B19" s="3" t="str">
        <f t="shared" si="0"/>
        <v>1. klass</v>
      </c>
      <c r="D19" s="3" t="s">
        <v>133</v>
      </c>
      <c r="E19" s="3" t="s">
        <v>122</v>
      </c>
      <c r="F19" s="43" t="s">
        <v>977</v>
      </c>
      <c r="G19" s="43" t="s">
        <v>1109</v>
      </c>
      <c r="H19" s="3">
        <f>COUNTIF(Perenimi,G19)</f>
        <v>4</v>
      </c>
      <c r="I19" s="4"/>
      <c r="J19" s="3" t="s">
        <v>133</v>
      </c>
      <c r="K19" s="3">
        <v>4</v>
      </c>
      <c r="N19" s="45" t="s">
        <v>1008</v>
      </c>
      <c r="O19" s="46">
        <v>6</v>
      </c>
      <c r="P19"/>
      <c r="Q19" s="45" t="s">
        <v>162</v>
      </c>
      <c r="R19" s="46">
        <v>23</v>
      </c>
      <c r="S19"/>
    </row>
    <row r="20" spans="1:19" ht="15.75" x14ac:dyDescent="0.25">
      <c r="A20" s="3" t="s">
        <v>139</v>
      </c>
      <c r="B20" s="3" t="str">
        <f t="shared" si="0"/>
        <v>1. klass</v>
      </c>
      <c r="D20" s="3" t="s">
        <v>134</v>
      </c>
      <c r="E20" s="3" t="s">
        <v>122</v>
      </c>
      <c r="F20" s="43" t="s">
        <v>978</v>
      </c>
      <c r="G20" s="43" t="s">
        <v>1110</v>
      </c>
      <c r="H20" s="3">
        <f>COUNTIF(Perenimi,G20)</f>
        <v>2</v>
      </c>
      <c r="I20" s="4"/>
      <c r="J20" s="3" t="s">
        <v>134</v>
      </c>
      <c r="K20" s="3">
        <v>2</v>
      </c>
      <c r="N20" s="45" t="s">
        <v>1005</v>
      </c>
      <c r="O20" s="46">
        <v>5</v>
      </c>
      <c r="P20"/>
      <c r="Q20" s="45" t="s">
        <v>185</v>
      </c>
      <c r="R20" s="46">
        <v>22</v>
      </c>
      <c r="S20"/>
    </row>
    <row r="21" spans="1:19" ht="15.75" x14ac:dyDescent="0.25">
      <c r="A21" s="3" t="s">
        <v>140</v>
      </c>
      <c r="B21" s="3" t="str">
        <f t="shared" si="0"/>
        <v>1. klass</v>
      </c>
      <c r="D21" s="3" t="s">
        <v>135</v>
      </c>
      <c r="E21" s="3" t="s">
        <v>122</v>
      </c>
      <c r="F21" s="43" t="s">
        <v>979</v>
      </c>
      <c r="G21" s="43" t="s">
        <v>1111</v>
      </c>
      <c r="H21" s="3">
        <f>COUNTIF(Perenimi,G21)</f>
        <v>3</v>
      </c>
      <c r="I21" s="4"/>
      <c r="J21" s="3" t="s">
        <v>135</v>
      </c>
      <c r="K21" s="3">
        <v>3</v>
      </c>
      <c r="N21" s="45" t="s">
        <v>978</v>
      </c>
      <c r="O21" s="46">
        <v>5</v>
      </c>
      <c r="P21"/>
      <c r="Q21" s="45" t="s">
        <v>208</v>
      </c>
      <c r="R21" s="46">
        <v>26</v>
      </c>
      <c r="S21"/>
    </row>
    <row r="22" spans="1:19" ht="15.75" x14ac:dyDescent="0.25">
      <c r="B22" s="3" t="str">
        <f t="shared" si="0"/>
        <v>1. klass</v>
      </c>
      <c r="D22" s="3" t="s">
        <v>136</v>
      </c>
      <c r="E22" s="3" t="s">
        <v>122</v>
      </c>
      <c r="F22" s="43" t="s">
        <v>980</v>
      </c>
      <c r="G22" s="43" t="s">
        <v>1112</v>
      </c>
      <c r="H22" s="3">
        <f>COUNTIF(Perenimi,G22)</f>
        <v>2</v>
      </c>
      <c r="I22" s="4"/>
      <c r="J22" s="3" t="s">
        <v>136</v>
      </c>
      <c r="K22" s="3">
        <v>2</v>
      </c>
      <c r="N22" s="45" t="s">
        <v>989</v>
      </c>
      <c r="O22" s="46">
        <v>5</v>
      </c>
      <c r="P22"/>
      <c r="Q22" s="45" t="s">
        <v>235</v>
      </c>
      <c r="R22" s="46">
        <v>18</v>
      </c>
      <c r="S22"/>
    </row>
    <row r="23" spans="1:19" ht="15.75" x14ac:dyDescent="0.25">
      <c r="A23" s="3" t="s">
        <v>141</v>
      </c>
      <c r="B23" s="3" t="str">
        <f t="shared" si="0"/>
        <v>2. klass</v>
      </c>
      <c r="D23" s="3" t="s">
        <v>137</v>
      </c>
      <c r="E23" s="3" t="s">
        <v>122</v>
      </c>
      <c r="F23" s="43" t="s">
        <v>981</v>
      </c>
      <c r="G23" s="43" t="s">
        <v>1113</v>
      </c>
      <c r="H23" s="3">
        <f>COUNTIF(Perenimi,G23)</f>
        <v>6</v>
      </c>
      <c r="I23" s="4"/>
      <c r="J23" s="3" t="s">
        <v>137</v>
      </c>
      <c r="K23" s="3">
        <v>6</v>
      </c>
      <c r="N23" s="45" t="s">
        <v>1017</v>
      </c>
      <c r="O23" s="46">
        <v>4</v>
      </c>
      <c r="P23"/>
      <c r="Q23" s="45" t="s">
        <v>254</v>
      </c>
      <c r="R23" s="46">
        <v>20</v>
      </c>
      <c r="S23"/>
    </row>
    <row r="24" spans="1:19" ht="15.75" x14ac:dyDescent="0.25">
      <c r="A24" s="3" t="s">
        <v>142</v>
      </c>
      <c r="B24" s="3" t="str">
        <f t="shared" si="0"/>
        <v>2. klass</v>
      </c>
      <c r="D24" s="3" t="s">
        <v>138</v>
      </c>
      <c r="E24" s="3" t="s">
        <v>122</v>
      </c>
      <c r="F24" s="43" t="s">
        <v>982</v>
      </c>
      <c r="G24" s="43" t="s">
        <v>1114</v>
      </c>
      <c r="H24" s="3">
        <f>COUNTIF(Perenimi,G24)</f>
        <v>5</v>
      </c>
      <c r="I24" s="4"/>
      <c r="J24" s="3" t="s">
        <v>138</v>
      </c>
      <c r="K24" s="3">
        <v>5</v>
      </c>
      <c r="N24" s="45" t="s">
        <v>1015</v>
      </c>
      <c r="O24" s="46">
        <v>4</v>
      </c>
      <c r="P24"/>
      <c r="Q24" s="45" t="s">
        <v>274</v>
      </c>
      <c r="R24" s="46">
        <v>20</v>
      </c>
      <c r="S24"/>
    </row>
    <row r="25" spans="1:19" ht="15.75" x14ac:dyDescent="0.25">
      <c r="A25" s="3" t="s">
        <v>143</v>
      </c>
      <c r="B25" s="3" t="str">
        <f t="shared" si="0"/>
        <v>2. klass</v>
      </c>
      <c r="D25" s="3" t="s">
        <v>139</v>
      </c>
      <c r="E25" s="3" t="s">
        <v>122</v>
      </c>
      <c r="F25" s="43" t="s">
        <v>983</v>
      </c>
      <c r="G25" s="43" t="s">
        <v>1115</v>
      </c>
      <c r="H25" s="3">
        <f>COUNTIF(Perenimi,G25)</f>
        <v>3</v>
      </c>
      <c r="I25" s="4"/>
      <c r="J25" s="3" t="s">
        <v>139</v>
      </c>
      <c r="K25" s="3">
        <v>3</v>
      </c>
      <c r="N25" s="45" t="s">
        <v>1010</v>
      </c>
      <c r="O25" s="46">
        <v>4</v>
      </c>
      <c r="P25"/>
      <c r="Q25" s="45" t="s">
        <v>294</v>
      </c>
      <c r="R25" s="46">
        <v>26</v>
      </c>
      <c r="S25"/>
    </row>
    <row r="26" spans="1:19" ht="15.75" x14ac:dyDescent="0.25">
      <c r="A26" s="3" t="s">
        <v>144</v>
      </c>
      <c r="B26" s="3" t="str">
        <f t="shared" si="0"/>
        <v>2. klass</v>
      </c>
      <c r="D26" s="3" t="s">
        <v>140</v>
      </c>
      <c r="E26" s="3" t="s">
        <v>122</v>
      </c>
      <c r="F26" s="43" t="s">
        <v>984</v>
      </c>
      <c r="G26" s="43" t="s">
        <v>1116</v>
      </c>
      <c r="H26" s="3">
        <f>COUNTIF(Perenimi,G26)</f>
        <v>3</v>
      </c>
      <c r="I26" s="4"/>
      <c r="J26" s="3" t="s">
        <v>140</v>
      </c>
      <c r="K26" s="3">
        <v>3</v>
      </c>
      <c r="N26" s="45" t="s">
        <v>987</v>
      </c>
      <c r="O26" s="46">
        <v>4</v>
      </c>
      <c r="P26"/>
      <c r="Q26" s="45" t="s">
        <v>320</v>
      </c>
      <c r="R26" s="46">
        <v>22</v>
      </c>
      <c r="S26"/>
    </row>
    <row r="27" spans="1:19" ht="15.75" x14ac:dyDescent="0.25">
      <c r="A27" s="3" t="s">
        <v>145</v>
      </c>
      <c r="B27" s="3" t="str">
        <f t="shared" si="0"/>
        <v>2. klass</v>
      </c>
      <c r="D27" s="3" t="s">
        <v>142</v>
      </c>
      <c r="E27" s="3" t="s">
        <v>141</v>
      </c>
      <c r="F27" s="43" t="s">
        <v>985</v>
      </c>
      <c r="G27" s="43" t="s">
        <v>1108</v>
      </c>
      <c r="H27" s="3">
        <f>COUNTIF(Perenimi,G27)</f>
        <v>6</v>
      </c>
      <c r="I27" s="4"/>
      <c r="J27" s="3" t="s">
        <v>142</v>
      </c>
      <c r="K27" s="3">
        <v>6</v>
      </c>
      <c r="N27" s="45" t="s">
        <v>971</v>
      </c>
      <c r="O27" s="46">
        <v>4</v>
      </c>
      <c r="P27"/>
      <c r="Q27" s="45" t="s">
        <v>342</v>
      </c>
      <c r="R27" s="46">
        <v>17</v>
      </c>
      <c r="S27"/>
    </row>
    <row r="28" spans="1:19" ht="15.75" x14ac:dyDescent="0.25">
      <c r="A28" s="3" t="s">
        <v>146</v>
      </c>
      <c r="B28" s="3" t="str">
        <f t="shared" si="0"/>
        <v>2. klass</v>
      </c>
      <c r="D28" s="3" t="s">
        <v>143</v>
      </c>
      <c r="E28" s="3" t="s">
        <v>141</v>
      </c>
      <c r="F28" s="43" t="s">
        <v>986</v>
      </c>
      <c r="G28" s="43" t="s">
        <v>1117</v>
      </c>
      <c r="H28" s="3">
        <f>COUNTIF(Perenimi,G28)</f>
        <v>6</v>
      </c>
      <c r="I28" s="4"/>
      <c r="J28" s="3" t="s">
        <v>143</v>
      </c>
      <c r="K28" s="3">
        <v>6</v>
      </c>
      <c r="N28" s="45" t="s">
        <v>995</v>
      </c>
      <c r="O28" s="46">
        <v>4</v>
      </c>
      <c r="P28"/>
      <c r="Q28" s="45" t="s">
        <v>360</v>
      </c>
      <c r="R28" s="46">
        <v>23</v>
      </c>
      <c r="S28"/>
    </row>
    <row r="29" spans="1:19" ht="15.75" x14ac:dyDescent="0.25">
      <c r="A29" s="3" t="s">
        <v>147</v>
      </c>
      <c r="B29" s="3" t="str">
        <f t="shared" si="0"/>
        <v>2. klass</v>
      </c>
      <c r="D29" s="3" t="s">
        <v>144</v>
      </c>
      <c r="E29" s="3" t="s">
        <v>141</v>
      </c>
      <c r="F29" s="43" t="s">
        <v>967</v>
      </c>
      <c r="G29" s="43" t="s">
        <v>1109</v>
      </c>
      <c r="H29" s="3">
        <f>COUNTIF(Perenimi,G29)</f>
        <v>4</v>
      </c>
      <c r="I29" s="4"/>
      <c r="J29" s="3" t="s">
        <v>144</v>
      </c>
      <c r="K29" s="3">
        <v>4</v>
      </c>
      <c r="N29" s="45" t="s">
        <v>1037</v>
      </c>
      <c r="O29" s="46">
        <v>4</v>
      </c>
      <c r="P29"/>
      <c r="Q29" s="45" t="s">
        <v>1197</v>
      </c>
      <c r="R29" s="46">
        <v>255</v>
      </c>
      <c r="S29"/>
    </row>
    <row r="30" spans="1:19" ht="15.75" x14ac:dyDescent="0.25">
      <c r="A30" s="3" t="s">
        <v>148</v>
      </c>
      <c r="B30" s="3" t="str">
        <f t="shared" si="0"/>
        <v>2. klass</v>
      </c>
      <c r="D30" s="3" t="s">
        <v>145</v>
      </c>
      <c r="E30" s="3" t="s">
        <v>141</v>
      </c>
      <c r="F30" s="43" t="s">
        <v>987</v>
      </c>
      <c r="G30" s="43" t="s">
        <v>1111</v>
      </c>
      <c r="H30" s="3">
        <f>COUNTIF(Perenimi,G30)</f>
        <v>3</v>
      </c>
      <c r="I30" s="4"/>
      <c r="J30" s="3" t="s">
        <v>145</v>
      </c>
      <c r="K30" s="3">
        <v>3</v>
      </c>
      <c r="N30" s="45" t="s">
        <v>1059</v>
      </c>
      <c r="O30" s="46">
        <v>4</v>
      </c>
      <c r="P30"/>
      <c r="Q30"/>
      <c r="R30"/>
      <c r="S30"/>
    </row>
    <row r="31" spans="1:19" ht="15.75" x14ac:dyDescent="0.25">
      <c r="A31" s="3" t="s">
        <v>149</v>
      </c>
      <c r="B31" s="3" t="str">
        <f t="shared" si="0"/>
        <v>2. klass</v>
      </c>
      <c r="D31" s="3" t="s">
        <v>146</v>
      </c>
      <c r="E31" s="3" t="s">
        <v>141</v>
      </c>
      <c r="F31" s="43" t="s">
        <v>988</v>
      </c>
      <c r="G31" s="43" t="s">
        <v>1118</v>
      </c>
      <c r="H31" s="3">
        <f>COUNTIF(Perenimi,G31)</f>
        <v>2</v>
      </c>
      <c r="I31" s="4"/>
      <c r="J31" s="3" t="s">
        <v>146</v>
      </c>
      <c r="K31" s="3">
        <v>2</v>
      </c>
      <c r="N31" s="45" t="s">
        <v>991</v>
      </c>
      <c r="O31" s="46">
        <v>4</v>
      </c>
      <c r="P31"/>
      <c r="Q31"/>
      <c r="R31"/>
      <c r="S31"/>
    </row>
    <row r="32" spans="1:19" ht="15.75" x14ac:dyDescent="0.25">
      <c r="A32" s="3" t="s">
        <v>150</v>
      </c>
      <c r="B32" s="3" t="str">
        <f t="shared" si="0"/>
        <v>2. klass</v>
      </c>
      <c r="D32" s="3" t="s">
        <v>147</v>
      </c>
      <c r="E32" s="3" t="s">
        <v>141</v>
      </c>
      <c r="F32" s="43" t="s">
        <v>989</v>
      </c>
      <c r="G32" s="43" t="s">
        <v>1119</v>
      </c>
      <c r="H32" s="3">
        <f>COUNTIF(Perenimi,G32)</f>
        <v>2</v>
      </c>
      <c r="I32" s="4"/>
      <c r="J32" s="3" t="s">
        <v>147</v>
      </c>
      <c r="K32" s="3">
        <v>2</v>
      </c>
      <c r="N32" s="45" t="s">
        <v>1001</v>
      </c>
      <c r="O32" s="46">
        <v>3</v>
      </c>
      <c r="P32"/>
      <c r="Q32"/>
      <c r="R32"/>
      <c r="S32"/>
    </row>
    <row r="33" spans="1:19" ht="15.75" x14ac:dyDescent="0.25">
      <c r="A33" s="3" t="s">
        <v>151</v>
      </c>
      <c r="B33" s="3" t="str">
        <f t="shared" si="0"/>
        <v>2. klass</v>
      </c>
      <c r="D33" s="3" t="s">
        <v>148</v>
      </c>
      <c r="E33" s="3" t="s">
        <v>141</v>
      </c>
      <c r="F33" s="43" t="s">
        <v>990</v>
      </c>
      <c r="G33" s="43" t="s">
        <v>1103</v>
      </c>
      <c r="H33" s="3">
        <f>COUNTIF(Perenimi,G33)</f>
        <v>5</v>
      </c>
      <c r="I33" s="4"/>
      <c r="J33" s="3" t="s">
        <v>148</v>
      </c>
      <c r="K33" s="3">
        <v>5</v>
      </c>
      <c r="N33" s="45" t="s">
        <v>973</v>
      </c>
      <c r="O33" s="46">
        <v>3</v>
      </c>
      <c r="P33"/>
      <c r="Q33"/>
      <c r="R33"/>
      <c r="S33"/>
    </row>
    <row r="34" spans="1:19" ht="15.75" x14ac:dyDescent="0.25">
      <c r="A34" s="3" t="s">
        <v>152</v>
      </c>
      <c r="B34" s="3" t="str">
        <f t="shared" si="0"/>
        <v>2. klass</v>
      </c>
      <c r="D34" s="3" t="s">
        <v>149</v>
      </c>
      <c r="E34" s="3" t="s">
        <v>141</v>
      </c>
      <c r="F34" s="43" t="s">
        <v>991</v>
      </c>
      <c r="G34" s="43" t="s">
        <v>1120</v>
      </c>
      <c r="H34" s="3">
        <f>COUNTIF(Perenimi,G34)</f>
        <v>5</v>
      </c>
      <c r="I34" s="4"/>
      <c r="J34" s="3" t="s">
        <v>149</v>
      </c>
      <c r="K34" s="3">
        <v>5</v>
      </c>
      <c r="N34" s="45" t="s">
        <v>1032</v>
      </c>
      <c r="O34" s="46">
        <v>3</v>
      </c>
      <c r="P34"/>
    </row>
    <row r="35" spans="1:19" ht="15.75" x14ac:dyDescent="0.25">
      <c r="A35" s="3" t="s">
        <v>153</v>
      </c>
      <c r="B35" s="3" t="str">
        <f t="shared" si="0"/>
        <v>2. klass</v>
      </c>
      <c r="D35" s="3" t="s">
        <v>150</v>
      </c>
      <c r="E35" s="3" t="s">
        <v>141</v>
      </c>
      <c r="F35" s="43" t="s">
        <v>992</v>
      </c>
      <c r="G35" s="43" t="s">
        <v>1121</v>
      </c>
      <c r="H35" s="3">
        <f>COUNTIF(Perenimi,G35)</f>
        <v>2</v>
      </c>
      <c r="I35" s="4"/>
      <c r="J35" s="3" t="s">
        <v>150</v>
      </c>
      <c r="K35" s="3">
        <v>2</v>
      </c>
      <c r="N35" s="45" t="s">
        <v>977</v>
      </c>
      <c r="O35" s="46">
        <v>3</v>
      </c>
    </row>
    <row r="36" spans="1:19" ht="15.75" x14ac:dyDescent="0.25">
      <c r="A36" s="3" t="s">
        <v>154</v>
      </c>
      <c r="B36" s="3" t="str">
        <f t="shared" si="0"/>
        <v>2. klass</v>
      </c>
      <c r="D36" s="3" t="s">
        <v>151</v>
      </c>
      <c r="E36" s="3" t="s">
        <v>141</v>
      </c>
      <c r="F36" s="43" t="s">
        <v>973</v>
      </c>
      <c r="G36" s="43" t="s">
        <v>1122</v>
      </c>
      <c r="H36" s="3">
        <f>COUNTIF(Perenimi,G36)</f>
        <v>4</v>
      </c>
      <c r="I36" s="4"/>
      <c r="J36" s="3" t="s">
        <v>151</v>
      </c>
      <c r="K36" s="3">
        <v>4</v>
      </c>
      <c r="N36" s="45" t="s">
        <v>1047</v>
      </c>
      <c r="O36" s="46">
        <v>3</v>
      </c>
    </row>
    <row r="37" spans="1:19" ht="15.75" x14ac:dyDescent="0.25">
      <c r="A37" s="3" t="s">
        <v>155</v>
      </c>
      <c r="B37" s="3" t="str">
        <f t="shared" si="0"/>
        <v>2. klass</v>
      </c>
      <c r="D37" s="3" t="s">
        <v>152</v>
      </c>
      <c r="E37" s="3" t="s">
        <v>141</v>
      </c>
      <c r="F37" s="43" t="s">
        <v>993</v>
      </c>
      <c r="G37" s="43" t="s">
        <v>1123</v>
      </c>
      <c r="H37" s="3">
        <f>COUNTIF(Perenimi,G37)</f>
        <v>1</v>
      </c>
      <c r="I37" s="4"/>
      <c r="J37" s="3" t="s">
        <v>153</v>
      </c>
      <c r="K37" s="3">
        <v>5</v>
      </c>
      <c r="N37" s="45" t="s">
        <v>997</v>
      </c>
      <c r="O37" s="46">
        <v>3</v>
      </c>
    </row>
    <row r="38" spans="1:19" ht="15.75" x14ac:dyDescent="0.25">
      <c r="A38" s="3" t="s">
        <v>156</v>
      </c>
      <c r="B38" s="3" t="str">
        <f t="shared" si="0"/>
        <v>2. klass</v>
      </c>
      <c r="D38" s="3" t="s">
        <v>153</v>
      </c>
      <c r="E38" s="3" t="s">
        <v>141</v>
      </c>
      <c r="F38" s="43" t="s">
        <v>980</v>
      </c>
      <c r="G38" s="43" t="s">
        <v>1124</v>
      </c>
      <c r="H38" s="3">
        <f>COUNTIF(Perenimi,G38)</f>
        <v>5</v>
      </c>
      <c r="I38" s="4"/>
      <c r="J38" s="3" t="s">
        <v>154</v>
      </c>
      <c r="K38" s="3">
        <v>5</v>
      </c>
      <c r="N38" s="45" t="s">
        <v>1011</v>
      </c>
      <c r="O38" s="46">
        <v>3</v>
      </c>
    </row>
    <row r="39" spans="1:19" ht="15.75" x14ac:dyDescent="0.25">
      <c r="A39" s="3" t="s">
        <v>157</v>
      </c>
      <c r="B39" s="3" t="str">
        <f t="shared" si="0"/>
        <v>2. klass</v>
      </c>
      <c r="D39" s="3" t="s">
        <v>154</v>
      </c>
      <c r="E39" s="3" t="s">
        <v>141</v>
      </c>
      <c r="F39" s="43" t="s">
        <v>994</v>
      </c>
      <c r="G39" s="43" t="s">
        <v>1125</v>
      </c>
      <c r="H39" s="3">
        <f>COUNTIF(Perenimi,G39)</f>
        <v>5</v>
      </c>
      <c r="I39" s="4"/>
      <c r="J39" s="3" t="s">
        <v>155</v>
      </c>
      <c r="K39" s="3">
        <v>6</v>
      </c>
      <c r="N39" s="45" t="s">
        <v>986</v>
      </c>
      <c r="O39" s="46">
        <v>3</v>
      </c>
    </row>
    <row r="40" spans="1:19" ht="15.75" x14ac:dyDescent="0.25">
      <c r="A40" s="3" t="s">
        <v>158</v>
      </c>
      <c r="B40" s="3" t="str">
        <f t="shared" si="0"/>
        <v>2. klass</v>
      </c>
      <c r="D40" s="3" t="s">
        <v>155</v>
      </c>
      <c r="E40" s="3" t="s">
        <v>141</v>
      </c>
      <c r="F40" s="43" t="s">
        <v>995</v>
      </c>
      <c r="G40" s="43" t="s">
        <v>1126</v>
      </c>
      <c r="H40" s="3">
        <f>COUNTIF(Perenimi,G40)</f>
        <v>6</v>
      </c>
      <c r="I40" s="4"/>
      <c r="J40" s="3" t="s">
        <v>156</v>
      </c>
      <c r="K40" s="3">
        <v>5</v>
      </c>
      <c r="N40" s="45" t="s">
        <v>1066</v>
      </c>
      <c r="O40" s="46">
        <v>3</v>
      </c>
    </row>
    <row r="41" spans="1:19" ht="15.75" x14ac:dyDescent="0.25">
      <c r="A41" s="3" t="s">
        <v>159</v>
      </c>
      <c r="B41" s="3" t="str">
        <f t="shared" si="0"/>
        <v>2. klass</v>
      </c>
      <c r="D41" s="3" t="s">
        <v>156</v>
      </c>
      <c r="E41" s="3" t="s">
        <v>141</v>
      </c>
      <c r="F41" s="43" t="s">
        <v>981</v>
      </c>
      <c r="G41" s="43" t="s">
        <v>1104</v>
      </c>
      <c r="H41" s="3">
        <f>COUNTIF(Perenimi,G41)</f>
        <v>5</v>
      </c>
      <c r="I41" s="4"/>
      <c r="J41" s="3" t="s">
        <v>157</v>
      </c>
      <c r="K41" s="3">
        <v>4</v>
      </c>
      <c r="N41" s="45" t="s">
        <v>981</v>
      </c>
      <c r="O41" s="46">
        <v>3</v>
      </c>
    </row>
    <row r="42" spans="1:19" ht="15.75" x14ac:dyDescent="0.25">
      <c r="A42" s="3" t="s">
        <v>160</v>
      </c>
      <c r="B42" s="3" t="str">
        <f t="shared" si="0"/>
        <v>2. klass</v>
      </c>
      <c r="D42" s="3" t="s">
        <v>157</v>
      </c>
      <c r="E42" s="3" t="s">
        <v>141</v>
      </c>
      <c r="F42" s="43" t="s">
        <v>996</v>
      </c>
      <c r="G42" s="43" t="s">
        <v>1127</v>
      </c>
      <c r="H42" s="3">
        <f>COUNTIF(Perenimi,G42)</f>
        <v>4</v>
      </c>
      <c r="I42" s="4"/>
      <c r="J42" s="3" t="s">
        <v>158</v>
      </c>
      <c r="K42" s="3">
        <v>2</v>
      </c>
      <c r="N42" s="45" t="s">
        <v>992</v>
      </c>
      <c r="O42" s="46">
        <v>3</v>
      </c>
    </row>
    <row r="43" spans="1:19" ht="15.75" x14ac:dyDescent="0.25">
      <c r="A43" s="3" t="s">
        <v>161</v>
      </c>
      <c r="B43" s="3" t="str">
        <f t="shared" si="0"/>
        <v>2. klass</v>
      </c>
      <c r="D43" s="3" t="s">
        <v>158</v>
      </c>
      <c r="E43" s="3" t="s">
        <v>141</v>
      </c>
      <c r="F43" s="43" t="s">
        <v>997</v>
      </c>
      <c r="G43" s="43" t="s">
        <v>1128</v>
      </c>
      <c r="H43" s="3">
        <f>COUNTIF(Perenimi,G43)</f>
        <v>2</v>
      </c>
      <c r="I43" s="4"/>
      <c r="J43" s="3" t="s">
        <v>159</v>
      </c>
      <c r="K43" s="3">
        <v>3</v>
      </c>
      <c r="N43" s="45" t="s">
        <v>1068</v>
      </c>
      <c r="O43" s="46">
        <v>3</v>
      </c>
    </row>
    <row r="44" spans="1:19" ht="15.75" x14ac:dyDescent="0.25">
      <c r="B44" s="3" t="str">
        <f t="shared" si="0"/>
        <v>2. klass</v>
      </c>
      <c r="D44" s="3" t="s">
        <v>159</v>
      </c>
      <c r="E44" s="3" t="s">
        <v>141</v>
      </c>
      <c r="F44" s="43" t="s">
        <v>998</v>
      </c>
      <c r="G44" s="43" t="s">
        <v>1129</v>
      </c>
      <c r="H44" s="3">
        <f>COUNTIF(Perenimi,G44)</f>
        <v>3</v>
      </c>
      <c r="I44" s="4"/>
      <c r="J44" s="3" t="s">
        <v>160</v>
      </c>
      <c r="K44" s="3">
        <v>3</v>
      </c>
      <c r="N44" s="45" t="s">
        <v>1090</v>
      </c>
      <c r="O44" s="46">
        <v>3</v>
      </c>
    </row>
    <row r="45" spans="1:19" ht="15.75" x14ac:dyDescent="0.25">
      <c r="A45" s="3" t="s">
        <v>162</v>
      </c>
      <c r="B45" s="3" t="str">
        <f t="shared" si="0"/>
        <v>3. klass</v>
      </c>
      <c r="D45" s="3" t="s">
        <v>160</v>
      </c>
      <c r="E45" s="3" t="s">
        <v>141</v>
      </c>
      <c r="F45" s="43" t="s">
        <v>997</v>
      </c>
      <c r="G45" s="43" t="s">
        <v>1130</v>
      </c>
      <c r="H45" s="3">
        <f>COUNTIF(Perenimi,G45)</f>
        <v>3</v>
      </c>
      <c r="I45" s="4"/>
      <c r="J45" s="3" t="s">
        <v>163</v>
      </c>
      <c r="K45" s="3">
        <v>3</v>
      </c>
      <c r="N45" s="45" t="s">
        <v>975</v>
      </c>
      <c r="O45" s="46">
        <v>3</v>
      </c>
    </row>
    <row r="46" spans="1:19" ht="15.75" x14ac:dyDescent="0.25">
      <c r="A46" s="3" t="s">
        <v>163</v>
      </c>
      <c r="B46" s="3" t="str">
        <f t="shared" si="0"/>
        <v>3. klass</v>
      </c>
      <c r="D46" s="3" t="s">
        <v>161</v>
      </c>
      <c r="E46" s="3" t="s">
        <v>141</v>
      </c>
      <c r="F46" s="43" t="s">
        <v>999</v>
      </c>
      <c r="G46" s="43" t="s">
        <v>1131</v>
      </c>
      <c r="H46" s="3">
        <f>COUNTIF(Perenimi,G46)</f>
        <v>1</v>
      </c>
      <c r="I46" s="4"/>
      <c r="J46" s="3" t="s">
        <v>165</v>
      </c>
      <c r="K46" s="3">
        <v>3</v>
      </c>
      <c r="N46" s="45" t="s">
        <v>967</v>
      </c>
      <c r="O46" s="46">
        <v>3</v>
      </c>
    </row>
    <row r="47" spans="1:19" ht="15.75" x14ac:dyDescent="0.25">
      <c r="A47" s="3" t="s">
        <v>164</v>
      </c>
      <c r="B47" s="3" t="str">
        <f t="shared" si="0"/>
        <v>3. klass</v>
      </c>
      <c r="D47" s="3" t="s">
        <v>163</v>
      </c>
      <c r="E47" s="3" t="s">
        <v>162</v>
      </c>
      <c r="F47" s="43" t="s">
        <v>988</v>
      </c>
      <c r="G47" s="43" t="s">
        <v>1132</v>
      </c>
      <c r="H47" s="3">
        <f>COUNTIF(Perenimi,G47)</f>
        <v>3</v>
      </c>
      <c r="I47" s="4"/>
      <c r="J47" s="3" t="s">
        <v>167</v>
      </c>
      <c r="K47" s="3">
        <v>3</v>
      </c>
      <c r="N47" s="45" t="s">
        <v>1025</v>
      </c>
      <c r="O47" s="46">
        <v>3</v>
      </c>
    </row>
    <row r="48" spans="1:19" ht="15.75" x14ac:dyDescent="0.25">
      <c r="A48" s="3" t="s">
        <v>165</v>
      </c>
      <c r="B48" s="3" t="str">
        <f t="shared" si="0"/>
        <v>3. klass</v>
      </c>
      <c r="D48" s="3" t="s">
        <v>164</v>
      </c>
      <c r="E48" s="3" t="s">
        <v>162</v>
      </c>
      <c r="F48" s="43" t="s">
        <v>1000</v>
      </c>
      <c r="G48" s="43" t="s">
        <v>1133</v>
      </c>
      <c r="H48" s="3">
        <f>COUNTIF(Perenimi,G48)</f>
        <v>1</v>
      </c>
      <c r="I48" s="4"/>
      <c r="J48" s="3" t="s">
        <v>168</v>
      </c>
      <c r="K48" s="3">
        <v>5</v>
      </c>
      <c r="N48" s="45" t="s">
        <v>1048</v>
      </c>
      <c r="O48" s="46">
        <v>3</v>
      </c>
    </row>
    <row r="49" spans="1:15" ht="15.75" x14ac:dyDescent="0.25">
      <c r="A49" s="3" t="s">
        <v>166</v>
      </c>
      <c r="B49" s="3" t="str">
        <f t="shared" si="0"/>
        <v>3. klass</v>
      </c>
      <c r="D49" s="3" t="s">
        <v>165</v>
      </c>
      <c r="E49" s="3" t="s">
        <v>162</v>
      </c>
      <c r="F49" s="43" t="s">
        <v>1001</v>
      </c>
      <c r="G49" s="43" t="s">
        <v>1134</v>
      </c>
      <c r="H49" s="3">
        <f>COUNTIF(Perenimi,G49)</f>
        <v>3</v>
      </c>
      <c r="I49" s="4"/>
      <c r="J49" s="3" t="s">
        <v>169</v>
      </c>
      <c r="K49" s="3">
        <v>5</v>
      </c>
      <c r="N49" s="45" t="s">
        <v>1016</v>
      </c>
      <c r="O49" s="46">
        <v>3</v>
      </c>
    </row>
    <row r="50" spans="1:15" ht="15.75" x14ac:dyDescent="0.25">
      <c r="A50" s="3" t="s">
        <v>167</v>
      </c>
      <c r="B50" s="3" t="str">
        <f t="shared" si="0"/>
        <v>3. klass</v>
      </c>
      <c r="D50" s="3" t="s">
        <v>166</v>
      </c>
      <c r="E50" s="3" t="s">
        <v>162</v>
      </c>
      <c r="F50" s="43" t="s">
        <v>1002</v>
      </c>
      <c r="G50" s="43" t="s">
        <v>1135</v>
      </c>
      <c r="H50" s="3">
        <f>COUNTIF(Perenimi,G50)</f>
        <v>1</v>
      </c>
      <c r="I50" s="4"/>
      <c r="J50" s="3" t="s">
        <v>170</v>
      </c>
      <c r="K50" s="3">
        <v>3</v>
      </c>
      <c r="N50" s="45" t="s">
        <v>976</v>
      </c>
      <c r="O50" s="46">
        <v>3</v>
      </c>
    </row>
    <row r="51" spans="1:15" ht="15.75" x14ac:dyDescent="0.25">
      <c r="A51" s="3" t="s">
        <v>168</v>
      </c>
      <c r="B51" s="3" t="str">
        <f t="shared" si="0"/>
        <v>3. klass</v>
      </c>
      <c r="D51" s="3" t="s">
        <v>167</v>
      </c>
      <c r="E51" s="3" t="s">
        <v>162</v>
      </c>
      <c r="F51" s="43" t="s">
        <v>986</v>
      </c>
      <c r="G51" s="43" t="s">
        <v>1116</v>
      </c>
      <c r="H51" s="3">
        <f>COUNTIF(Perenimi,G51)</f>
        <v>3</v>
      </c>
      <c r="I51" s="4"/>
      <c r="J51" s="3" t="s">
        <v>171</v>
      </c>
      <c r="K51" s="3">
        <v>2</v>
      </c>
      <c r="N51" s="45" t="s">
        <v>994</v>
      </c>
      <c r="O51" s="46">
        <v>3</v>
      </c>
    </row>
    <row r="52" spans="1:15" ht="15.75" x14ac:dyDescent="0.25">
      <c r="A52" s="3" t="s">
        <v>169</v>
      </c>
      <c r="B52" s="3" t="str">
        <f t="shared" si="0"/>
        <v>3. klass</v>
      </c>
      <c r="D52" s="3" t="s">
        <v>168</v>
      </c>
      <c r="E52" s="3" t="s">
        <v>162</v>
      </c>
      <c r="F52" s="43" t="s">
        <v>995</v>
      </c>
      <c r="G52" s="43" t="s">
        <v>1136</v>
      </c>
      <c r="H52" s="3">
        <f>COUNTIF(Perenimi,G52)</f>
        <v>5</v>
      </c>
      <c r="I52" s="4"/>
      <c r="J52" s="3" t="s">
        <v>172</v>
      </c>
      <c r="K52" s="3">
        <v>4</v>
      </c>
      <c r="N52" s="45" t="s">
        <v>1000</v>
      </c>
      <c r="O52" s="46">
        <v>3</v>
      </c>
    </row>
    <row r="53" spans="1:15" ht="15.75" x14ac:dyDescent="0.25">
      <c r="A53" s="3" t="s">
        <v>170</v>
      </c>
      <c r="B53" s="3" t="str">
        <f t="shared" si="0"/>
        <v>3. klass</v>
      </c>
      <c r="D53" s="3" t="s">
        <v>169</v>
      </c>
      <c r="E53" s="3" t="s">
        <v>162</v>
      </c>
      <c r="F53" s="43" t="s">
        <v>1003</v>
      </c>
      <c r="G53" s="43" t="s">
        <v>1136</v>
      </c>
      <c r="H53" s="3">
        <f>COUNTIF(Perenimi,G53)</f>
        <v>5</v>
      </c>
      <c r="I53" s="4"/>
      <c r="J53" s="3" t="s">
        <v>173</v>
      </c>
      <c r="K53" s="3">
        <v>5</v>
      </c>
      <c r="N53" s="45" t="s">
        <v>984</v>
      </c>
      <c r="O53" s="46">
        <v>2</v>
      </c>
    </row>
    <row r="54" spans="1:15" ht="15.75" x14ac:dyDescent="0.25">
      <c r="A54" s="3" t="s">
        <v>171</v>
      </c>
      <c r="B54" s="3" t="str">
        <f t="shared" si="0"/>
        <v>3. klass</v>
      </c>
      <c r="D54" s="3" t="s">
        <v>170</v>
      </c>
      <c r="E54" s="3" t="s">
        <v>162</v>
      </c>
      <c r="F54" s="43" t="s">
        <v>984</v>
      </c>
      <c r="G54" s="43" t="s">
        <v>1134</v>
      </c>
      <c r="H54" s="3">
        <f>COUNTIF(Perenimi,G54)</f>
        <v>3</v>
      </c>
      <c r="I54" s="4"/>
      <c r="J54" s="3" t="s">
        <v>137</v>
      </c>
      <c r="K54" s="3">
        <v>6</v>
      </c>
      <c r="N54" s="45" t="s">
        <v>1067</v>
      </c>
      <c r="O54" s="46">
        <v>2</v>
      </c>
    </row>
    <row r="55" spans="1:15" ht="15.75" x14ac:dyDescent="0.25">
      <c r="A55" s="3" t="s">
        <v>172</v>
      </c>
      <c r="B55" s="3" t="str">
        <f t="shared" si="0"/>
        <v>3. klass</v>
      </c>
      <c r="D55" s="3" t="s">
        <v>171</v>
      </c>
      <c r="E55" s="3" t="s">
        <v>162</v>
      </c>
      <c r="F55" s="43" t="s">
        <v>980</v>
      </c>
      <c r="G55" s="43" t="s">
        <v>1137</v>
      </c>
      <c r="H55" s="3">
        <f>COUNTIF(Perenimi,G55)</f>
        <v>2</v>
      </c>
      <c r="I55" s="4"/>
      <c r="J55" s="3" t="s">
        <v>174</v>
      </c>
      <c r="K55" s="3">
        <v>2</v>
      </c>
      <c r="N55" s="45" t="s">
        <v>1072</v>
      </c>
      <c r="O55" s="46">
        <v>2</v>
      </c>
    </row>
    <row r="56" spans="1:15" ht="15.75" x14ac:dyDescent="0.25">
      <c r="A56" s="3" t="s">
        <v>173</v>
      </c>
      <c r="B56" s="3" t="str">
        <f t="shared" si="0"/>
        <v>3. klass</v>
      </c>
      <c r="D56" s="3" t="s">
        <v>172</v>
      </c>
      <c r="E56" s="3" t="s">
        <v>162</v>
      </c>
      <c r="F56" s="43" t="s">
        <v>1004</v>
      </c>
      <c r="G56" s="43" t="s">
        <v>1109</v>
      </c>
      <c r="H56" s="3">
        <f>COUNTIF(Perenimi,G56)</f>
        <v>4</v>
      </c>
      <c r="I56" s="4"/>
      <c r="J56" s="3" t="s">
        <v>175</v>
      </c>
      <c r="K56" s="3">
        <v>4</v>
      </c>
      <c r="N56" s="45" t="s">
        <v>1033</v>
      </c>
      <c r="O56" s="46">
        <v>2</v>
      </c>
    </row>
    <row r="57" spans="1:15" ht="15.75" x14ac:dyDescent="0.25">
      <c r="A57" s="3" t="s">
        <v>137</v>
      </c>
      <c r="B57" s="3" t="str">
        <f t="shared" si="0"/>
        <v>3. klass</v>
      </c>
      <c r="D57" s="3" t="s">
        <v>173</v>
      </c>
      <c r="E57" s="3" t="s">
        <v>162</v>
      </c>
      <c r="F57" s="43" t="s">
        <v>1005</v>
      </c>
      <c r="G57" s="43" t="s">
        <v>1105</v>
      </c>
      <c r="H57" s="3">
        <f>COUNTIF(Perenimi,G57)</f>
        <v>5</v>
      </c>
      <c r="I57" s="4"/>
      <c r="J57" s="3" t="s">
        <v>176</v>
      </c>
      <c r="K57" s="3">
        <v>4</v>
      </c>
      <c r="N57" s="45" t="s">
        <v>1088</v>
      </c>
      <c r="O57" s="46">
        <v>2</v>
      </c>
    </row>
    <row r="58" spans="1:15" ht="15.75" x14ac:dyDescent="0.25">
      <c r="A58" s="3" t="s">
        <v>174</v>
      </c>
      <c r="B58" s="3" t="str">
        <f t="shared" si="0"/>
        <v>3. klass</v>
      </c>
      <c r="D58" s="3" t="s">
        <v>137</v>
      </c>
      <c r="E58" s="3" t="s">
        <v>162</v>
      </c>
      <c r="F58" s="43" t="s">
        <v>981</v>
      </c>
      <c r="G58" s="43" t="s">
        <v>1113</v>
      </c>
      <c r="H58" s="3">
        <f>COUNTIF(Perenimi,G58)</f>
        <v>6</v>
      </c>
      <c r="I58" s="4"/>
      <c r="J58" s="3" t="s">
        <v>178</v>
      </c>
      <c r="K58" s="3">
        <v>3</v>
      </c>
      <c r="N58" s="45" t="s">
        <v>983</v>
      </c>
      <c r="O58" s="46">
        <v>2</v>
      </c>
    </row>
    <row r="59" spans="1:15" ht="15.75" x14ac:dyDescent="0.25">
      <c r="A59" s="3" t="s">
        <v>175</v>
      </c>
      <c r="B59" s="3" t="str">
        <f t="shared" si="0"/>
        <v>3. klass</v>
      </c>
      <c r="D59" s="3" t="s">
        <v>174</v>
      </c>
      <c r="E59" s="3" t="s">
        <v>162</v>
      </c>
      <c r="F59" s="43" t="s">
        <v>1006</v>
      </c>
      <c r="G59" s="43" t="s">
        <v>1138</v>
      </c>
      <c r="H59" s="3">
        <f>COUNTIF(Perenimi,G59)</f>
        <v>2</v>
      </c>
      <c r="I59" s="4"/>
      <c r="J59" s="3" t="s">
        <v>179</v>
      </c>
      <c r="K59" s="3">
        <v>5</v>
      </c>
      <c r="N59" s="45" t="s">
        <v>1030</v>
      </c>
      <c r="O59" s="46">
        <v>2</v>
      </c>
    </row>
    <row r="60" spans="1:15" ht="15.75" x14ac:dyDescent="0.25">
      <c r="A60" s="3" t="s">
        <v>176</v>
      </c>
      <c r="B60" s="3" t="str">
        <f t="shared" si="0"/>
        <v>3. klass</v>
      </c>
      <c r="D60" s="3" t="s">
        <v>175</v>
      </c>
      <c r="E60" s="3" t="s">
        <v>162</v>
      </c>
      <c r="F60" s="43" t="s">
        <v>1007</v>
      </c>
      <c r="G60" s="43" t="s">
        <v>1139</v>
      </c>
      <c r="H60" s="3">
        <f>COUNTIF(Perenimi,G60)</f>
        <v>4</v>
      </c>
      <c r="I60" s="4"/>
      <c r="J60" s="3" t="s">
        <v>180</v>
      </c>
      <c r="K60" s="3">
        <v>4</v>
      </c>
      <c r="N60" s="45" t="s">
        <v>1039</v>
      </c>
      <c r="O60" s="46">
        <v>2</v>
      </c>
    </row>
    <row r="61" spans="1:15" ht="15.75" x14ac:dyDescent="0.25">
      <c r="A61" s="3" t="s">
        <v>177</v>
      </c>
      <c r="B61" s="3" t="str">
        <f t="shared" si="0"/>
        <v>3. klass</v>
      </c>
      <c r="D61" s="3" t="s">
        <v>176</v>
      </c>
      <c r="E61" s="3" t="s">
        <v>162</v>
      </c>
      <c r="F61" s="43" t="s">
        <v>1008</v>
      </c>
      <c r="G61" s="43" t="s">
        <v>1140</v>
      </c>
      <c r="H61" s="3">
        <f>COUNTIF(Perenimi,G61)</f>
        <v>4</v>
      </c>
      <c r="I61" s="4"/>
      <c r="J61" s="3" t="s">
        <v>181</v>
      </c>
      <c r="K61" s="3">
        <v>3</v>
      </c>
      <c r="N61" s="45" t="s">
        <v>1003</v>
      </c>
      <c r="O61" s="46">
        <v>2</v>
      </c>
    </row>
    <row r="62" spans="1:15" ht="15.75" x14ac:dyDescent="0.25">
      <c r="A62" s="3" t="s">
        <v>178</v>
      </c>
      <c r="B62" s="3" t="str">
        <f t="shared" si="0"/>
        <v>3. klass</v>
      </c>
      <c r="D62" s="3" t="s">
        <v>177</v>
      </c>
      <c r="E62" s="3" t="s">
        <v>162</v>
      </c>
      <c r="F62" s="43" t="s">
        <v>1009</v>
      </c>
      <c r="G62" s="43" t="s">
        <v>1141</v>
      </c>
      <c r="H62" s="3">
        <f>COUNTIF(Perenimi,G62)</f>
        <v>1</v>
      </c>
      <c r="I62" s="4"/>
      <c r="J62" s="3" t="s">
        <v>182</v>
      </c>
      <c r="K62" s="3">
        <v>5</v>
      </c>
      <c r="N62" s="45" t="s">
        <v>1021</v>
      </c>
      <c r="O62" s="46">
        <v>2</v>
      </c>
    </row>
    <row r="63" spans="1:15" ht="15.75" x14ac:dyDescent="0.25">
      <c r="A63" s="3" t="s">
        <v>179</v>
      </c>
      <c r="B63" s="3" t="str">
        <f t="shared" si="0"/>
        <v>3. klass</v>
      </c>
      <c r="D63" s="3" t="s">
        <v>178</v>
      </c>
      <c r="E63" s="3" t="s">
        <v>162</v>
      </c>
      <c r="F63" s="43" t="s">
        <v>1010</v>
      </c>
      <c r="G63" s="43" t="s">
        <v>1142</v>
      </c>
      <c r="H63" s="3">
        <f>COUNTIF(Perenimi,G63)</f>
        <v>3</v>
      </c>
      <c r="I63" s="4"/>
      <c r="J63" s="3" t="s">
        <v>183</v>
      </c>
      <c r="K63" s="3">
        <v>2</v>
      </c>
      <c r="N63" s="45" t="s">
        <v>972</v>
      </c>
      <c r="O63" s="46">
        <v>2</v>
      </c>
    </row>
    <row r="64" spans="1:15" ht="15.75" x14ac:dyDescent="0.25">
      <c r="A64" s="3" t="s">
        <v>180</v>
      </c>
      <c r="B64" s="3" t="str">
        <f t="shared" si="0"/>
        <v>3. klass</v>
      </c>
      <c r="D64" s="3" t="s">
        <v>179</v>
      </c>
      <c r="E64" s="3" t="s">
        <v>162</v>
      </c>
      <c r="F64" s="43" t="s">
        <v>1011</v>
      </c>
      <c r="G64" s="43" t="s">
        <v>1103</v>
      </c>
      <c r="H64" s="3">
        <f>COUNTIF(Perenimi,G64)</f>
        <v>5</v>
      </c>
      <c r="I64" s="4"/>
      <c r="J64" s="3" t="s">
        <v>184</v>
      </c>
      <c r="K64" s="3">
        <v>3</v>
      </c>
      <c r="N64" s="45" t="s">
        <v>969</v>
      </c>
      <c r="O64" s="46">
        <v>2</v>
      </c>
    </row>
    <row r="65" spans="1:15" ht="15.75" x14ac:dyDescent="0.25">
      <c r="A65" s="3" t="s">
        <v>181</v>
      </c>
      <c r="B65" s="3" t="str">
        <f t="shared" si="0"/>
        <v>3. klass</v>
      </c>
      <c r="D65" s="3" t="s">
        <v>180</v>
      </c>
      <c r="E65" s="3" t="s">
        <v>162</v>
      </c>
      <c r="F65" s="43" t="s">
        <v>1011</v>
      </c>
      <c r="G65" s="43" t="s">
        <v>1143</v>
      </c>
      <c r="H65" s="3">
        <f>COUNTIF(Perenimi,G65)</f>
        <v>4</v>
      </c>
      <c r="I65" s="4"/>
      <c r="J65" s="3" t="s">
        <v>186</v>
      </c>
      <c r="K65" s="3">
        <v>3</v>
      </c>
      <c r="N65" s="45" t="s">
        <v>1034</v>
      </c>
      <c r="O65" s="46">
        <v>2</v>
      </c>
    </row>
    <row r="66" spans="1:15" ht="15.75" x14ac:dyDescent="0.25">
      <c r="A66" s="3" t="s">
        <v>182</v>
      </c>
      <c r="B66" s="3" t="str">
        <f t="shared" si="0"/>
        <v>3. klass</v>
      </c>
      <c r="D66" s="3" t="s">
        <v>181</v>
      </c>
      <c r="E66" s="3" t="s">
        <v>162</v>
      </c>
      <c r="F66" s="43" t="s">
        <v>1012</v>
      </c>
      <c r="G66" s="43" t="s">
        <v>1144</v>
      </c>
      <c r="H66" s="3">
        <f>COUNTIF(Perenimi,G66)</f>
        <v>3</v>
      </c>
      <c r="I66" s="4"/>
      <c r="J66" s="3" t="s">
        <v>187</v>
      </c>
      <c r="K66" s="3">
        <v>4</v>
      </c>
      <c r="N66" s="45" t="s">
        <v>982</v>
      </c>
      <c r="O66" s="46">
        <v>2</v>
      </c>
    </row>
    <row r="67" spans="1:15" ht="15.75" x14ac:dyDescent="0.25">
      <c r="A67" s="3" t="s">
        <v>183</v>
      </c>
      <c r="B67" s="3" t="str">
        <f t="shared" si="0"/>
        <v>3. klass</v>
      </c>
      <c r="D67" s="3" t="s">
        <v>182</v>
      </c>
      <c r="E67" s="3" t="s">
        <v>162</v>
      </c>
      <c r="F67" s="43" t="s">
        <v>1013</v>
      </c>
      <c r="G67" s="43" t="s">
        <v>1120</v>
      </c>
      <c r="H67" s="3">
        <f>COUNTIF(Perenimi,G67)</f>
        <v>5</v>
      </c>
      <c r="I67" s="4"/>
      <c r="J67" s="3" t="s">
        <v>189</v>
      </c>
      <c r="K67" s="3">
        <v>2</v>
      </c>
      <c r="N67" s="45" t="s">
        <v>1009</v>
      </c>
      <c r="O67" s="46">
        <v>2</v>
      </c>
    </row>
    <row r="68" spans="1:15" ht="15.75" x14ac:dyDescent="0.25">
      <c r="A68" s="3" t="s">
        <v>184</v>
      </c>
      <c r="B68" s="3" t="str">
        <f t="shared" ref="B68:B131" si="1">IF(RIGHT(A68,5)="klass",A68,B67)</f>
        <v>3. klass</v>
      </c>
      <c r="D68" s="3" t="s">
        <v>183</v>
      </c>
      <c r="E68" s="3" t="s">
        <v>162</v>
      </c>
      <c r="F68" s="43" t="s">
        <v>1014</v>
      </c>
      <c r="G68" s="43" t="s">
        <v>1110</v>
      </c>
      <c r="H68" s="3">
        <f>COUNTIF(Perenimi,G68)</f>
        <v>2</v>
      </c>
      <c r="I68" s="4"/>
      <c r="J68" s="3" t="s">
        <v>190</v>
      </c>
      <c r="K68" s="3">
        <v>6</v>
      </c>
      <c r="N68" s="45" t="s">
        <v>999</v>
      </c>
      <c r="O68" s="46">
        <v>2</v>
      </c>
    </row>
    <row r="69" spans="1:15" ht="15.75" x14ac:dyDescent="0.25">
      <c r="B69" s="3" t="str">
        <f t="shared" si="1"/>
        <v>3. klass</v>
      </c>
      <c r="D69" s="3" t="s">
        <v>184</v>
      </c>
      <c r="E69" s="3" t="s">
        <v>162</v>
      </c>
      <c r="F69" s="43" t="s">
        <v>988</v>
      </c>
      <c r="G69" s="43" t="s">
        <v>1145</v>
      </c>
      <c r="H69" s="3">
        <f>COUNTIF(Perenimi,G69)</f>
        <v>3</v>
      </c>
      <c r="I69" s="4"/>
      <c r="J69" s="3" t="s">
        <v>191</v>
      </c>
      <c r="K69" s="3">
        <v>3</v>
      </c>
      <c r="N69" s="45" t="s">
        <v>1069</v>
      </c>
      <c r="O69" s="46">
        <v>2</v>
      </c>
    </row>
    <row r="70" spans="1:15" ht="15.75" x14ac:dyDescent="0.25">
      <c r="A70" s="3" t="s">
        <v>185</v>
      </c>
      <c r="B70" s="3" t="str">
        <f t="shared" si="1"/>
        <v>4. klass</v>
      </c>
      <c r="D70" s="3" t="s">
        <v>186</v>
      </c>
      <c r="E70" s="3" t="s">
        <v>185</v>
      </c>
      <c r="F70" s="43" t="s">
        <v>1015</v>
      </c>
      <c r="G70" s="43" t="s">
        <v>1102</v>
      </c>
      <c r="H70" s="3">
        <f>COUNTIF(Perenimi,G70)</f>
        <v>3</v>
      </c>
      <c r="I70" s="4"/>
      <c r="J70" s="3" t="s">
        <v>192</v>
      </c>
      <c r="K70" s="3">
        <v>5</v>
      </c>
      <c r="N70" s="45" t="s">
        <v>1006</v>
      </c>
      <c r="O70" s="46">
        <v>2</v>
      </c>
    </row>
    <row r="71" spans="1:15" ht="15.75" x14ac:dyDescent="0.25">
      <c r="A71" s="3" t="s">
        <v>186</v>
      </c>
      <c r="B71" s="3" t="str">
        <f t="shared" si="1"/>
        <v>4. klass</v>
      </c>
      <c r="D71" s="3" t="s">
        <v>187</v>
      </c>
      <c r="E71" s="3" t="s">
        <v>185</v>
      </c>
      <c r="F71" s="43" t="s">
        <v>1016</v>
      </c>
      <c r="G71" s="43" t="s">
        <v>1146</v>
      </c>
      <c r="H71" s="3">
        <f>COUNTIF(Perenimi,G71)</f>
        <v>4</v>
      </c>
      <c r="I71" s="4"/>
      <c r="J71" s="3" t="s">
        <v>193</v>
      </c>
      <c r="K71" s="3">
        <v>3</v>
      </c>
      <c r="N71" s="45" t="s">
        <v>1070</v>
      </c>
      <c r="O71" s="46">
        <v>2</v>
      </c>
    </row>
    <row r="72" spans="1:15" ht="15.75" x14ac:dyDescent="0.25">
      <c r="A72" s="3" t="s">
        <v>187</v>
      </c>
      <c r="B72" s="3" t="str">
        <f t="shared" si="1"/>
        <v>4. klass</v>
      </c>
      <c r="D72" s="3" t="s">
        <v>188</v>
      </c>
      <c r="E72" s="3" t="s">
        <v>185</v>
      </c>
      <c r="F72" s="43" t="s">
        <v>1017</v>
      </c>
      <c r="G72" s="43" t="s">
        <v>1147</v>
      </c>
      <c r="H72" s="3">
        <f>COUNTIF(Perenimi,G72)</f>
        <v>1</v>
      </c>
      <c r="I72" s="4"/>
      <c r="J72" s="3" t="s">
        <v>194</v>
      </c>
      <c r="K72" s="3">
        <v>3</v>
      </c>
      <c r="N72" s="45" t="s">
        <v>1062</v>
      </c>
      <c r="O72" s="46">
        <v>2</v>
      </c>
    </row>
    <row r="73" spans="1:15" ht="15.75" x14ac:dyDescent="0.25">
      <c r="A73" s="3" t="s">
        <v>188</v>
      </c>
      <c r="B73" s="3" t="str">
        <f t="shared" si="1"/>
        <v>4. klass</v>
      </c>
      <c r="D73" s="3" t="s">
        <v>189</v>
      </c>
      <c r="E73" s="3" t="s">
        <v>185</v>
      </c>
      <c r="F73" s="43" t="s">
        <v>1018</v>
      </c>
      <c r="G73" s="43" t="s">
        <v>1148</v>
      </c>
      <c r="H73" s="3">
        <f>COUNTIF(Perenimi,G73)</f>
        <v>2</v>
      </c>
      <c r="I73" s="4"/>
      <c r="J73" s="3" t="s">
        <v>195</v>
      </c>
      <c r="K73" s="3">
        <v>3</v>
      </c>
      <c r="N73" s="45" t="s">
        <v>1040</v>
      </c>
      <c r="O73" s="46">
        <v>2</v>
      </c>
    </row>
    <row r="74" spans="1:15" ht="15.75" x14ac:dyDescent="0.25">
      <c r="A74" s="3" t="s">
        <v>189</v>
      </c>
      <c r="B74" s="3" t="str">
        <f t="shared" si="1"/>
        <v>4. klass</v>
      </c>
      <c r="D74" s="3" t="s">
        <v>190</v>
      </c>
      <c r="E74" s="3" t="s">
        <v>185</v>
      </c>
      <c r="F74" s="43" t="s">
        <v>996</v>
      </c>
      <c r="G74" s="43" t="s">
        <v>1117</v>
      </c>
      <c r="H74" s="3">
        <f>COUNTIF(Perenimi,G74)</f>
        <v>6</v>
      </c>
      <c r="I74" s="4"/>
      <c r="J74" s="3" t="s">
        <v>196</v>
      </c>
      <c r="K74" s="3">
        <v>5</v>
      </c>
      <c r="N74" s="45" t="s">
        <v>1052</v>
      </c>
      <c r="O74" s="46">
        <v>2</v>
      </c>
    </row>
    <row r="75" spans="1:15" ht="15.75" x14ac:dyDescent="0.25">
      <c r="A75" s="3" t="s">
        <v>190</v>
      </c>
      <c r="B75" s="3" t="str">
        <f t="shared" si="1"/>
        <v>4. klass</v>
      </c>
      <c r="D75" s="3" t="s">
        <v>191</v>
      </c>
      <c r="E75" s="3" t="s">
        <v>185</v>
      </c>
      <c r="F75" s="43" t="s">
        <v>1008</v>
      </c>
      <c r="G75" s="43" t="s">
        <v>1149</v>
      </c>
      <c r="H75" s="3">
        <f>COUNTIF(Perenimi,G75)</f>
        <v>3</v>
      </c>
      <c r="I75" s="4"/>
      <c r="J75" s="3" t="s">
        <v>197</v>
      </c>
      <c r="K75" s="3">
        <v>2</v>
      </c>
      <c r="N75" s="45" t="s">
        <v>1019</v>
      </c>
      <c r="O75" s="46">
        <v>2</v>
      </c>
    </row>
    <row r="76" spans="1:15" ht="15.75" x14ac:dyDescent="0.25">
      <c r="A76" s="3" t="s">
        <v>191</v>
      </c>
      <c r="B76" s="3" t="str">
        <f t="shared" si="1"/>
        <v>4. klass</v>
      </c>
      <c r="D76" s="3" t="s">
        <v>192</v>
      </c>
      <c r="E76" s="3" t="s">
        <v>185</v>
      </c>
      <c r="F76" s="43" t="s">
        <v>1019</v>
      </c>
      <c r="G76" s="43" t="s">
        <v>1136</v>
      </c>
      <c r="H76" s="3">
        <f>COUNTIF(Perenimi,G76)</f>
        <v>5</v>
      </c>
      <c r="I76" s="4"/>
      <c r="J76" s="3" t="s">
        <v>198</v>
      </c>
      <c r="K76" s="3">
        <v>2</v>
      </c>
      <c r="N76" s="45" t="s">
        <v>996</v>
      </c>
      <c r="O76" s="46">
        <v>2</v>
      </c>
    </row>
    <row r="77" spans="1:15" ht="15.75" x14ac:dyDescent="0.25">
      <c r="A77" s="3" t="s">
        <v>192</v>
      </c>
      <c r="B77" s="3" t="str">
        <f t="shared" si="1"/>
        <v>4. klass</v>
      </c>
      <c r="D77" s="3" t="s">
        <v>193</v>
      </c>
      <c r="E77" s="3" t="s">
        <v>185</v>
      </c>
      <c r="F77" s="43" t="s">
        <v>989</v>
      </c>
      <c r="G77" s="43" t="s">
        <v>1150</v>
      </c>
      <c r="H77" s="3">
        <f>COUNTIF(Perenimi,G77)</f>
        <v>3</v>
      </c>
      <c r="I77" s="4"/>
      <c r="J77" s="3" t="s">
        <v>199</v>
      </c>
      <c r="K77" s="3">
        <v>3</v>
      </c>
      <c r="N77" s="45" t="s">
        <v>1074</v>
      </c>
      <c r="O77" s="46">
        <v>1</v>
      </c>
    </row>
    <row r="78" spans="1:15" ht="15.75" x14ac:dyDescent="0.25">
      <c r="A78" s="3" t="s">
        <v>193</v>
      </c>
      <c r="B78" s="3" t="str">
        <f t="shared" si="1"/>
        <v>4. klass</v>
      </c>
      <c r="D78" s="3" t="s">
        <v>194</v>
      </c>
      <c r="E78" s="3" t="s">
        <v>185</v>
      </c>
      <c r="F78" s="43" t="s">
        <v>1020</v>
      </c>
      <c r="G78" s="43" t="s">
        <v>1150</v>
      </c>
      <c r="H78" s="3">
        <f>COUNTIF(Perenimi,G78)</f>
        <v>3</v>
      </c>
      <c r="I78" s="4"/>
      <c r="J78" s="3" t="s">
        <v>200</v>
      </c>
      <c r="K78" s="3">
        <v>3</v>
      </c>
      <c r="N78" s="45" t="s">
        <v>1083</v>
      </c>
      <c r="O78" s="46">
        <v>1</v>
      </c>
    </row>
    <row r="79" spans="1:15" ht="15.75" x14ac:dyDescent="0.25">
      <c r="A79" s="3" t="s">
        <v>194</v>
      </c>
      <c r="B79" s="3" t="str">
        <f t="shared" si="1"/>
        <v>4. klass</v>
      </c>
      <c r="D79" s="3" t="s">
        <v>195</v>
      </c>
      <c r="E79" s="3" t="s">
        <v>185</v>
      </c>
      <c r="F79" s="43" t="s">
        <v>1021</v>
      </c>
      <c r="G79" s="43" t="s">
        <v>1106</v>
      </c>
      <c r="H79" s="3">
        <f>COUNTIF(Perenimi,G79)</f>
        <v>3</v>
      </c>
      <c r="I79" s="4"/>
      <c r="J79" s="3" t="s">
        <v>201</v>
      </c>
      <c r="K79" s="3">
        <v>5</v>
      </c>
      <c r="N79" s="45" t="s">
        <v>968</v>
      </c>
      <c r="O79" s="46">
        <v>1</v>
      </c>
    </row>
    <row r="80" spans="1:15" ht="15.75" x14ac:dyDescent="0.25">
      <c r="A80" s="3" t="s">
        <v>195</v>
      </c>
      <c r="B80" s="3" t="str">
        <f t="shared" si="1"/>
        <v>4. klass</v>
      </c>
      <c r="D80" s="3" t="s">
        <v>196</v>
      </c>
      <c r="E80" s="3" t="s">
        <v>185</v>
      </c>
      <c r="F80" s="43" t="s">
        <v>1022</v>
      </c>
      <c r="G80" s="43" t="s">
        <v>1151</v>
      </c>
      <c r="H80" s="3">
        <f>COUNTIF(Perenimi,G80)</f>
        <v>5</v>
      </c>
      <c r="I80" s="4"/>
      <c r="J80" s="3" t="s">
        <v>203</v>
      </c>
      <c r="K80" s="3">
        <v>3</v>
      </c>
      <c r="N80" s="45" t="s">
        <v>1089</v>
      </c>
      <c r="O80" s="46">
        <v>1</v>
      </c>
    </row>
    <row r="81" spans="1:15" ht="15.75" x14ac:dyDescent="0.25">
      <c r="A81" s="3" t="s">
        <v>196</v>
      </c>
      <c r="B81" s="3" t="str">
        <f t="shared" si="1"/>
        <v>4. klass</v>
      </c>
      <c r="D81" s="3" t="s">
        <v>197</v>
      </c>
      <c r="E81" s="3" t="s">
        <v>185</v>
      </c>
      <c r="F81" s="43" t="s">
        <v>1023</v>
      </c>
      <c r="G81" s="43" t="s">
        <v>1152</v>
      </c>
      <c r="H81" s="3">
        <f>COUNTIF(Perenimi,G81)</f>
        <v>2</v>
      </c>
      <c r="I81" s="4"/>
      <c r="J81" s="3" t="s">
        <v>204</v>
      </c>
      <c r="K81" s="3">
        <v>4</v>
      </c>
      <c r="N81" s="45" t="s">
        <v>1064</v>
      </c>
      <c r="O81" s="46">
        <v>1</v>
      </c>
    </row>
    <row r="82" spans="1:15" ht="15.75" x14ac:dyDescent="0.25">
      <c r="A82" s="3" t="s">
        <v>197</v>
      </c>
      <c r="B82" s="3" t="str">
        <f t="shared" si="1"/>
        <v>4. klass</v>
      </c>
      <c r="D82" s="3" t="s">
        <v>198</v>
      </c>
      <c r="E82" s="3" t="s">
        <v>185</v>
      </c>
      <c r="F82" s="43" t="s">
        <v>1024</v>
      </c>
      <c r="G82" s="43" t="s">
        <v>1153</v>
      </c>
      <c r="H82" s="3">
        <f>COUNTIF(Perenimi,G82)</f>
        <v>2</v>
      </c>
      <c r="I82" s="4"/>
      <c r="J82" s="3" t="s">
        <v>205</v>
      </c>
      <c r="K82" s="3">
        <v>3</v>
      </c>
      <c r="N82" s="45" t="s">
        <v>1091</v>
      </c>
      <c r="O82" s="46">
        <v>1</v>
      </c>
    </row>
    <row r="83" spans="1:15" ht="15.75" x14ac:dyDescent="0.25">
      <c r="A83" s="3" t="s">
        <v>198</v>
      </c>
      <c r="B83" s="3" t="str">
        <f t="shared" si="1"/>
        <v>4. klass</v>
      </c>
      <c r="D83" s="3" t="s">
        <v>199</v>
      </c>
      <c r="E83" s="3" t="s">
        <v>185</v>
      </c>
      <c r="F83" s="43" t="s">
        <v>1025</v>
      </c>
      <c r="G83" s="43" t="s">
        <v>1154</v>
      </c>
      <c r="H83" s="3">
        <f>COUNTIF(Perenimi,G83)</f>
        <v>3</v>
      </c>
      <c r="I83" s="4"/>
      <c r="J83" s="3" t="s">
        <v>206</v>
      </c>
      <c r="K83" s="3">
        <v>5</v>
      </c>
      <c r="N83" s="45" t="s">
        <v>1087</v>
      </c>
      <c r="O83" s="46">
        <v>1</v>
      </c>
    </row>
    <row r="84" spans="1:15" ht="15.75" x14ac:dyDescent="0.25">
      <c r="A84" s="3" t="s">
        <v>199</v>
      </c>
      <c r="B84" s="3" t="str">
        <f t="shared" si="1"/>
        <v>4. klass</v>
      </c>
      <c r="D84" s="3" t="s">
        <v>200</v>
      </c>
      <c r="E84" s="3" t="s">
        <v>185</v>
      </c>
      <c r="F84" s="43" t="s">
        <v>1026</v>
      </c>
      <c r="G84" s="43" t="s">
        <v>1154</v>
      </c>
      <c r="H84" s="3">
        <f>COUNTIF(Perenimi,G84)</f>
        <v>3</v>
      </c>
      <c r="I84" s="4"/>
      <c r="J84" s="3" t="s">
        <v>207</v>
      </c>
      <c r="K84" s="3">
        <v>2</v>
      </c>
      <c r="N84" s="45" t="s">
        <v>1057</v>
      </c>
      <c r="O84" s="46">
        <v>1</v>
      </c>
    </row>
    <row r="85" spans="1:15" ht="15.75" x14ac:dyDescent="0.25">
      <c r="A85" s="3" t="s">
        <v>200</v>
      </c>
      <c r="B85" s="3" t="str">
        <f t="shared" si="1"/>
        <v>4. klass</v>
      </c>
      <c r="D85" s="3" t="s">
        <v>201</v>
      </c>
      <c r="E85" s="3" t="s">
        <v>185</v>
      </c>
      <c r="F85" s="43" t="s">
        <v>1027</v>
      </c>
      <c r="G85" s="43" t="s">
        <v>1120</v>
      </c>
      <c r="H85" s="3">
        <f>COUNTIF(Perenimi,G85)</f>
        <v>5</v>
      </c>
      <c r="I85" s="4"/>
      <c r="J85" s="3" t="s">
        <v>209</v>
      </c>
      <c r="K85" s="3">
        <v>3</v>
      </c>
      <c r="N85" s="45" t="s">
        <v>979</v>
      </c>
      <c r="O85" s="46">
        <v>1</v>
      </c>
    </row>
    <row r="86" spans="1:15" ht="15.75" x14ac:dyDescent="0.25">
      <c r="A86" s="3" t="s">
        <v>201</v>
      </c>
      <c r="B86" s="3" t="str">
        <f t="shared" si="1"/>
        <v>4. klass</v>
      </c>
      <c r="D86" s="3" t="s">
        <v>202</v>
      </c>
      <c r="E86" s="3" t="s">
        <v>185</v>
      </c>
      <c r="F86" s="43" t="s">
        <v>1015</v>
      </c>
      <c r="G86" s="43" t="s">
        <v>1155</v>
      </c>
      <c r="H86" s="3">
        <f>COUNTIF(Perenimi,G86)</f>
        <v>1</v>
      </c>
      <c r="I86" s="4"/>
      <c r="J86" s="3" t="s">
        <v>210</v>
      </c>
      <c r="K86" s="3">
        <v>2</v>
      </c>
      <c r="N86" s="45" t="s">
        <v>990</v>
      </c>
      <c r="O86" s="46">
        <v>1</v>
      </c>
    </row>
    <row r="87" spans="1:15" ht="15.75" x14ac:dyDescent="0.25">
      <c r="A87" s="3" t="s">
        <v>202</v>
      </c>
      <c r="B87" s="3" t="str">
        <f t="shared" si="1"/>
        <v>4. klass</v>
      </c>
      <c r="D87" s="3" t="s">
        <v>203</v>
      </c>
      <c r="E87" s="3" t="s">
        <v>185</v>
      </c>
      <c r="F87" s="43" t="s">
        <v>1028</v>
      </c>
      <c r="G87" s="43" t="s">
        <v>1150</v>
      </c>
      <c r="H87" s="3">
        <f>COUNTIF(Perenimi,G87)</f>
        <v>3</v>
      </c>
      <c r="I87" s="4"/>
      <c r="J87" s="3" t="s">
        <v>211</v>
      </c>
      <c r="K87" s="3">
        <v>5</v>
      </c>
      <c r="N87" s="45" t="s">
        <v>1044</v>
      </c>
      <c r="O87" s="46">
        <v>1</v>
      </c>
    </row>
    <row r="88" spans="1:15" ht="15.75" x14ac:dyDescent="0.25">
      <c r="A88" s="3" t="s">
        <v>203</v>
      </c>
      <c r="B88" s="3" t="str">
        <f t="shared" si="1"/>
        <v>4. klass</v>
      </c>
      <c r="D88" s="3" t="s">
        <v>204</v>
      </c>
      <c r="E88" s="3" t="s">
        <v>185</v>
      </c>
      <c r="F88" s="43" t="s">
        <v>1029</v>
      </c>
      <c r="G88" s="43" t="s">
        <v>1143</v>
      </c>
      <c r="H88" s="3">
        <f>COUNTIF(Perenimi,G88)</f>
        <v>4</v>
      </c>
      <c r="I88" s="4"/>
      <c r="J88" s="3" t="s">
        <v>212</v>
      </c>
      <c r="K88" s="3">
        <v>2</v>
      </c>
      <c r="N88" s="45" t="s">
        <v>1097</v>
      </c>
      <c r="O88" s="46">
        <v>1</v>
      </c>
    </row>
    <row r="89" spans="1:15" ht="15.75" x14ac:dyDescent="0.25">
      <c r="A89" s="3" t="s">
        <v>204</v>
      </c>
      <c r="B89" s="3" t="str">
        <f t="shared" si="1"/>
        <v>4. klass</v>
      </c>
      <c r="D89" s="3" t="s">
        <v>205</v>
      </c>
      <c r="E89" s="3" t="s">
        <v>185</v>
      </c>
      <c r="F89" s="43" t="s">
        <v>976</v>
      </c>
      <c r="G89" s="43" t="s">
        <v>1156</v>
      </c>
      <c r="H89" s="3">
        <f>COUNTIF(Perenimi,G89)</f>
        <v>3</v>
      </c>
      <c r="I89" s="4"/>
      <c r="J89" s="3" t="s">
        <v>213</v>
      </c>
      <c r="K89" s="3">
        <v>3</v>
      </c>
      <c r="N89" s="45" t="s">
        <v>985</v>
      </c>
      <c r="O89" s="46">
        <v>1</v>
      </c>
    </row>
    <row r="90" spans="1:15" ht="15.75" x14ac:dyDescent="0.25">
      <c r="A90" s="3" t="s">
        <v>205</v>
      </c>
      <c r="B90" s="3" t="str">
        <f t="shared" si="1"/>
        <v>4. klass</v>
      </c>
      <c r="D90" s="3" t="s">
        <v>206</v>
      </c>
      <c r="E90" s="3" t="s">
        <v>185</v>
      </c>
      <c r="F90" s="43" t="s">
        <v>1008</v>
      </c>
      <c r="G90" s="43" t="s">
        <v>1136</v>
      </c>
      <c r="H90" s="3">
        <f>COUNTIF(Perenimi,G90)</f>
        <v>5</v>
      </c>
      <c r="I90" s="4"/>
      <c r="J90" s="3" t="s">
        <v>214</v>
      </c>
      <c r="K90" s="3">
        <v>4</v>
      </c>
      <c r="N90" s="45" t="s">
        <v>1031</v>
      </c>
      <c r="O90" s="46">
        <v>1</v>
      </c>
    </row>
    <row r="91" spans="1:15" ht="15.75" x14ac:dyDescent="0.25">
      <c r="A91" s="3" t="s">
        <v>206</v>
      </c>
      <c r="B91" s="3" t="str">
        <f t="shared" si="1"/>
        <v>4. klass</v>
      </c>
      <c r="D91" s="3" t="s">
        <v>207</v>
      </c>
      <c r="E91" s="3" t="s">
        <v>185</v>
      </c>
      <c r="F91" s="43" t="s">
        <v>1030</v>
      </c>
      <c r="G91" s="43" t="s">
        <v>1157</v>
      </c>
      <c r="H91" s="3">
        <f>COUNTIF(Perenimi,G91)</f>
        <v>2</v>
      </c>
      <c r="I91" s="4"/>
      <c r="J91" s="3" t="s">
        <v>215</v>
      </c>
      <c r="K91" s="3">
        <v>3</v>
      </c>
      <c r="N91" s="45" t="s">
        <v>1071</v>
      </c>
      <c r="O91" s="46">
        <v>1</v>
      </c>
    </row>
    <row r="92" spans="1:15" ht="15.75" x14ac:dyDescent="0.25">
      <c r="A92" s="3" t="s">
        <v>207</v>
      </c>
      <c r="B92" s="3" t="str">
        <f t="shared" si="1"/>
        <v>4. klass</v>
      </c>
      <c r="D92" s="3" t="s">
        <v>209</v>
      </c>
      <c r="E92" s="3" t="s">
        <v>208</v>
      </c>
      <c r="F92" s="43" t="s">
        <v>1031</v>
      </c>
      <c r="G92" s="43" t="s">
        <v>1132</v>
      </c>
      <c r="H92" s="3">
        <f>COUNTIF(Perenimi,G92)</f>
        <v>3</v>
      </c>
      <c r="I92" s="4"/>
      <c r="J92" s="3" t="s">
        <v>216</v>
      </c>
      <c r="K92" s="3">
        <v>2</v>
      </c>
      <c r="N92" s="45" t="s">
        <v>1026</v>
      </c>
      <c r="O92" s="46">
        <v>1</v>
      </c>
    </row>
    <row r="93" spans="1:15" ht="15.75" x14ac:dyDescent="0.25">
      <c r="B93" s="3" t="str">
        <f t="shared" si="1"/>
        <v>4. klass</v>
      </c>
      <c r="D93" s="3" t="s">
        <v>210</v>
      </c>
      <c r="E93" s="3" t="s">
        <v>208</v>
      </c>
      <c r="F93" s="43" t="s">
        <v>1032</v>
      </c>
      <c r="G93" s="43" t="s">
        <v>1152</v>
      </c>
      <c r="H93" s="3">
        <f>COUNTIF(Perenimi,G93)</f>
        <v>2</v>
      </c>
      <c r="I93" s="4"/>
      <c r="J93" s="3" t="s">
        <v>217</v>
      </c>
      <c r="K93" s="3">
        <v>5</v>
      </c>
      <c r="N93" s="45" t="s">
        <v>1085</v>
      </c>
      <c r="O93" s="46">
        <v>1</v>
      </c>
    </row>
    <row r="94" spans="1:15" ht="15.75" x14ac:dyDescent="0.25">
      <c r="A94" s="3" t="s">
        <v>208</v>
      </c>
      <c r="B94" s="3" t="str">
        <f t="shared" si="1"/>
        <v>5. klass</v>
      </c>
      <c r="D94" s="3" t="s">
        <v>211</v>
      </c>
      <c r="E94" s="3" t="s">
        <v>208</v>
      </c>
      <c r="F94" s="43" t="s">
        <v>1033</v>
      </c>
      <c r="G94" s="43" t="s">
        <v>1103</v>
      </c>
      <c r="H94" s="3">
        <f>COUNTIF(Perenimi,G94)</f>
        <v>5</v>
      </c>
      <c r="I94" s="4"/>
      <c r="J94" s="3" t="s">
        <v>218</v>
      </c>
      <c r="K94" s="3">
        <v>2</v>
      </c>
      <c r="N94" s="45" t="s">
        <v>1099</v>
      </c>
      <c r="O94" s="46">
        <v>1</v>
      </c>
    </row>
    <row r="95" spans="1:15" ht="15.75" x14ac:dyDescent="0.25">
      <c r="A95" s="3" t="s">
        <v>209</v>
      </c>
      <c r="B95" s="3" t="str">
        <f t="shared" si="1"/>
        <v>5. klass</v>
      </c>
      <c r="D95" s="3" t="s">
        <v>212</v>
      </c>
      <c r="E95" s="3" t="s">
        <v>208</v>
      </c>
      <c r="F95" s="43" t="s">
        <v>1033</v>
      </c>
      <c r="G95" s="43" t="s">
        <v>1128</v>
      </c>
      <c r="H95" s="3">
        <f>COUNTIF(Perenimi,G95)</f>
        <v>2</v>
      </c>
      <c r="I95" s="4"/>
      <c r="J95" s="3" t="s">
        <v>219</v>
      </c>
      <c r="K95" s="3">
        <v>4</v>
      </c>
      <c r="N95" s="45" t="s">
        <v>1065</v>
      </c>
      <c r="O95" s="46">
        <v>1</v>
      </c>
    </row>
    <row r="96" spans="1:15" ht="15.75" x14ac:dyDescent="0.25">
      <c r="A96" s="3" t="s">
        <v>210</v>
      </c>
      <c r="B96" s="3" t="str">
        <f t="shared" si="1"/>
        <v>5. klass</v>
      </c>
      <c r="D96" s="3" t="s">
        <v>213</v>
      </c>
      <c r="E96" s="3" t="s">
        <v>208</v>
      </c>
      <c r="F96" s="43" t="s">
        <v>972</v>
      </c>
      <c r="G96" s="43" t="s">
        <v>1116</v>
      </c>
      <c r="H96" s="3">
        <f>COUNTIF(Perenimi,G96)</f>
        <v>3</v>
      </c>
      <c r="I96" s="4"/>
      <c r="J96" s="3" t="s">
        <v>220</v>
      </c>
      <c r="K96" s="3">
        <v>5</v>
      </c>
      <c r="N96" s="45" t="s">
        <v>1036</v>
      </c>
      <c r="O96" s="46">
        <v>1</v>
      </c>
    </row>
    <row r="97" spans="1:15" ht="15.75" x14ac:dyDescent="0.25">
      <c r="A97" s="3" t="s">
        <v>211</v>
      </c>
      <c r="B97" s="3" t="str">
        <f t="shared" si="1"/>
        <v>5. klass</v>
      </c>
      <c r="D97" s="3" t="s">
        <v>214</v>
      </c>
      <c r="E97" s="3" t="s">
        <v>208</v>
      </c>
      <c r="F97" s="43" t="s">
        <v>971</v>
      </c>
      <c r="G97" s="43" t="s">
        <v>1127</v>
      </c>
      <c r="H97" s="3">
        <f>COUNTIF(Perenimi,G97)</f>
        <v>4</v>
      </c>
      <c r="I97" s="4"/>
      <c r="J97" s="3" t="s">
        <v>221</v>
      </c>
      <c r="K97" s="3">
        <v>5</v>
      </c>
      <c r="N97" s="45" t="s">
        <v>1098</v>
      </c>
      <c r="O97" s="46">
        <v>1</v>
      </c>
    </row>
    <row r="98" spans="1:15" ht="15.75" x14ac:dyDescent="0.25">
      <c r="A98" s="3" t="s">
        <v>212</v>
      </c>
      <c r="B98" s="3" t="str">
        <f t="shared" si="1"/>
        <v>5. klass</v>
      </c>
      <c r="D98" s="3" t="s">
        <v>215</v>
      </c>
      <c r="E98" s="3" t="s">
        <v>208</v>
      </c>
      <c r="F98" s="43" t="s">
        <v>1034</v>
      </c>
      <c r="G98" s="43" t="s">
        <v>1115</v>
      </c>
      <c r="H98" s="3">
        <f>COUNTIF(Perenimi,G98)</f>
        <v>3</v>
      </c>
      <c r="I98" s="4"/>
      <c r="J98" s="3" t="s">
        <v>222</v>
      </c>
      <c r="K98" s="3">
        <v>5</v>
      </c>
      <c r="N98" s="45" t="s">
        <v>1096</v>
      </c>
      <c r="O98" s="46">
        <v>1</v>
      </c>
    </row>
    <row r="99" spans="1:15" ht="15.75" x14ac:dyDescent="0.25">
      <c r="A99" s="3" t="s">
        <v>213</v>
      </c>
      <c r="B99" s="3" t="str">
        <f t="shared" si="1"/>
        <v>5. klass</v>
      </c>
      <c r="D99" s="3" t="s">
        <v>216</v>
      </c>
      <c r="E99" s="3" t="s">
        <v>208</v>
      </c>
      <c r="F99" s="43" t="s">
        <v>971</v>
      </c>
      <c r="G99" s="43" t="s">
        <v>1158</v>
      </c>
      <c r="H99" s="3">
        <f>COUNTIF(Perenimi,G99)</f>
        <v>2</v>
      </c>
      <c r="I99" s="4"/>
      <c r="J99" s="3" t="s">
        <v>223</v>
      </c>
      <c r="K99" s="3">
        <v>4</v>
      </c>
      <c r="N99" s="45" t="s">
        <v>1020</v>
      </c>
      <c r="O99" s="46">
        <v>1</v>
      </c>
    </row>
    <row r="100" spans="1:15" ht="15.75" x14ac:dyDescent="0.25">
      <c r="A100" s="3" t="s">
        <v>214</v>
      </c>
      <c r="B100" s="3" t="str">
        <f t="shared" si="1"/>
        <v>5. klass</v>
      </c>
      <c r="D100" s="3" t="s">
        <v>217</v>
      </c>
      <c r="E100" s="3" t="s">
        <v>208</v>
      </c>
      <c r="F100" s="43" t="s">
        <v>1021</v>
      </c>
      <c r="G100" s="43" t="s">
        <v>1124</v>
      </c>
      <c r="H100" s="3">
        <f>COUNTIF(Perenimi,G100)</f>
        <v>5</v>
      </c>
      <c r="I100" s="4"/>
      <c r="J100" s="3" t="s">
        <v>224</v>
      </c>
      <c r="K100" s="3">
        <v>2</v>
      </c>
      <c r="N100" s="45" t="s">
        <v>1027</v>
      </c>
      <c r="O100" s="46">
        <v>1</v>
      </c>
    </row>
    <row r="101" spans="1:15" ht="15.75" x14ac:dyDescent="0.25">
      <c r="A101" s="3" t="s">
        <v>215</v>
      </c>
      <c r="B101" s="3" t="str">
        <f t="shared" si="1"/>
        <v>5. klass</v>
      </c>
      <c r="D101" s="3" t="s">
        <v>218</v>
      </c>
      <c r="E101" s="3" t="s">
        <v>208</v>
      </c>
      <c r="F101" s="43" t="s">
        <v>978</v>
      </c>
      <c r="G101" s="43" t="s">
        <v>1157</v>
      </c>
      <c r="H101" s="3">
        <f>COUNTIF(Perenimi,G101)</f>
        <v>2</v>
      </c>
      <c r="I101" s="4"/>
      <c r="J101" s="3" t="s">
        <v>225</v>
      </c>
      <c r="K101" s="3">
        <v>2</v>
      </c>
      <c r="N101" s="45" t="s">
        <v>1035</v>
      </c>
      <c r="O101" s="46">
        <v>1</v>
      </c>
    </row>
    <row r="102" spans="1:15" ht="15.75" x14ac:dyDescent="0.25">
      <c r="A102" s="3" t="s">
        <v>216</v>
      </c>
      <c r="B102" s="3" t="str">
        <f t="shared" si="1"/>
        <v>5. klass</v>
      </c>
      <c r="D102" s="3" t="s">
        <v>219</v>
      </c>
      <c r="E102" s="3" t="s">
        <v>208</v>
      </c>
      <c r="F102" s="43" t="s">
        <v>1016</v>
      </c>
      <c r="G102" s="43" t="s">
        <v>1159</v>
      </c>
      <c r="H102" s="3">
        <f>COUNTIF(Perenimi,G102)</f>
        <v>4</v>
      </c>
      <c r="I102" s="4"/>
      <c r="J102" s="3" t="s">
        <v>226</v>
      </c>
      <c r="K102" s="3">
        <v>3</v>
      </c>
      <c r="N102" s="45" t="s">
        <v>1079</v>
      </c>
      <c r="O102" s="46">
        <v>1</v>
      </c>
    </row>
    <row r="103" spans="1:15" ht="15.75" x14ac:dyDescent="0.25">
      <c r="A103" s="3" t="s">
        <v>217</v>
      </c>
      <c r="B103" s="3" t="str">
        <f t="shared" si="1"/>
        <v>5. klass</v>
      </c>
      <c r="D103" s="3" t="s">
        <v>220</v>
      </c>
      <c r="E103" s="3" t="s">
        <v>208</v>
      </c>
      <c r="F103" s="43" t="s">
        <v>1035</v>
      </c>
      <c r="G103" s="43" t="s">
        <v>1105</v>
      </c>
      <c r="H103" s="3">
        <f>COUNTIF(Perenimi,G103)</f>
        <v>5</v>
      </c>
      <c r="I103" s="4"/>
      <c r="J103" s="3" t="s">
        <v>227</v>
      </c>
      <c r="K103" s="3">
        <v>2</v>
      </c>
      <c r="N103" s="45" t="s">
        <v>1058</v>
      </c>
      <c r="O103" s="46">
        <v>1</v>
      </c>
    </row>
    <row r="104" spans="1:15" ht="15.75" x14ac:dyDescent="0.25">
      <c r="A104" s="3" t="s">
        <v>218</v>
      </c>
      <c r="B104" s="3" t="str">
        <f t="shared" si="1"/>
        <v>5. klass</v>
      </c>
      <c r="D104" s="3" t="s">
        <v>221</v>
      </c>
      <c r="E104" s="3" t="s">
        <v>208</v>
      </c>
      <c r="F104" s="43" t="s">
        <v>1036</v>
      </c>
      <c r="G104" s="43" t="s">
        <v>1160</v>
      </c>
      <c r="H104" s="3">
        <f>COUNTIF(Perenimi,G104)</f>
        <v>5</v>
      </c>
      <c r="I104" s="4"/>
      <c r="J104" s="3" t="s">
        <v>229</v>
      </c>
      <c r="K104" s="3">
        <v>4</v>
      </c>
      <c r="N104" s="45" t="s">
        <v>1041</v>
      </c>
      <c r="O104" s="46">
        <v>1</v>
      </c>
    </row>
    <row r="105" spans="1:15" ht="15.75" x14ac:dyDescent="0.25">
      <c r="A105" s="3" t="s">
        <v>219</v>
      </c>
      <c r="B105" s="3" t="str">
        <f t="shared" si="1"/>
        <v>5. klass</v>
      </c>
      <c r="D105" s="3" t="s">
        <v>222</v>
      </c>
      <c r="E105" s="3" t="s">
        <v>208</v>
      </c>
      <c r="F105" s="43" t="s">
        <v>1037</v>
      </c>
      <c r="G105" s="43" t="s">
        <v>1125</v>
      </c>
      <c r="H105" s="3">
        <f>COUNTIF(Perenimi,G105)</f>
        <v>5</v>
      </c>
      <c r="I105" s="4"/>
      <c r="J105" s="3" t="s">
        <v>230</v>
      </c>
      <c r="K105" s="3">
        <v>2</v>
      </c>
      <c r="N105" s="45" t="s">
        <v>1012</v>
      </c>
      <c r="O105" s="46">
        <v>1</v>
      </c>
    </row>
    <row r="106" spans="1:15" ht="15.75" x14ac:dyDescent="0.25">
      <c r="A106" s="3" t="s">
        <v>220</v>
      </c>
      <c r="B106" s="3" t="str">
        <f t="shared" si="1"/>
        <v>5. klass</v>
      </c>
      <c r="D106" s="3" t="s">
        <v>223</v>
      </c>
      <c r="E106" s="3" t="s">
        <v>208</v>
      </c>
      <c r="F106" s="43" t="s">
        <v>1038</v>
      </c>
      <c r="G106" s="43" t="s">
        <v>1109</v>
      </c>
      <c r="H106" s="3">
        <f>COUNTIF(Perenimi,G106)</f>
        <v>4</v>
      </c>
      <c r="I106" s="4"/>
      <c r="J106" s="3" t="s">
        <v>231</v>
      </c>
      <c r="K106" s="3">
        <v>4</v>
      </c>
      <c r="N106" s="45" t="s">
        <v>1060</v>
      </c>
      <c r="O106" s="46">
        <v>1</v>
      </c>
    </row>
    <row r="107" spans="1:15" ht="15.75" x14ac:dyDescent="0.25">
      <c r="A107" s="3" t="s">
        <v>221</v>
      </c>
      <c r="B107" s="3" t="str">
        <f t="shared" si="1"/>
        <v>5. klass</v>
      </c>
      <c r="D107" s="3" t="s">
        <v>224</v>
      </c>
      <c r="E107" s="3" t="s">
        <v>208</v>
      </c>
      <c r="F107" s="43" t="s">
        <v>1001</v>
      </c>
      <c r="G107" s="43" t="s">
        <v>1161</v>
      </c>
      <c r="H107" s="3">
        <f>COUNTIF(Perenimi,G107)</f>
        <v>2</v>
      </c>
      <c r="I107" s="4"/>
      <c r="J107" s="3" t="s">
        <v>232</v>
      </c>
      <c r="K107" s="3">
        <v>5</v>
      </c>
      <c r="N107" s="45" t="s">
        <v>1024</v>
      </c>
      <c r="O107" s="46">
        <v>1</v>
      </c>
    </row>
    <row r="108" spans="1:15" ht="15.75" x14ac:dyDescent="0.25">
      <c r="A108" s="3" t="s">
        <v>222</v>
      </c>
      <c r="B108" s="3" t="str">
        <f t="shared" si="1"/>
        <v>5. klass</v>
      </c>
      <c r="D108" s="3" t="s">
        <v>225</v>
      </c>
      <c r="E108" s="3" t="s">
        <v>208</v>
      </c>
      <c r="F108" s="43" t="s">
        <v>987</v>
      </c>
      <c r="G108" s="43" t="s">
        <v>1162</v>
      </c>
      <c r="H108" s="3">
        <f>COUNTIF(Perenimi,G108)</f>
        <v>2</v>
      </c>
      <c r="I108" s="4"/>
      <c r="J108" s="3" t="s">
        <v>233</v>
      </c>
      <c r="K108" s="3">
        <v>3</v>
      </c>
      <c r="N108" s="45" t="s">
        <v>993</v>
      </c>
      <c r="O108" s="46">
        <v>1</v>
      </c>
    </row>
    <row r="109" spans="1:15" ht="15.75" x14ac:dyDescent="0.25">
      <c r="A109" s="3" t="s">
        <v>223</v>
      </c>
      <c r="B109" s="3" t="str">
        <f t="shared" si="1"/>
        <v>5. klass</v>
      </c>
      <c r="D109" s="3" t="s">
        <v>226</v>
      </c>
      <c r="E109" s="3" t="s">
        <v>208</v>
      </c>
      <c r="F109" s="43" t="s">
        <v>967</v>
      </c>
      <c r="G109" s="43" t="s">
        <v>1142</v>
      </c>
      <c r="H109" s="3">
        <f>COUNTIF(Perenimi,G109)</f>
        <v>3</v>
      </c>
      <c r="I109" s="4"/>
      <c r="J109" s="3" t="s">
        <v>234</v>
      </c>
      <c r="K109" s="3">
        <v>3</v>
      </c>
      <c r="N109" s="45" t="s">
        <v>1013</v>
      </c>
      <c r="O109" s="46">
        <v>1</v>
      </c>
    </row>
    <row r="110" spans="1:15" ht="15.75" x14ac:dyDescent="0.25">
      <c r="A110" s="3" t="s">
        <v>224</v>
      </c>
      <c r="B110" s="3" t="str">
        <f t="shared" si="1"/>
        <v>5. klass</v>
      </c>
      <c r="D110" s="3" t="s">
        <v>227</v>
      </c>
      <c r="E110" s="3" t="s">
        <v>208</v>
      </c>
      <c r="F110" s="43" t="s">
        <v>1037</v>
      </c>
      <c r="G110" s="43" t="s">
        <v>1161</v>
      </c>
      <c r="H110" s="3">
        <f>COUNTIF(Perenimi,G110)</f>
        <v>2</v>
      </c>
      <c r="I110" s="4"/>
      <c r="J110" s="3" t="s">
        <v>236</v>
      </c>
      <c r="K110" s="3">
        <v>5</v>
      </c>
      <c r="N110" s="45" t="s">
        <v>1084</v>
      </c>
      <c r="O110" s="46">
        <v>1</v>
      </c>
    </row>
    <row r="111" spans="1:15" ht="15.75" x14ac:dyDescent="0.25">
      <c r="A111" s="3" t="s">
        <v>225</v>
      </c>
      <c r="B111" s="3" t="str">
        <f t="shared" si="1"/>
        <v>5. klass</v>
      </c>
      <c r="D111" s="3" t="s">
        <v>228</v>
      </c>
      <c r="E111" s="3" t="s">
        <v>208</v>
      </c>
      <c r="F111" s="43" t="s">
        <v>999</v>
      </c>
      <c r="G111" s="43" t="s">
        <v>1163</v>
      </c>
      <c r="H111" s="3">
        <f>COUNTIF(Perenimi,G111)</f>
        <v>1</v>
      </c>
      <c r="I111" s="4"/>
      <c r="J111" s="3" t="s">
        <v>237</v>
      </c>
      <c r="K111" s="3">
        <v>2</v>
      </c>
      <c r="N111" s="45" t="s">
        <v>1028</v>
      </c>
      <c r="O111" s="46">
        <v>1</v>
      </c>
    </row>
    <row r="112" spans="1:15" ht="15.75" x14ac:dyDescent="0.25">
      <c r="A112" s="3" t="s">
        <v>226</v>
      </c>
      <c r="B112" s="3" t="str">
        <f t="shared" si="1"/>
        <v>5. klass</v>
      </c>
      <c r="D112" s="3" t="s">
        <v>229</v>
      </c>
      <c r="E112" s="3" t="s">
        <v>208</v>
      </c>
      <c r="F112" s="43" t="s">
        <v>1039</v>
      </c>
      <c r="G112" s="43" t="s">
        <v>1122</v>
      </c>
      <c r="H112" s="3">
        <f>COUNTIF(Perenimi,G112)</f>
        <v>4</v>
      </c>
      <c r="I112" s="4"/>
      <c r="J112" s="3" t="s">
        <v>238</v>
      </c>
      <c r="K112" s="3">
        <v>5</v>
      </c>
      <c r="N112" s="45" t="s">
        <v>1082</v>
      </c>
      <c r="O112" s="46">
        <v>1</v>
      </c>
    </row>
    <row r="113" spans="1:15" ht="15.75" x14ac:dyDescent="0.25">
      <c r="A113" s="3" t="s">
        <v>227</v>
      </c>
      <c r="B113" s="3" t="str">
        <f t="shared" si="1"/>
        <v>5. klass</v>
      </c>
      <c r="D113" s="3" t="s">
        <v>230</v>
      </c>
      <c r="E113" s="3" t="s">
        <v>208</v>
      </c>
      <c r="F113" s="43" t="s">
        <v>1040</v>
      </c>
      <c r="G113" s="43" t="s">
        <v>1164</v>
      </c>
      <c r="H113" s="3">
        <f>COUNTIF(Perenimi,G113)</f>
        <v>2</v>
      </c>
      <c r="I113" s="4"/>
      <c r="J113" s="3" t="s">
        <v>239</v>
      </c>
      <c r="K113" s="3">
        <v>6</v>
      </c>
      <c r="N113" s="45" t="s">
        <v>1046</v>
      </c>
      <c r="O113" s="46">
        <v>1</v>
      </c>
    </row>
    <row r="114" spans="1:15" ht="15.75" x14ac:dyDescent="0.25">
      <c r="A114" s="3" t="s">
        <v>228</v>
      </c>
      <c r="B114" s="3" t="str">
        <f t="shared" si="1"/>
        <v>5. klass</v>
      </c>
      <c r="D114" s="3" t="s">
        <v>231</v>
      </c>
      <c r="E114" s="3" t="s">
        <v>208</v>
      </c>
      <c r="F114" s="43" t="s">
        <v>1041</v>
      </c>
      <c r="G114" s="43" t="s">
        <v>1165</v>
      </c>
      <c r="H114" s="3">
        <f>COUNTIF(Perenimi,G114)</f>
        <v>4</v>
      </c>
      <c r="I114" s="4"/>
      <c r="J114" s="3" t="s">
        <v>240</v>
      </c>
      <c r="K114" s="3">
        <v>3</v>
      </c>
      <c r="N114" s="45" t="s">
        <v>1049</v>
      </c>
      <c r="O114" s="46">
        <v>1</v>
      </c>
    </row>
    <row r="115" spans="1:15" ht="15.75" x14ac:dyDescent="0.25">
      <c r="A115" s="3" t="s">
        <v>229</v>
      </c>
      <c r="B115" s="3" t="str">
        <f t="shared" si="1"/>
        <v>5. klass</v>
      </c>
      <c r="D115" s="3" t="s">
        <v>232</v>
      </c>
      <c r="E115" s="3" t="s">
        <v>208</v>
      </c>
      <c r="F115" s="43" t="s">
        <v>1010</v>
      </c>
      <c r="G115" s="43" t="s">
        <v>1105</v>
      </c>
      <c r="H115" s="3">
        <f>COUNTIF(Perenimi,G115)</f>
        <v>5</v>
      </c>
      <c r="I115" s="4"/>
      <c r="J115" s="3" t="s">
        <v>241</v>
      </c>
      <c r="K115" s="3">
        <v>6</v>
      </c>
      <c r="N115" s="45" t="s">
        <v>1076</v>
      </c>
      <c r="O115" s="46">
        <v>1</v>
      </c>
    </row>
    <row r="116" spans="1:15" ht="15.75" x14ac:dyDescent="0.25">
      <c r="A116" s="3" t="s">
        <v>230</v>
      </c>
      <c r="B116" s="3" t="str">
        <f t="shared" si="1"/>
        <v>5. klass</v>
      </c>
      <c r="D116" s="3" t="s">
        <v>233</v>
      </c>
      <c r="E116" s="3" t="s">
        <v>208</v>
      </c>
      <c r="F116" s="43" t="s">
        <v>1042</v>
      </c>
      <c r="G116" s="43" t="s">
        <v>1156</v>
      </c>
      <c r="H116" s="3">
        <f>COUNTIF(Perenimi,G116)</f>
        <v>3</v>
      </c>
      <c r="I116" s="4"/>
      <c r="J116" s="3" t="s">
        <v>242</v>
      </c>
      <c r="K116" s="3">
        <v>3</v>
      </c>
      <c r="N116" s="45" t="s">
        <v>998</v>
      </c>
      <c r="O116" s="46">
        <v>1</v>
      </c>
    </row>
    <row r="117" spans="1:15" ht="15.75" x14ac:dyDescent="0.25">
      <c r="A117" s="3" t="s">
        <v>231</v>
      </c>
      <c r="B117" s="3" t="str">
        <f t="shared" si="1"/>
        <v>5. klass</v>
      </c>
      <c r="D117" s="3" t="s">
        <v>234</v>
      </c>
      <c r="E117" s="3" t="s">
        <v>208</v>
      </c>
      <c r="F117" s="43" t="s">
        <v>1043</v>
      </c>
      <c r="G117" s="43" t="s">
        <v>1166</v>
      </c>
      <c r="H117" s="3">
        <f>COUNTIF(Perenimi,G117)</f>
        <v>3</v>
      </c>
      <c r="I117" s="4"/>
      <c r="J117" s="3" t="s">
        <v>243</v>
      </c>
      <c r="K117" s="3">
        <v>2</v>
      </c>
      <c r="N117" s="45" t="s">
        <v>1029</v>
      </c>
      <c r="O117" s="46">
        <v>1</v>
      </c>
    </row>
    <row r="118" spans="1:15" ht="15.75" x14ac:dyDescent="0.25">
      <c r="A118" s="3" t="s">
        <v>232</v>
      </c>
      <c r="B118" s="3" t="str">
        <f t="shared" si="1"/>
        <v>5. klass</v>
      </c>
      <c r="D118" s="3" t="s">
        <v>236</v>
      </c>
      <c r="E118" s="3" t="s">
        <v>235</v>
      </c>
      <c r="F118" s="43" t="s">
        <v>1034</v>
      </c>
      <c r="G118" s="43" t="s">
        <v>1151</v>
      </c>
      <c r="H118" s="3">
        <f>COUNTIF(Perenimi,G118)</f>
        <v>5</v>
      </c>
      <c r="I118" s="4"/>
      <c r="J118" s="3" t="s">
        <v>244</v>
      </c>
      <c r="K118" s="3">
        <v>2</v>
      </c>
      <c r="N118" s="45" t="s">
        <v>1077</v>
      </c>
      <c r="O118" s="46">
        <v>1</v>
      </c>
    </row>
    <row r="119" spans="1:15" ht="15.75" x14ac:dyDescent="0.25">
      <c r="A119" s="3" t="s">
        <v>233</v>
      </c>
      <c r="B119" s="3" t="str">
        <f t="shared" si="1"/>
        <v>5. klass</v>
      </c>
      <c r="D119" s="3" t="s">
        <v>237</v>
      </c>
      <c r="E119" s="3" t="s">
        <v>235</v>
      </c>
      <c r="F119" s="43" t="s">
        <v>994</v>
      </c>
      <c r="G119" s="43" t="s">
        <v>1167</v>
      </c>
      <c r="H119" s="3">
        <f>COUNTIF(Perenimi,G119)</f>
        <v>2</v>
      </c>
      <c r="I119" s="4"/>
      <c r="J119" s="3" t="s">
        <v>245</v>
      </c>
      <c r="K119" s="3">
        <v>5</v>
      </c>
      <c r="N119" s="45" t="s">
        <v>1042</v>
      </c>
      <c r="O119" s="46">
        <v>1</v>
      </c>
    </row>
    <row r="120" spans="1:15" ht="15.75" x14ac:dyDescent="0.25">
      <c r="A120" s="3" t="s">
        <v>234</v>
      </c>
      <c r="B120" s="3" t="str">
        <f t="shared" si="1"/>
        <v>5. klass</v>
      </c>
      <c r="D120" s="3" t="s">
        <v>238</v>
      </c>
      <c r="E120" s="3" t="s">
        <v>235</v>
      </c>
      <c r="F120" s="43" t="s">
        <v>1044</v>
      </c>
      <c r="G120" s="43" t="s">
        <v>1124</v>
      </c>
      <c r="H120" s="3">
        <f>COUNTIF(Perenimi,G120)</f>
        <v>5</v>
      </c>
      <c r="I120" s="4"/>
      <c r="J120" s="3" t="s">
        <v>246</v>
      </c>
      <c r="K120" s="3">
        <v>5</v>
      </c>
      <c r="N120" s="45" t="s">
        <v>1023</v>
      </c>
      <c r="O120" s="46">
        <v>1</v>
      </c>
    </row>
    <row r="121" spans="1:15" ht="15.75" x14ac:dyDescent="0.25">
      <c r="B121" s="3" t="str">
        <f t="shared" si="1"/>
        <v>5. klass</v>
      </c>
      <c r="D121" s="3" t="s">
        <v>239</v>
      </c>
      <c r="E121" s="3" t="s">
        <v>235</v>
      </c>
      <c r="F121" s="43" t="s">
        <v>1032</v>
      </c>
      <c r="G121" s="43" t="s">
        <v>1113</v>
      </c>
      <c r="H121" s="3">
        <f>COUNTIF(Perenimi,G121)</f>
        <v>6</v>
      </c>
      <c r="I121" s="4"/>
      <c r="J121" s="3" t="s">
        <v>248</v>
      </c>
      <c r="K121" s="3">
        <v>4</v>
      </c>
      <c r="N121" s="45" t="s">
        <v>1078</v>
      </c>
      <c r="O121" s="46">
        <v>1</v>
      </c>
    </row>
    <row r="122" spans="1:15" ht="15.75" x14ac:dyDescent="0.25">
      <c r="A122" s="3" t="s">
        <v>235</v>
      </c>
      <c r="B122" s="3" t="str">
        <f t="shared" si="1"/>
        <v>6. klass</v>
      </c>
      <c r="D122" s="3" t="s">
        <v>240</v>
      </c>
      <c r="E122" s="3" t="s">
        <v>235</v>
      </c>
      <c r="F122" s="43" t="s">
        <v>1045</v>
      </c>
      <c r="G122" s="43" t="s">
        <v>1154</v>
      </c>
      <c r="H122" s="3">
        <f>COUNTIF(Perenimi,G122)</f>
        <v>3</v>
      </c>
      <c r="I122" s="4"/>
      <c r="J122" s="3" t="s">
        <v>249</v>
      </c>
      <c r="K122" s="3">
        <v>2</v>
      </c>
      <c r="N122" s="45" t="s">
        <v>1022</v>
      </c>
      <c r="O122" s="46">
        <v>1</v>
      </c>
    </row>
    <row r="123" spans="1:15" ht="15.75" x14ac:dyDescent="0.25">
      <c r="A123" s="3" t="s">
        <v>236</v>
      </c>
      <c r="B123" s="3" t="str">
        <f t="shared" si="1"/>
        <v>6. klass</v>
      </c>
      <c r="D123" s="3" t="s">
        <v>241</v>
      </c>
      <c r="E123" s="3" t="s">
        <v>235</v>
      </c>
      <c r="F123" s="43" t="s">
        <v>1046</v>
      </c>
      <c r="G123" s="43" t="s">
        <v>1113</v>
      </c>
      <c r="H123" s="3">
        <f>COUNTIF(Perenimi,G123)</f>
        <v>6</v>
      </c>
      <c r="I123" s="4"/>
      <c r="J123" s="3" t="s">
        <v>251</v>
      </c>
      <c r="K123" s="3">
        <v>4</v>
      </c>
      <c r="N123" s="45" t="s">
        <v>1095</v>
      </c>
      <c r="O123" s="46">
        <v>1</v>
      </c>
    </row>
    <row r="124" spans="1:15" ht="15.75" x14ac:dyDescent="0.25">
      <c r="A124" s="3" t="s">
        <v>237</v>
      </c>
      <c r="B124" s="3" t="str">
        <f t="shared" si="1"/>
        <v>6. klass</v>
      </c>
      <c r="D124" s="3" t="s">
        <v>242</v>
      </c>
      <c r="E124" s="3" t="s">
        <v>235</v>
      </c>
      <c r="F124" s="43" t="s">
        <v>1047</v>
      </c>
      <c r="G124" s="43" t="s">
        <v>1144</v>
      </c>
      <c r="H124" s="3">
        <f>COUNTIF(Perenimi,G124)</f>
        <v>3</v>
      </c>
      <c r="I124" s="4"/>
      <c r="J124" s="3" t="s">
        <v>252</v>
      </c>
      <c r="K124" s="3">
        <v>2</v>
      </c>
      <c r="N124" s="45" t="s">
        <v>1018</v>
      </c>
      <c r="O124" s="46">
        <v>1</v>
      </c>
    </row>
    <row r="125" spans="1:15" ht="15.75" x14ac:dyDescent="0.25">
      <c r="A125" s="3" t="s">
        <v>238</v>
      </c>
      <c r="B125" s="3" t="str">
        <f t="shared" si="1"/>
        <v>6. klass</v>
      </c>
      <c r="D125" s="3" t="s">
        <v>243</v>
      </c>
      <c r="E125" s="3" t="s">
        <v>235</v>
      </c>
      <c r="F125" s="43" t="s">
        <v>1003</v>
      </c>
      <c r="G125" s="43" t="s">
        <v>1168</v>
      </c>
      <c r="H125" s="3">
        <f>COUNTIF(Perenimi,G125)</f>
        <v>2</v>
      </c>
      <c r="I125" s="4"/>
      <c r="J125" s="3" t="s">
        <v>253</v>
      </c>
      <c r="K125" s="3">
        <v>3</v>
      </c>
      <c r="N125" s="45" t="s">
        <v>1014</v>
      </c>
      <c r="O125" s="46">
        <v>1</v>
      </c>
    </row>
    <row r="126" spans="1:15" ht="15.75" x14ac:dyDescent="0.25">
      <c r="A126" s="3" t="s">
        <v>239</v>
      </c>
      <c r="B126" s="3" t="str">
        <f t="shared" si="1"/>
        <v>6. klass</v>
      </c>
      <c r="D126" s="3" t="s">
        <v>244</v>
      </c>
      <c r="E126" s="3" t="s">
        <v>235</v>
      </c>
      <c r="F126" s="43" t="s">
        <v>1030</v>
      </c>
      <c r="G126" s="43" t="s">
        <v>1169</v>
      </c>
      <c r="H126" s="3">
        <f>COUNTIF(Perenimi,G126)</f>
        <v>2</v>
      </c>
      <c r="I126" s="4"/>
      <c r="J126" s="3" t="s">
        <v>255</v>
      </c>
      <c r="K126" s="3">
        <v>5</v>
      </c>
      <c r="N126" s="45" t="s">
        <v>1080</v>
      </c>
      <c r="O126" s="46">
        <v>1</v>
      </c>
    </row>
    <row r="127" spans="1:15" ht="15.75" x14ac:dyDescent="0.25">
      <c r="A127" s="3" t="s">
        <v>240</v>
      </c>
      <c r="B127" s="3" t="str">
        <f t="shared" si="1"/>
        <v>6. klass</v>
      </c>
      <c r="D127" s="3" t="s">
        <v>245</v>
      </c>
      <c r="E127" s="3" t="s">
        <v>235</v>
      </c>
      <c r="F127" s="43" t="s">
        <v>1040</v>
      </c>
      <c r="G127" s="43" t="s">
        <v>1120</v>
      </c>
      <c r="H127" s="3">
        <f>COUNTIF(Perenimi,G127)</f>
        <v>5</v>
      </c>
      <c r="I127" s="4"/>
      <c r="J127" s="3" t="s">
        <v>257</v>
      </c>
      <c r="K127" s="3">
        <v>3</v>
      </c>
      <c r="N127" s="45" t="s">
        <v>974</v>
      </c>
      <c r="O127" s="46">
        <v>1</v>
      </c>
    </row>
    <row r="128" spans="1:15" ht="15.75" x14ac:dyDescent="0.25">
      <c r="A128" s="3" t="s">
        <v>241</v>
      </c>
      <c r="B128" s="3" t="str">
        <f t="shared" si="1"/>
        <v>6. klass</v>
      </c>
      <c r="D128" s="3" t="s">
        <v>246</v>
      </c>
      <c r="E128" s="3" t="s">
        <v>235</v>
      </c>
      <c r="F128" s="43" t="s">
        <v>1048</v>
      </c>
      <c r="G128" s="43" t="s">
        <v>1120</v>
      </c>
      <c r="H128" s="3">
        <f>COUNTIF(Perenimi,G128)</f>
        <v>5</v>
      </c>
      <c r="I128" s="4"/>
      <c r="J128" s="3" t="s">
        <v>258</v>
      </c>
      <c r="K128" s="3">
        <v>4</v>
      </c>
      <c r="N128" s="45" t="s">
        <v>1100</v>
      </c>
      <c r="O128" s="46">
        <v>1</v>
      </c>
    </row>
    <row r="129" spans="1:15" ht="15.75" x14ac:dyDescent="0.25">
      <c r="A129" s="3" t="s">
        <v>242</v>
      </c>
      <c r="B129" s="3" t="str">
        <f t="shared" si="1"/>
        <v>6. klass</v>
      </c>
      <c r="D129" s="3" t="s">
        <v>247</v>
      </c>
      <c r="E129" s="3" t="s">
        <v>235</v>
      </c>
      <c r="F129" s="43" t="s">
        <v>997</v>
      </c>
      <c r="G129" s="43" t="s">
        <v>1170</v>
      </c>
      <c r="H129" s="3">
        <f>COUNTIF(Perenimi,G129)</f>
        <v>1</v>
      </c>
      <c r="I129" s="4"/>
      <c r="J129" s="3" t="s">
        <v>259</v>
      </c>
      <c r="K129" s="3">
        <v>3</v>
      </c>
      <c r="N129" s="45" t="s">
        <v>1056</v>
      </c>
      <c r="O129" s="46">
        <v>1</v>
      </c>
    </row>
    <row r="130" spans="1:15" ht="15.75" x14ac:dyDescent="0.25">
      <c r="A130" s="3" t="s">
        <v>243</v>
      </c>
      <c r="B130" s="3" t="str">
        <f t="shared" si="1"/>
        <v>6. klass</v>
      </c>
      <c r="D130" s="3" t="s">
        <v>248</v>
      </c>
      <c r="E130" s="3" t="s">
        <v>235</v>
      </c>
      <c r="F130" s="43" t="s">
        <v>975</v>
      </c>
      <c r="G130" s="43" t="s">
        <v>1122</v>
      </c>
      <c r="H130" s="3">
        <f>COUNTIF(Perenimi,G130)</f>
        <v>4</v>
      </c>
      <c r="I130" s="4"/>
      <c r="J130" s="3" t="s">
        <v>260</v>
      </c>
      <c r="K130" s="3">
        <v>4</v>
      </c>
      <c r="N130" s="45" t="s">
        <v>1094</v>
      </c>
      <c r="O130" s="46">
        <v>1</v>
      </c>
    </row>
    <row r="131" spans="1:15" ht="15.75" x14ac:dyDescent="0.25">
      <c r="A131" s="3" t="s">
        <v>244</v>
      </c>
      <c r="B131" s="3" t="str">
        <f t="shared" si="1"/>
        <v>6. klass</v>
      </c>
      <c r="D131" s="3" t="s">
        <v>249</v>
      </c>
      <c r="E131" s="3" t="s">
        <v>235</v>
      </c>
      <c r="F131" s="43" t="s">
        <v>1049</v>
      </c>
      <c r="G131" s="43" t="s">
        <v>1171</v>
      </c>
      <c r="H131" s="3">
        <f>COUNTIF(Perenimi,G131)</f>
        <v>2</v>
      </c>
      <c r="I131" s="4"/>
      <c r="J131" s="3" t="s">
        <v>261</v>
      </c>
      <c r="K131" s="3">
        <v>2</v>
      </c>
      <c r="N131" s="45" t="s">
        <v>1092</v>
      </c>
      <c r="O131" s="46">
        <v>1</v>
      </c>
    </row>
    <row r="132" spans="1:15" ht="15.75" x14ac:dyDescent="0.25">
      <c r="A132" s="3" t="s">
        <v>245</v>
      </c>
      <c r="B132" s="3" t="str">
        <f t="shared" ref="B132:B195" si="2">IF(RIGHT(A132,5)="klass",A132,B131)</f>
        <v>6. klass</v>
      </c>
      <c r="D132" s="3" t="s">
        <v>250</v>
      </c>
      <c r="E132" s="3" t="s">
        <v>235</v>
      </c>
      <c r="F132" s="43" t="s">
        <v>1050</v>
      </c>
      <c r="G132" s="43" t="s">
        <v>1172</v>
      </c>
      <c r="H132" s="3">
        <f>COUNTIF(Perenimi,G132)</f>
        <v>1</v>
      </c>
      <c r="I132" s="4"/>
      <c r="J132" s="3" t="s">
        <v>262</v>
      </c>
      <c r="K132" s="3">
        <v>5</v>
      </c>
      <c r="N132" s="45" t="s">
        <v>1055</v>
      </c>
      <c r="O132" s="46">
        <v>1</v>
      </c>
    </row>
    <row r="133" spans="1:15" ht="15.75" x14ac:dyDescent="0.25">
      <c r="A133" s="3" t="s">
        <v>246</v>
      </c>
      <c r="B133" s="3" t="str">
        <f t="shared" si="2"/>
        <v>6. klass</v>
      </c>
      <c r="D133" s="3" t="s">
        <v>251</v>
      </c>
      <c r="E133" s="3" t="s">
        <v>235</v>
      </c>
      <c r="F133" s="43" t="s">
        <v>1048</v>
      </c>
      <c r="G133" s="43" t="s">
        <v>1127</v>
      </c>
      <c r="H133" s="3">
        <f>COUNTIF(Perenimi,G133)</f>
        <v>4</v>
      </c>
      <c r="I133" s="4"/>
      <c r="J133" s="3" t="s">
        <v>263</v>
      </c>
      <c r="K133" s="3">
        <v>4</v>
      </c>
      <c r="N133" s="45" t="s">
        <v>1002</v>
      </c>
      <c r="O133" s="46">
        <v>1</v>
      </c>
    </row>
    <row r="134" spans="1:15" ht="15.75" x14ac:dyDescent="0.25">
      <c r="A134" s="3" t="s">
        <v>247</v>
      </c>
      <c r="B134" s="3" t="str">
        <f t="shared" si="2"/>
        <v>6. klass</v>
      </c>
      <c r="D134" s="3" t="s">
        <v>252</v>
      </c>
      <c r="E134" s="3" t="s">
        <v>235</v>
      </c>
      <c r="F134" s="43" t="s">
        <v>1016</v>
      </c>
      <c r="G134" s="43" t="s">
        <v>1173</v>
      </c>
      <c r="H134" s="3">
        <f>COUNTIF(Perenimi,G134)</f>
        <v>2</v>
      </c>
      <c r="I134" s="4"/>
      <c r="J134" s="3" t="s">
        <v>264</v>
      </c>
      <c r="K134" s="3">
        <v>4</v>
      </c>
      <c r="N134" s="45" t="s">
        <v>1051</v>
      </c>
      <c r="O134" s="46">
        <v>1</v>
      </c>
    </row>
    <row r="135" spans="1:15" ht="15.75" x14ac:dyDescent="0.25">
      <c r="A135" s="3" t="s">
        <v>248</v>
      </c>
      <c r="B135" s="3" t="str">
        <f t="shared" si="2"/>
        <v>6. klass</v>
      </c>
      <c r="D135" s="3" t="s">
        <v>253</v>
      </c>
      <c r="E135" s="3" t="s">
        <v>235</v>
      </c>
      <c r="F135" s="43" t="s">
        <v>1047</v>
      </c>
      <c r="G135" s="43" t="s">
        <v>1174</v>
      </c>
      <c r="H135" s="3">
        <f>COUNTIF(Perenimi,G135)</f>
        <v>3</v>
      </c>
      <c r="I135" s="4"/>
      <c r="J135" s="3" t="s">
        <v>265</v>
      </c>
      <c r="K135" s="3">
        <v>2</v>
      </c>
      <c r="N135" s="45" t="s">
        <v>1053</v>
      </c>
      <c r="O135" s="46">
        <v>1</v>
      </c>
    </row>
    <row r="136" spans="1:15" ht="15.75" x14ac:dyDescent="0.25">
      <c r="A136" s="3" t="s">
        <v>249</v>
      </c>
      <c r="B136" s="3" t="str">
        <f t="shared" si="2"/>
        <v>6. klass</v>
      </c>
      <c r="D136" s="3" t="s">
        <v>255</v>
      </c>
      <c r="E136" s="3" t="s">
        <v>254</v>
      </c>
      <c r="F136" s="43" t="s">
        <v>973</v>
      </c>
      <c r="G136" s="43" t="s">
        <v>1151</v>
      </c>
      <c r="H136" s="3">
        <f>COUNTIF(Perenimi,G136)</f>
        <v>5</v>
      </c>
      <c r="I136" s="4"/>
      <c r="J136" s="3" t="s">
        <v>266</v>
      </c>
      <c r="K136" s="3">
        <v>6</v>
      </c>
      <c r="N136" s="45" t="s">
        <v>1075</v>
      </c>
      <c r="O136" s="46">
        <v>1</v>
      </c>
    </row>
    <row r="137" spans="1:15" ht="15.75" x14ac:dyDescent="0.25">
      <c r="A137" s="3" t="s">
        <v>250</v>
      </c>
      <c r="B137" s="3" t="str">
        <f t="shared" si="2"/>
        <v>6. klass</v>
      </c>
      <c r="D137" s="3" t="s">
        <v>256</v>
      </c>
      <c r="E137" s="3" t="s">
        <v>254</v>
      </c>
      <c r="F137" s="43" t="s">
        <v>1051</v>
      </c>
      <c r="G137" s="43" t="s">
        <v>1175</v>
      </c>
      <c r="H137" s="3">
        <f>COUNTIF(Perenimi,G137)</f>
        <v>1</v>
      </c>
      <c r="I137" s="4"/>
      <c r="J137" s="3" t="s">
        <v>154</v>
      </c>
      <c r="K137" s="3">
        <v>5</v>
      </c>
      <c r="N137" s="45" t="s">
        <v>970</v>
      </c>
      <c r="O137" s="46">
        <v>1</v>
      </c>
    </row>
    <row r="138" spans="1:15" ht="15.75" x14ac:dyDescent="0.25">
      <c r="A138" s="3" t="s">
        <v>251</v>
      </c>
      <c r="B138" s="3" t="str">
        <f t="shared" si="2"/>
        <v>6. klass</v>
      </c>
      <c r="D138" s="3" t="s">
        <v>257</v>
      </c>
      <c r="E138" s="3" t="s">
        <v>254</v>
      </c>
      <c r="F138" s="43" t="s">
        <v>1025</v>
      </c>
      <c r="G138" s="43" t="s">
        <v>1176</v>
      </c>
      <c r="H138" s="3">
        <f>COUNTIF(Perenimi,G138)</f>
        <v>3</v>
      </c>
      <c r="I138" s="4"/>
      <c r="J138" s="3" t="s">
        <v>267</v>
      </c>
      <c r="K138" s="3">
        <v>4</v>
      </c>
      <c r="N138" s="45" t="s">
        <v>1063</v>
      </c>
      <c r="O138" s="46">
        <v>1</v>
      </c>
    </row>
    <row r="139" spans="1:15" ht="15.75" x14ac:dyDescent="0.25">
      <c r="A139" s="3" t="s">
        <v>252</v>
      </c>
      <c r="B139" s="3" t="str">
        <f t="shared" si="2"/>
        <v>6. klass</v>
      </c>
      <c r="D139" s="3" t="s">
        <v>258</v>
      </c>
      <c r="E139" s="3" t="s">
        <v>254</v>
      </c>
      <c r="F139" s="43" t="s">
        <v>1052</v>
      </c>
      <c r="G139" s="43" t="s">
        <v>1159</v>
      </c>
      <c r="H139" s="3">
        <f>COUNTIF(Perenimi,G139)</f>
        <v>4</v>
      </c>
      <c r="I139" s="4"/>
      <c r="J139" s="3" t="s">
        <v>268</v>
      </c>
      <c r="K139" s="3">
        <v>3</v>
      </c>
      <c r="N139" s="45" t="s">
        <v>1004</v>
      </c>
      <c r="O139" s="46">
        <v>1</v>
      </c>
    </row>
    <row r="140" spans="1:15" ht="15.75" x14ac:dyDescent="0.25">
      <c r="A140" s="3" t="s">
        <v>253</v>
      </c>
      <c r="B140" s="3" t="str">
        <f t="shared" si="2"/>
        <v>6. klass</v>
      </c>
      <c r="D140" s="3" t="s">
        <v>259</v>
      </c>
      <c r="E140" s="3" t="s">
        <v>254</v>
      </c>
      <c r="F140" s="43" t="s">
        <v>1053</v>
      </c>
      <c r="G140" s="43" t="s">
        <v>1129</v>
      </c>
      <c r="H140" s="3">
        <f>COUNTIF(Perenimi,G140)</f>
        <v>3</v>
      </c>
      <c r="I140" s="4"/>
      <c r="J140" s="3" t="s">
        <v>269</v>
      </c>
      <c r="K140" s="3">
        <v>4</v>
      </c>
      <c r="N140" s="45" t="s">
        <v>1093</v>
      </c>
      <c r="O140" s="46">
        <v>1</v>
      </c>
    </row>
    <row r="141" spans="1:15" ht="15.75" x14ac:dyDescent="0.25">
      <c r="B141" s="3" t="str">
        <f t="shared" si="2"/>
        <v>6. klass</v>
      </c>
      <c r="D141" s="3" t="s">
        <v>260</v>
      </c>
      <c r="E141" s="3" t="s">
        <v>254</v>
      </c>
      <c r="F141" s="43" t="s">
        <v>1054</v>
      </c>
      <c r="G141" s="43" t="s">
        <v>1177</v>
      </c>
      <c r="H141" s="3">
        <f>COUNTIF(Perenimi,G141)</f>
        <v>4</v>
      </c>
      <c r="I141" s="4"/>
      <c r="J141" s="3" t="s">
        <v>270</v>
      </c>
      <c r="K141" s="3">
        <v>4</v>
      </c>
      <c r="N141" s="45" t="s">
        <v>1050</v>
      </c>
      <c r="O141" s="46">
        <v>1</v>
      </c>
    </row>
    <row r="142" spans="1:15" ht="15.75" x14ac:dyDescent="0.25">
      <c r="A142" s="3" t="s">
        <v>254</v>
      </c>
      <c r="B142" s="3" t="str">
        <f t="shared" si="2"/>
        <v>7. klass</v>
      </c>
      <c r="D142" s="3" t="s">
        <v>261</v>
      </c>
      <c r="E142" s="3" t="s">
        <v>254</v>
      </c>
      <c r="F142" s="43" t="s">
        <v>1055</v>
      </c>
      <c r="G142" s="43" t="s">
        <v>1119</v>
      </c>
      <c r="H142" s="3">
        <f>COUNTIF(Perenimi,G142)</f>
        <v>2</v>
      </c>
      <c r="I142" s="4"/>
      <c r="J142" s="3" t="s">
        <v>271</v>
      </c>
      <c r="K142" s="3">
        <v>3</v>
      </c>
      <c r="N142" s="45" t="s">
        <v>1073</v>
      </c>
      <c r="O142" s="46">
        <v>1</v>
      </c>
    </row>
    <row r="143" spans="1:15" ht="15.75" x14ac:dyDescent="0.25">
      <c r="A143" s="3" t="s">
        <v>255</v>
      </c>
      <c r="B143" s="3" t="str">
        <f t="shared" si="2"/>
        <v>7. klass</v>
      </c>
      <c r="D143" s="3" t="s">
        <v>262</v>
      </c>
      <c r="E143" s="3" t="s">
        <v>254</v>
      </c>
      <c r="F143" s="43" t="s">
        <v>980</v>
      </c>
      <c r="G143" s="43" t="s">
        <v>1125</v>
      </c>
      <c r="H143" s="3">
        <f>COUNTIF(Perenimi,G143)</f>
        <v>5</v>
      </c>
      <c r="I143" s="4"/>
      <c r="J143" s="3" t="s">
        <v>272</v>
      </c>
      <c r="K143" s="3">
        <v>6</v>
      </c>
      <c r="N143" s="45" t="s">
        <v>1054</v>
      </c>
      <c r="O143" s="46">
        <v>1</v>
      </c>
    </row>
    <row r="144" spans="1:15" ht="15.75" x14ac:dyDescent="0.25">
      <c r="A144" s="3" t="s">
        <v>256</v>
      </c>
      <c r="B144" s="3" t="str">
        <f t="shared" si="2"/>
        <v>7. klass</v>
      </c>
      <c r="D144" s="3" t="s">
        <v>263</v>
      </c>
      <c r="E144" s="3" t="s">
        <v>254</v>
      </c>
      <c r="F144" s="43" t="s">
        <v>1056</v>
      </c>
      <c r="G144" s="43" t="s">
        <v>1178</v>
      </c>
      <c r="H144" s="3">
        <f>COUNTIF(Perenimi,G144)</f>
        <v>4</v>
      </c>
      <c r="I144" s="4"/>
      <c r="J144" s="3" t="s">
        <v>273</v>
      </c>
      <c r="K144" s="3">
        <v>3</v>
      </c>
      <c r="N144" s="45" t="s">
        <v>1081</v>
      </c>
      <c r="O144" s="46">
        <v>1</v>
      </c>
    </row>
    <row r="145" spans="1:15" ht="15.75" x14ac:dyDescent="0.25">
      <c r="A145" s="3" t="s">
        <v>257</v>
      </c>
      <c r="B145" s="3" t="str">
        <f t="shared" si="2"/>
        <v>7. klass</v>
      </c>
      <c r="D145" s="3" t="s">
        <v>264</v>
      </c>
      <c r="E145" s="3" t="s">
        <v>254</v>
      </c>
      <c r="F145" s="43" t="s">
        <v>982</v>
      </c>
      <c r="G145" s="43" t="s">
        <v>1159</v>
      </c>
      <c r="H145" s="3">
        <f>COUNTIF(Perenimi,G145)</f>
        <v>4</v>
      </c>
      <c r="I145" s="4"/>
      <c r="J145" s="3" t="s">
        <v>275</v>
      </c>
      <c r="K145" s="3">
        <v>6</v>
      </c>
      <c r="N145" s="45" t="s">
        <v>1061</v>
      </c>
      <c r="O145" s="46">
        <v>1</v>
      </c>
    </row>
    <row r="146" spans="1:15" ht="15.75" x14ac:dyDescent="0.25">
      <c r="A146" s="3" t="s">
        <v>258</v>
      </c>
      <c r="B146" s="3" t="str">
        <f t="shared" si="2"/>
        <v>7. klass</v>
      </c>
      <c r="D146" s="3" t="s">
        <v>265</v>
      </c>
      <c r="E146" s="3" t="s">
        <v>254</v>
      </c>
      <c r="F146" s="43" t="s">
        <v>980</v>
      </c>
      <c r="G146" s="43" t="s">
        <v>1167</v>
      </c>
      <c r="H146" s="3">
        <f>COUNTIF(Perenimi,G146)</f>
        <v>2</v>
      </c>
      <c r="I146" s="4"/>
      <c r="J146" s="3" t="s">
        <v>276</v>
      </c>
      <c r="K146" s="3">
        <v>5</v>
      </c>
      <c r="N146" s="45" t="s">
        <v>1038</v>
      </c>
      <c r="O146" s="46">
        <v>1</v>
      </c>
    </row>
    <row r="147" spans="1:15" ht="15.75" x14ac:dyDescent="0.25">
      <c r="A147" s="3" t="s">
        <v>259</v>
      </c>
      <c r="B147" s="3" t="str">
        <f t="shared" si="2"/>
        <v>7. klass</v>
      </c>
      <c r="D147" s="3" t="s">
        <v>266</v>
      </c>
      <c r="E147" s="3" t="s">
        <v>254</v>
      </c>
      <c r="F147" s="43" t="s">
        <v>1057</v>
      </c>
      <c r="G147" s="43" t="s">
        <v>1108</v>
      </c>
      <c r="H147" s="3">
        <f>COUNTIF(Perenimi,G147)</f>
        <v>6</v>
      </c>
      <c r="J147" s="3" t="s">
        <v>277</v>
      </c>
      <c r="K147" s="3">
        <v>5</v>
      </c>
      <c r="N147" s="45" t="s">
        <v>1086</v>
      </c>
      <c r="O147" s="46">
        <v>1</v>
      </c>
    </row>
    <row r="148" spans="1:15" ht="15.75" x14ac:dyDescent="0.25">
      <c r="A148" s="3" t="s">
        <v>260</v>
      </c>
      <c r="B148" s="3" t="str">
        <f t="shared" si="2"/>
        <v>7. klass</v>
      </c>
      <c r="D148" s="3" t="s">
        <v>154</v>
      </c>
      <c r="E148" s="3" t="s">
        <v>254</v>
      </c>
      <c r="F148" s="43" t="s">
        <v>994</v>
      </c>
      <c r="G148" s="43" t="s">
        <v>1125</v>
      </c>
      <c r="H148" s="3">
        <f>COUNTIF(Perenimi,G148)</f>
        <v>5</v>
      </c>
      <c r="J148" s="3" t="s">
        <v>278</v>
      </c>
      <c r="K148" s="3">
        <v>4</v>
      </c>
      <c r="N148" s="45" t="s">
        <v>1007</v>
      </c>
      <c r="O148" s="46">
        <v>1</v>
      </c>
    </row>
    <row r="149" spans="1:15" ht="15.75" x14ac:dyDescent="0.25">
      <c r="A149" s="3" t="s">
        <v>261</v>
      </c>
      <c r="B149" s="3" t="str">
        <f t="shared" si="2"/>
        <v>7. klass</v>
      </c>
      <c r="D149" s="3" t="s">
        <v>267</v>
      </c>
      <c r="E149" s="3" t="s">
        <v>254</v>
      </c>
      <c r="F149" s="43" t="s">
        <v>1058</v>
      </c>
      <c r="G149" s="43" t="s">
        <v>1177</v>
      </c>
      <c r="H149" s="3">
        <f>COUNTIF(Perenimi,G149)</f>
        <v>4</v>
      </c>
      <c r="J149" s="3" t="s">
        <v>280</v>
      </c>
      <c r="K149" s="3">
        <v>4</v>
      </c>
      <c r="N149" s="45" t="s">
        <v>1045</v>
      </c>
      <c r="O149" s="46">
        <v>1</v>
      </c>
    </row>
    <row r="150" spans="1:15" ht="15.75" x14ac:dyDescent="0.25">
      <c r="A150" s="3" t="s">
        <v>262</v>
      </c>
      <c r="B150" s="3" t="str">
        <f t="shared" si="2"/>
        <v>7. klass</v>
      </c>
      <c r="D150" s="3" t="s">
        <v>268</v>
      </c>
      <c r="E150" s="3" t="s">
        <v>254</v>
      </c>
      <c r="F150" s="43" t="s">
        <v>1025</v>
      </c>
      <c r="G150" s="43" t="s">
        <v>1174</v>
      </c>
      <c r="H150" s="3">
        <f>COUNTIF(Perenimi,G150)</f>
        <v>3</v>
      </c>
      <c r="J150" s="3" t="s">
        <v>282</v>
      </c>
      <c r="K150" s="3">
        <v>4</v>
      </c>
      <c r="N150" s="45" t="s">
        <v>1043</v>
      </c>
      <c r="O150" s="46">
        <v>1</v>
      </c>
    </row>
    <row r="151" spans="1:15" ht="15.75" x14ac:dyDescent="0.25">
      <c r="A151" s="3" t="s">
        <v>263</v>
      </c>
      <c r="B151" s="3" t="str">
        <f t="shared" si="2"/>
        <v>7. klass</v>
      </c>
      <c r="D151" s="3" t="s">
        <v>269</v>
      </c>
      <c r="E151" s="3" t="s">
        <v>254</v>
      </c>
      <c r="F151" s="43" t="s">
        <v>1005</v>
      </c>
      <c r="G151" s="43" t="s">
        <v>1143</v>
      </c>
      <c r="H151" s="3">
        <f>COUNTIF(Perenimi,G151)</f>
        <v>4</v>
      </c>
      <c r="J151" s="3" t="s">
        <v>283</v>
      </c>
      <c r="K151" s="3">
        <v>2</v>
      </c>
      <c r="N151" s="45" t="s">
        <v>1197</v>
      </c>
      <c r="O151" s="46">
        <v>255</v>
      </c>
    </row>
    <row r="152" spans="1:15" ht="15.75" x14ac:dyDescent="0.25">
      <c r="A152" s="3" t="s">
        <v>264</v>
      </c>
      <c r="B152" s="3" t="str">
        <f t="shared" si="2"/>
        <v>7. klass</v>
      </c>
      <c r="D152" s="3" t="s">
        <v>270</v>
      </c>
      <c r="E152" s="3" t="s">
        <v>254</v>
      </c>
      <c r="F152" s="43" t="s">
        <v>1059</v>
      </c>
      <c r="G152" s="43" t="s">
        <v>1146</v>
      </c>
      <c r="H152" s="3">
        <f>COUNTIF(Perenimi,G152)</f>
        <v>4</v>
      </c>
      <c r="J152" s="3" t="s">
        <v>284</v>
      </c>
      <c r="K152" s="3">
        <v>2</v>
      </c>
      <c r="N152"/>
      <c r="O152"/>
    </row>
    <row r="153" spans="1:15" ht="15.75" x14ac:dyDescent="0.25">
      <c r="A153" s="3" t="s">
        <v>265</v>
      </c>
      <c r="B153" s="3" t="str">
        <f t="shared" si="2"/>
        <v>7. klass</v>
      </c>
      <c r="D153" s="3" t="s">
        <v>271</v>
      </c>
      <c r="E153" s="3" t="s">
        <v>254</v>
      </c>
      <c r="F153" s="43" t="s">
        <v>1060</v>
      </c>
      <c r="G153" s="43" t="s">
        <v>1144</v>
      </c>
      <c r="H153" s="3">
        <f>COUNTIF(Perenimi,G153)</f>
        <v>3</v>
      </c>
      <c r="J153" s="3" t="s">
        <v>143</v>
      </c>
      <c r="K153" s="3">
        <v>6</v>
      </c>
      <c r="N153"/>
      <c r="O153"/>
    </row>
    <row r="154" spans="1:15" ht="15.75" x14ac:dyDescent="0.25">
      <c r="A154" s="3" t="s">
        <v>266</v>
      </c>
      <c r="B154" s="3" t="str">
        <f t="shared" si="2"/>
        <v>7. klass</v>
      </c>
      <c r="D154" s="3" t="s">
        <v>272</v>
      </c>
      <c r="E154" s="3" t="s">
        <v>254</v>
      </c>
      <c r="F154" s="43" t="s">
        <v>1005</v>
      </c>
      <c r="G154" s="43" t="s">
        <v>1126</v>
      </c>
      <c r="H154" s="3">
        <f>COUNTIF(Perenimi,G154)</f>
        <v>6</v>
      </c>
      <c r="J154" s="3" t="s">
        <v>287</v>
      </c>
      <c r="K154" s="3">
        <v>2</v>
      </c>
      <c r="N154"/>
      <c r="O154"/>
    </row>
    <row r="155" spans="1:15" ht="15.75" x14ac:dyDescent="0.25">
      <c r="A155" s="3" t="s">
        <v>154</v>
      </c>
      <c r="B155" s="3" t="str">
        <f t="shared" si="2"/>
        <v>7. klass</v>
      </c>
      <c r="D155" s="3" t="s">
        <v>273</v>
      </c>
      <c r="E155" s="3" t="s">
        <v>254</v>
      </c>
      <c r="F155" s="43" t="s">
        <v>1061</v>
      </c>
      <c r="G155" s="43" t="s">
        <v>1166</v>
      </c>
      <c r="H155" s="3">
        <f>COUNTIF(Perenimi,G155)</f>
        <v>3</v>
      </c>
      <c r="J155" s="3" t="s">
        <v>288</v>
      </c>
      <c r="K155" s="3">
        <v>2</v>
      </c>
      <c r="N155"/>
      <c r="O155"/>
    </row>
    <row r="156" spans="1:15" ht="15.75" x14ac:dyDescent="0.25">
      <c r="A156" s="3" t="s">
        <v>267</v>
      </c>
      <c r="B156" s="3" t="str">
        <f t="shared" si="2"/>
        <v>7. klass</v>
      </c>
      <c r="D156" s="3" t="s">
        <v>275</v>
      </c>
      <c r="E156" s="3" t="s">
        <v>274</v>
      </c>
      <c r="F156" s="43" t="s">
        <v>1062</v>
      </c>
      <c r="G156" s="43" t="s">
        <v>1126</v>
      </c>
      <c r="H156" s="3">
        <f>COUNTIF(Perenimi,G156)</f>
        <v>6</v>
      </c>
      <c r="J156" s="3" t="s">
        <v>289</v>
      </c>
      <c r="K156" s="3">
        <v>4</v>
      </c>
      <c r="N156"/>
      <c r="O156"/>
    </row>
    <row r="157" spans="1:15" ht="15.75" x14ac:dyDescent="0.25">
      <c r="A157" s="3" t="s">
        <v>268</v>
      </c>
      <c r="B157" s="3" t="str">
        <f t="shared" si="2"/>
        <v>7. klass</v>
      </c>
      <c r="D157" s="3" t="s">
        <v>276</v>
      </c>
      <c r="E157" s="3" t="s">
        <v>274</v>
      </c>
      <c r="F157" s="43" t="s">
        <v>1062</v>
      </c>
      <c r="G157" s="43" t="s">
        <v>1114</v>
      </c>
      <c r="H157" s="3">
        <f>COUNTIF(Perenimi,G157)</f>
        <v>5</v>
      </c>
      <c r="J157" s="3" t="s">
        <v>290</v>
      </c>
      <c r="K157" s="3">
        <v>5</v>
      </c>
      <c r="N157"/>
      <c r="O157"/>
    </row>
    <row r="158" spans="1:15" ht="15.75" x14ac:dyDescent="0.25">
      <c r="A158" s="3" t="s">
        <v>269</v>
      </c>
      <c r="B158" s="3" t="str">
        <f t="shared" si="2"/>
        <v>7. klass</v>
      </c>
      <c r="D158" s="3" t="s">
        <v>277</v>
      </c>
      <c r="E158" s="3" t="s">
        <v>274</v>
      </c>
      <c r="F158" s="43" t="s">
        <v>989</v>
      </c>
      <c r="G158" s="43" t="s">
        <v>1125</v>
      </c>
      <c r="H158" s="3">
        <f>COUNTIF(Perenimi,G158)</f>
        <v>5</v>
      </c>
      <c r="J158" s="3" t="s">
        <v>291</v>
      </c>
      <c r="K158" s="3">
        <v>4</v>
      </c>
      <c r="N158"/>
      <c r="O158"/>
    </row>
    <row r="159" spans="1:15" ht="15.75" x14ac:dyDescent="0.25">
      <c r="A159" s="3" t="s">
        <v>270</v>
      </c>
      <c r="B159" s="3" t="str">
        <f t="shared" si="2"/>
        <v>7. klass</v>
      </c>
      <c r="D159" s="3" t="s">
        <v>278</v>
      </c>
      <c r="E159" s="3" t="s">
        <v>274</v>
      </c>
      <c r="F159" s="43" t="s">
        <v>1017</v>
      </c>
      <c r="G159" s="43" t="s">
        <v>1165</v>
      </c>
      <c r="H159" s="3">
        <f>COUNTIF(Perenimi,G159)</f>
        <v>4</v>
      </c>
      <c r="J159" s="3" t="s">
        <v>292</v>
      </c>
      <c r="K159" s="3">
        <v>3</v>
      </c>
      <c r="N159"/>
      <c r="O159"/>
    </row>
    <row r="160" spans="1:15" ht="15.75" x14ac:dyDescent="0.25">
      <c r="A160" s="3" t="s">
        <v>271</v>
      </c>
      <c r="B160" s="3" t="str">
        <f t="shared" si="2"/>
        <v>7. klass</v>
      </c>
      <c r="D160" s="3" t="s">
        <v>279</v>
      </c>
      <c r="E160" s="3" t="s">
        <v>274</v>
      </c>
      <c r="F160" s="43" t="s">
        <v>1063</v>
      </c>
      <c r="G160" s="43" t="s">
        <v>1179</v>
      </c>
      <c r="H160" s="3">
        <f>COUNTIF(Perenimi,G160)</f>
        <v>1</v>
      </c>
      <c r="J160" s="3" t="s">
        <v>293</v>
      </c>
      <c r="K160" s="3">
        <v>5</v>
      </c>
      <c r="N160"/>
      <c r="O160"/>
    </row>
    <row r="161" spans="1:15" ht="15.75" x14ac:dyDescent="0.25">
      <c r="A161" s="3" t="s">
        <v>272</v>
      </c>
      <c r="B161" s="3" t="str">
        <f t="shared" si="2"/>
        <v>7. klass</v>
      </c>
      <c r="D161" s="3" t="s">
        <v>280</v>
      </c>
      <c r="E161" s="3" t="s">
        <v>274</v>
      </c>
      <c r="F161" s="43" t="s">
        <v>1064</v>
      </c>
      <c r="G161" s="43" t="s">
        <v>1107</v>
      </c>
      <c r="H161" s="3">
        <f>COUNTIF(Perenimi,G161)</f>
        <v>4</v>
      </c>
      <c r="J161" s="3" t="s">
        <v>295</v>
      </c>
      <c r="K161" s="3">
        <v>3</v>
      </c>
      <c r="N161"/>
      <c r="O161"/>
    </row>
    <row r="162" spans="1:15" ht="15.75" x14ac:dyDescent="0.25">
      <c r="A162" s="3" t="s">
        <v>273</v>
      </c>
      <c r="B162" s="3" t="str">
        <f t="shared" si="2"/>
        <v>7. klass</v>
      </c>
      <c r="D162" s="3" t="s">
        <v>281</v>
      </c>
      <c r="E162" s="3" t="s">
        <v>274</v>
      </c>
      <c r="F162" s="43" t="s">
        <v>1065</v>
      </c>
      <c r="G162" s="43" t="s">
        <v>1180</v>
      </c>
      <c r="H162" s="3">
        <f>COUNTIF(Perenimi,G162)</f>
        <v>1</v>
      </c>
      <c r="J162" s="3" t="s">
        <v>296</v>
      </c>
      <c r="K162" s="3">
        <v>4</v>
      </c>
      <c r="N162"/>
      <c r="O162"/>
    </row>
    <row r="163" spans="1:15" ht="15.75" x14ac:dyDescent="0.25">
      <c r="B163" s="3" t="str">
        <f t="shared" si="2"/>
        <v>7. klass</v>
      </c>
      <c r="D163" s="3" t="s">
        <v>282</v>
      </c>
      <c r="E163" s="3" t="s">
        <v>274</v>
      </c>
      <c r="F163" s="43" t="s">
        <v>1066</v>
      </c>
      <c r="G163" s="43" t="s">
        <v>1143</v>
      </c>
      <c r="H163" s="3">
        <f>COUNTIF(Perenimi,G163)</f>
        <v>4</v>
      </c>
      <c r="J163" s="3" t="s">
        <v>297</v>
      </c>
      <c r="K163" s="3">
        <v>2</v>
      </c>
      <c r="N163"/>
      <c r="O163"/>
    </row>
    <row r="164" spans="1:15" ht="15.75" x14ac:dyDescent="0.25">
      <c r="A164" s="3" t="s">
        <v>274</v>
      </c>
      <c r="B164" s="3" t="str">
        <f t="shared" si="2"/>
        <v>8. klass</v>
      </c>
      <c r="D164" s="3" t="s">
        <v>283</v>
      </c>
      <c r="E164" s="3" t="s">
        <v>274</v>
      </c>
      <c r="F164" s="43" t="s">
        <v>1067</v>
      </c>
      <c r="G164" s="43" t="s">
        <v>1137</v>
      </c>
      <c r="H164" s="3">
        <f>COUNTIF(Perenimi,G164)</f>
        <v>2</v>
      </c>
      <c r="J164" s="3" t="s">
        <v>298</v>
      </c>
      <c r="K164" s="3">
        <v>6</v>
      </c>
      <c r="N164"/>
      <c r="O164"/>
    </row>
    <row r="165" spans="1:15" ht="15.75" x14ac:dyDescent="0.25">
      <c r="A165" s="3" t="s">
        <v>275</v>
      </c>
      <c r="B165" s="3" t="str">
        <f t="shared" si="2"/>
        <v>8. klass</v>
      </c>
      <c r="D165" s="3" t="s">
        <v>284</v>
      </c>
      <c r="E165" s="3" t="s">
        <v>274</v>
      </c>
      <c r="F165" s="43" t="s">
        <v>1068</v>
      </c>
      <c r="G165" s="43" t="s">
        <v>1171</v>
      </c>
      <c r="H165" s="3">
        <f>COUNTIF(Perenimi,G165)</f>
        <v>2</v>
      </c>
      <c r="J165" s="3" t="s">
        <v>299</v>
      </c>
      <c r="K165" s="3">
        <v>3</v>
      </c>
      <c r="N165"/>
      <c r="O165"/>
    </row>
    <row r="166" spans="1:15" ht="15.75" x14ac:dyDescent="0.25">
      <c r="A166" s="3" t="s">
        <v>276</v>
      </c>
      <c r="B166" s="3" t="str">
        <f t="shared" si="2"/>
        <v>8. klass</v>
      </c>
      <c r="D166" s="3" t="s">
        <v>285</v>
      </c>
      <c r="E166" s="3" t="s">
        <v>274</v>
      </c>
      <c r="F166" s="43" t="s">
        <v>991</v>
      </c>
      <c r="G166" s="43" t="s">
        <v>1181</v>
      </c>
      <c r="H166" s="3">
        <f>COUNTIF(Perenimi,G166)</f>
        <v>1</v>
      </c>
      <c r="J166" s="3" t="s">
        <v>300</v>
      </c>
      <c r="K166" s="3">
        <v>3</v>
      </c>
      <c r="N166"/>
      <c r="O166"/>
    </row>
    <row r="167" spans="1:15" ht="15.75" x14ac:dyDescent="0.25">
      <c r="A167" s="3" t="s">
        <v>277</v>
      </c>
      <c r="B167" s="3" t="str">
        <f t="shared" si="2"/>
        <v>8. klass</v>
      </c>
      <c r="D167" s="3" t="s">
        <v>286</v>
      </c>
      <c r="E167" s="3" t="s">
        <v>274</v>
      </c>
      <c r="F167" s="43" t="s">
        <v>995</v>
      </c>
      <c r="G167" s="43" t="s">
        <v>1182</v>
      </c>
      <c r="H167" s="3">
        <f>COUNTIF(Perenimi,G167)</f>
        <v>1</v>
      </c>
      <c r="J167" s="3" t="s">
        <v>301</v>
      </c>
      <c r="K167" s="3">
        <v>4</v>
      </c>
      <c r="N167"/>
      <c r="O167"/>
    </row>
    <row r="168" spans="1:15" ht="15.75" x14ac:dyDescent="0.25">
      <c r="A168" s="3" t="s">
        <v>278</v>
      </c>
      <c r="B168" s="3" t="str">
        <f t="shared" si="2"/>
        <v>8. klass</v>
      </c>
      <c r="D168" s="3" t="s">
        <v>143</v>
      </c>
      <c r="E168" s="3" t="s">
        <v>274</v>
      </c>
      <c r="F168" s="43" t="s">
        <v>986</v>
      </c>
      <c r="G168" s="43" t="s">
        <v>1117</v>
      </c>
      <c r="H168" s="3">
        <f>COUNTIF(Perenimi,G168)</f>
        <v>6</v>
      </c>
      <c r="J168" s="3" t="s">
        <v>302</v>
      </c>
      <c r="K168" s="3">
        <v>2</v>
      </c>
      <c r="N168"/>
      <c r="O168"/>
    </row>
    <row r="169" spans="1:15" ht="15.75" x14ac:dyDescent="0.25">
      <c r="A169" s="3" t="s">
        <v>279</v>
      </c>
      <c r="B169" s="3" t="str">
        <f t="shared" si="2"/>
        <v>8. klass</v>
      </c>
      <c r="D169" s="3" t="s">
        <v>287</v>
      </c>
      <c r="E169" s="3" t="s">
        <v>274</v>
      </c>
      <c r="F169" s="43" t="s">
        <v>1069</v>
      </c>
      <c r="G169" s="43" t="s">
        <v>1173</v>
      </c>
      <c r="H169" s="3">
        <f>COUNTIF(Perenimi,G169)</f>
        <v>2</v>
      </c>
      <c r="J169" s="3" t="s">
        <v>303</v>
      </c>
      <c r="K169" s="3">
        <v>2</v>
      </c>
      <c r="N169"/>
      <c r="O169"/>
    </row>
    <row r="170" spans="1:15" ht="15.75" x14ac:dyDescent="0.25">
      <c r="A170" s="3" t="s">
        <v>280</v>
      </c>
      <c r="B170" s="3" t="str">
        <f t="shared" si="2"/>
        <v>8. klass</v>
      </c>
      <c r="D170" s="3" t="s">
        <v>288</v>
      </c>
      <c r="E170" s="3" t="s">
        <v>274</v>
      </c>
      <c r="F170" s="43" t="s">
        <v>989</v>
      </c>
      <c r="G170" s="43" t="s">
        <v>1183</v>
      </c>
      <c r="H170" s="3">
        <f>COUNTIF(Perenimi,G170)</f>
        <v>2</v>
      </c>
      <c r="J170" s="3" t="s">
        <v>304</v>
      </c>
      <c r="K170" s="3">
        <v>6</v>
      </c>
      <c r="N170"/>
      <c r="O170"/>
    </row>
    <row r="171" spans="1:15" ht="15.75" x14ac:dyDescent="0.25">
      <c r="A171" s="3" t="s">
        <v>281</v>
      </c>
      <c r="B171" s="3" t="str">
        <f t="shared" si="2"/>
        <v>8. klass</v>
      </c>
      <c r="D171" s="3" t="s">
        <v>289</v>
      </c>
      <c r="E171" s="3" t="s">
        <v>274</v>
      </c>
      <c r="F171" s="43" t="s">
        <v>978</v>
      </c>
      <c r="G171" s="43" t="s">
        <v>1165</v>
      </c>
      <c r="H171" s="3">
        <f>COUNTIF(Perenimi,G171)</f>
        <v>4</v>
      </c>
      <c r="J171" s="3" t="s">
        <v>305</v>
      </c>
      <c r="K171" s="3">
        <v>2</v>
      </c>
      <c r="N171"/>
      <c r="O171"/>
    </row>
    <row r="172" spans="1:15" ht="15.75" x14ac:dyDescent="0.25">
      <c r="A172" s="3" t="s">
        <v>282</v>
      </c>
      <c r="B172" s="3" t="str">
        <f t="shared" si="2"/>
        <v>8. klass</v>
      </c>
      <c r="D172" s="3" t="s">
        <v>290</v>
      </c>
      <c r="E172" s="3" t="s">
        <v>274</v>
      </c>
      <c r="F172" s="43" t="s">
        <v>971</v>
      </c>
      <c r="G172" s="43" t="s">
        <v>1160</v>
      </c>
      <c r="H172" s="3">
        <f>COUNTIF(Perenimi,G172)</f>
        <v>5</v>
      </c>
      <c r="J172" s="3" t="s">
        <v>306</v>
      </c>
      <c r="K172" s="3">
        <v>3</v>
      </c>
      <c r="N172"/>
      <c r="O172"/>
    </row>
    <row r="173" spans="1:15" ht="15.75" x14ac:dyDescent="0.25">
      <c r="A173" s="3" t="s">
        <v>283</v>
      </c>
      <c r="B173" s="3" t="str">
        <f t="shared" si="2"/>
        <v>8. klass</v>
      </c>
      <c r="D173" s="3" t="s">
        <v>291</v>
      </c>
      <c r="E173" s="3" t="s">
        <v>274</v>
      </c>
      <c r="F173" s="43" t="s">
        <v>991</v>
      </c>
      <c r="G173" s="43" t="s">
        <v>1178</v>
      </c>
      <c r="H173" s="3">
        <f>COUNTIF(Perenimi,G173)</f>
        <v>4</v>
      </c>
      <c r="J173" s="3" t="s">
        <v>307</v>
      </c>
      <c r="K173" s="3">
        <v>2</v>
      </c>
      <c r="N173"/>
      <c r="O173"/>
    </row>
    <row r="174" spans="1:15" ht="15.75" x14ac:dyDescent="0.25">
      <c r="A174" s="3" t="s">
        <v>284</v>
      </c>
      <c r="B174" s="3" t="str">
        <f t="shared" si="2"/>
        <v>8. klass</v>
      </c>
      <c r="D174" s="3" t="s">
        <v>292</v>
      </c>
      <c r="E174" s="3" t="s">
        <v>274</v>
      </c>
      <c r="F174" s="43" t="s">
        <v>969</v>
      </c>
      <c r="G174" s="43" t="s">
        <v>1149</v>
      </c>
      <c r="H174" s="3">
        <f>COUNTIF(Perenimi,G174)</f>
        <v>3</v>
      </c>
      <c r="J174" s="3" t="s">
        <v>146</v>
      </c>
      <c r="K174" s="3">
        <v>2</v>
      </c>
      <c r="N174"/>
      <c r="O174"/>
    </row>
    <row r="175" spans="1:15" ht="15.75" x14ac:dyDescent="0.25">
      <c r="A175" s="3" t="s">
        <v>285</v>
      </c>
      <c r="B175" s="3" t="str">
        <f t="shared" si="2"/>
        <v>8. klass</v>
      </c>
      <c r="D175" s="3" t="s">
        <v>293</v>
      </c>
      <c r="E175" s="3" t="s">
        <v>274</v>
      </c>
      <c r="F175" s="43" t="s">
        <v>1070</v>
      </c>
      <c r="G175" s="43" t="s">
        <v>1151</v>
      </c>
      <c r="H175" s="3">
        <f>COUNTIF(Perenimi,G175)</f>
        <v>5</v>
      </c>
      <c r="J175" s="3" t="s">
        <v>308</v>
      </c>
      <c r="K175" s="3">
        <v>5</v>
      </c>
      <c r="N175"/>
      <c r="O175"/>
    </row>
    <row r="176" spans="1:15" ht="15.75" x14ac:dyDescent="0.25">
      <c r="A176" s="3" t="s">
        <v>286</v>
      </c>
      <c r="B176" s="3" t="str">
        <f t="shared" si="2"/>
        <v>8. klass</v>
      </c>
      <c r="D176" s="3" t="s">
        <v>295</v>
      </c>
      <c r="E176" s="3" t="s">
        <v>294</v>
      </c>
      <c r="F176" s="43" t="s">
        <v>1071</v>
      </c>
      <c r="G176" s="43" t="s">
        <v>1130</v>
      </c>
      <c r="H176" s="3">
        <f>COUNTIF(Perenimi,G176)</f>
        <v>3</v>
      </c>
      <c r="J176" s="3" t="s">
        <v>309</v>
      </c>
      <c r="K176" s="3">
        <v>6</v>
      </c>
      <c r="N176"/>
      <c r="O176"/>
    </row>
    <row r="177" spans="1:15" ht="15.75" x14ac:dyDescent="0.25">
      <c r="A177" s="3" t="s">
        <v>143</v>
      </c>
      <c r="B177" s="3" t="str">
        <f t="shared" si="2"/>
        <v>8. klass</v>
      </c>
      <c r="D177" s="3" t="s">
        <v>296</v>
      </c>
      <c r="E177" s="3" t="s">
        <v>294</v>
      </c>
      <c r="F177" s="43" t="s">
        <v>1008</v>
      </c>
      <c r="G177" s="43" t="s">
        <v>1122</v>
      </c>
      <c r="H177" s="3">
        <f>COUNTIF(Perenimi,G177)</f>
        <v>4</v>
      </c>
      <c r="J177" s="3" t="s">
        <v>310</v>
      </c>
      <c r="K177" s="3">
        <v>2</v>
      </c>
      <c r="N177"/>
      <c r="O177"/>
    </row>
    <row r="178" spans="1:15" ht="15.75" x14ac:dyDescent="0.25">
      <c r="A178" s="3" t="s">
        <v>287</v>
      </c>
      <c r="B178" s="3" t="str">
        <f t="shared" si="2"/>
        <v>8. klass</v>
      </c>
      <c r="D178" s="3" t="s">
        <v>297</v>
      </c>
      <c r="E178" s="3" t="s">
        <v>294</v>
      </c>
      <c r="F178" s="43" t="s">
        <v>1072</v>
      </c>
      <c r="G178" s="43" t="s">
        <v>1184</v>
      </c>
      <c r="H178" s="3">
        <f>COUNTIF(Perenimi,G178)</f>
        <v>2</v>
      </c>
      <c r="J178" s="3" t="s">
        <v>311</v>
      </c>
      <c r="K178" s="3">
        <v>4</v>
      </c>
      <c r="N178"/>
      <c r="O178"/>
    </row>
    <row r="179" spans="1:15" ht="15.75" x14ac:dyDescent="0.25">
      <c r="A179" s="3" t="s">
        <v>288</v>
      </c>
      <c r="B179" s="3" t="str">
        <f t="shared" si="2"/>
        <v>8. klass</v>
      </c>
      <c r="D179" s="3" t="s">
        <v>298</v>
      </c>
      <c r="E179" s="3" t="s">
        <v>294</v>
      </c>
      <c r="F179" s="43" t="s">
        <v>1059</v>
      </c>
      <c r="G179" s="43" t="s">
        <v>1108</v>
      </c>
      <c r="H179" s="3">
        <f>COUNTIF(Perenimi,G179)</f>
        <v>6</v>
      </c>
      <c r="J179" s="3" t="s">
        <v>312</v>
      </c>
      <c r="K179" s="3">
        <v>2</v>
      </c>
      <c r="N179"/>
      <c r="O179"/>
    </row>
    <row r="180" spans="1:15" ht="15.75" x14ac:dyDescent="0.25">
      <c r="A180" s="3" t="s">
        <v>289</v>
      </c>
      <c r="B180" s="3" t="str">
        <f t="shared" si="2"/>
        <v>8. klass</v>
      </c>
      <c r="D180" s="3" t="s">
        <v>299</v>
      </c>
      <c r="E180" s="3" t="s">
        <v>294</v>
      </c>
      <c r="F180" s="43" t="s">
        <v>1037</v>
      </c>
      <c r="G180" s="43" t="s">
        <v>1145</v>
      </c>
      <c r="H180" s="3">
        <f>COUNTIF(Perenimi,G180)</f>
        <v>3</v>
      </c>
      <c r="J180" s="3" t="s">
        <v>313</v>
      </c>
      <c r="K180" s="3">
        <v>3</v>
      </c>
      <c r="N180"/>
      <c r="O180"/>
    </row>
    <row r="181" spans="1:15" ht="15.75" x14ac:dyDescent="0.25">
      <c r="A181" s="3" t="s">
        <v>290</v>
      </c>
      <c r="B181" s="3" t="str">
        <f t="shared" si="2"/>
        <v>8. klass</v>
      </c>
      <c r="D181" s="3" t="s">
        <v>300</v>
      </c>
      <c r="E181" s="3" t="s">
        <v>294</v>
      </c>
      <c r="F181" s="43" t="s">
        <v>1019</v>
      </c>
      <c r="G181" s="43" t="s">
        <v>1185</v>
      </c>
      <c r="H181" s="3">
        <f>COUNTIF(Perenimi,G181)</f>
        <v>3</v>
      </c>
      <c r="J181" s="3" t="s">
        <v>314</v>
      </c>
      <c r="K181" s="3">
        <v>6</v>
      </c>
      <c r="N181"/>
      <c r="O181"/>
    </row>
    <row r="182" spans="1:15" ht="15.75" x14ac:dyDescent="0.25">
      <c r="A182" s="3" t="s">
        <v>291</v>
      </c>
      <c r="B182" s="3" t="str">
        <f t="shared" si="2"/>
        <v>8. klass</v>
      </c>
      <c r="D182" s="3" t="s">
        <v>301</v>
      </c>
      <c r="E182" s="3" t="s">
        <v>294</v>
      </c>
      <c r="F182" s="43" t="s">
        <v>1073</v>
      </c>
      <c r="G182" s="43" t="s">
        <v>1139</v>
      </c>
      <c r="H182" s="3">
        <f>COUNTIF(Perenimi,G182)</f>
        <v>4</v>
      </c>
      <c r="J182" s="3" t="s">
        <v>315</v>
      </c>
      <c r="K182" s="3">
        <v>3</v>
      </c>
      <c r="N182"/>
      <c r="O182"/>
    </row>
    <row r="183" spans="1:15" ht="15.75" x14ac:dyDescent="0.25">
      <c r="A183" s="3" t="s">
        <v>292</v>
      </c>
      <c r="B183" s="3" t="str">
        <f t="shared" si="2"/>
        <v>8. klass</v>
      </c>
      <c r="D183" s="3" t="s">
        <v>302</v>
      </c>
      <c r="E183" s="3" t="s">
        <v>294</v>
      </c>
      <c r="F183" s="43" t="s">
        <v>977</v>
      </c>
      <c r="G183" s="43" t="s">
        <v>1168</v>
      </c>
      <c r="H183" s="3">
        <f>COUNTIF(Perenimi,G183)</f>
        <v>2</v>
      </c>
      <c r="J183" s="3" t="s">
        <v>316</v>
      </c>
      <c r="K183" s="3">
        <v>2</v>
      </c>
      <c r="N183"/>
      <c r="O183"/>
    </row>
    <row r="184" spans="1:15" ht="15.75" x14ac:dyDescent="0.25">
      <c r="A184" s="3" t="s">
        <v>293</v>
      </c>
      <c r="B184" s="3" t="str">
        <f t="shared" si="2"/>
        <v>8. klass</v>
      </c>
      <c r="D184" s="3" t="s">
        <v>303</v>
      </c>
      <c r="E184" s="3" t="s">
        <v>294</v>
      </c>
      <c r="F184" s="43" t="s">
        <v>1074</v>
      </c>
      <c r="G184" s="43" t="s">
        <v>1101</v>
      </c>
      <c r="H184" s="3">
        <f>COUNTIF(Perenimi,G184)</f>
        <v>2</v>
      </c>
      <c r="J184" s="3" t="s">
        <v>317</v>
      </c>
      <c r="K184" s="3">
        <v>2</v>
      </c>
      <c r="N184"/>
      <c r="O184"/>
    </row>
    <row r="185" spans="1:15" ht="15.75" x14ac:dyDescent="0.25">
      <c r="B185" s="3" t="str">
        <f t="shared" si="2"/>
        <v>8. klass</v>
      </c>
      <c r="D185" s="3" t="s">
        <v>304</v>
      </c>
      <c r="E185" s="3" t="s">
        <v>294</v>
      </c>
      <c r="F185" s="43" t="s">
        <v>1075</v>
      </c>
      <c r="G185" s="43" t="s">
        <v>1113</v>
      </c>
      <c r="H185" s="3">
        <f>COUNTIF(Perenimi,G185)</f>
        <v>6</v>
      </c>
      <c r="J185" s="3" t="s">
        <v>318</v>
      </c>
      <c r="K185" s="3">
        <v>2</v>
      </c>
      <c r="N185"/>
      <c r="O185"/>
    </row>
    <row r="186" spans="1:15" ht="15.75" x14ac:dyDescent="0.25">
      <c r="A186" s="3" t="s">
        <v>294</v>
      </c>
      <c r="B186" s="3" t="str">
        <f t="shared" si="2"/>
        <v>9. klass</v>
      </c>
      <c r="D186" s="3" t="s">
        <v>305</v>
      </c>
      <c r="E186" s="3" t="s">
        <v>294</v>
      </c>
      <c r="F186" s="43" t="s">
        <v>1017</v>
      </c>
      <c r="G186" s="43" t="s">
        <v>1184</v>
      </c>
      <c r="H186" s="3">
        <f>COUNTIF(Perenimi,G186)</f>
        <v>2</v>
      </c>
      <c r="J186" s="3" t="s">
        <v>319</v>
      </c>
      <c r="K186" s="3">
        <v>2</v>
      </c>
      <c r="N186"/>
      <c r="O186"/>
    </row>
    <row r="187" spans="1:15" ht="15.75" x14ac:dyDescent="0.25">
      <c r="A187" s="3" t="s">
        <v>295</v>
      </c>
      <c r="B187" s="3" t="str">
        <f t="shared" si="2"/>
        <v>9. klass</v>
      </c>
      <c r="D187" s="3" t="s">
        <v>306</v>
      </c>
      <c r="E187" s="3" t="s">
        <v>294</v>
      </c>
      <c r="F187" s="43" t="s">
        <v>1076</v>
      </c>
      <c r="G187" s="43" t="s">
        <v>1174</v>
      </c>
      <c r="H187" s="3">
        <f>COUNTIF(Perenimi,G187)</f>
        <v>3</v>
      </c>
      <c r="J187" s="3" t="s">
        <v>321</v>
      </c>
      <c r="K187" s="3">
        <v>3</v>
      </c>
      <c r="N187"/>
      <c r="O187"/>
    </row>
    <row r="188" spans="1:15" ht="15.75" x14ac:dyDescent="0.25">
      <c r="A188" s="3" t="s">
        <v>296</v>
      </c>
      <c r="B188" s="3" t="str">
        <f t="shared" si="2"/>
        <v>9. klass</v>
      </c>
      <c r="D188" s="3" t="s">
        <v>307</v>
      </c>
      <c r="E188" s="3" t="s">
        <v>294</v>
      </c>
      <c r="F188" s="43" t="s">
        <v>987</v>
      </c>
      <c r="G188" s="43" t="s">
        <v>1186</v>
      </c>
      <c r="H188" s="3">
        <f>COUNTIF(Perenimi,G188)</f>
        <v>2</v>
      </c>
      <c r="J188" s="3" t="s">
        <v>322</v>
      </c>
      <c r="K188" s="3">
        <v>5</v>
      </c>
      <c r="N188"/>
      <c r="O188"/>
    </row>
    <row r="189" spans="1:15" ht="15.75" x14ac:dyDescent="0.25">
      <c r="A189" s="3" t="s">
        <v>297</v>
      </c>
      <c r="B189" s="3" t="str">
        <f t="shared" si="2"/>
        <v>9. klass</v>
      </c>
      <c r="D189" s="3" t="s">
        <v>146</v>
      </c>
      <c r="E189" s="3" t="s">
        <v>294</v>
      </c>
      <c r="F189" s="43" t="s">
        <v>988</v>
      </c>
      <c r="G189" s="43" t="s">
        <v>1118</v>
      </c>
      <c r="H189" s="3">
        <f>COUNTIF(Perenimi,G189)</f>
        <v>2</v>
      </c>
      <c r="J189" s="3" t="s">
        <v>323</v>
      </c>
      <c r="K189" s="3">
        <v>4</v>
      </c>
      <c r="N189"/>
      <c r="O189"/>
    </row>
    <row r="190" spans="1:15" ht="15.75" x14ac:dyDescent="0.25">
      <c r="A190" s="3" t="s">
        <v>298</v>
      </c>
      <c r="B190" s="3" t="str">
        <f t="shared" si="2"/>
        <v>9. klass</v>
      </c>
      <c r="D190" s="3" t="s">
        <v>308</v>
      </c>
      <c r="E190" s="3" t="s">
        <v>294</v>
      </c>
      <c r="F190" s="43" t="s">
        <v>1048</v>
      </c>
      <c r="G190" s="43" t="s">
        <v>1114</v>
      </c>
      <c r="H190" s="3">
        <f>COUNTIF(Perenimi,G190)</f>
        <v>5</v>
      </c>
      <c r="J190" s="3" t="s">
        <v>325</v>
      </c>
      <c r="K190" s="3">
        <v>5</v>
      </c>
      <c r="N190"/>
      <c r="O190"/>
    </row>
    <row r="191" spans="1:15" ht="15.75" x14ac:dyDescent="0.25">
      <c r="A191" s="3" t="s">
        <v>299</v>
      </c>
      <c r="B191" s="3" t="str">
        <f t="shared" si="2"/>
        <v>9. klass</v>
      </c>
      <c r="D191" s="3" t="s">
        <v>309</v>
      </c>
      <c r="E191" s="3" t="s">
        <v>294</v>
      </c>
      <c r="F191" s="43" t="s">
        <v>1077</v>
      </c>
      <c r="G191" s="43" t="s">
        <v>1108</v>
      </c>
      <c r="H191" s="3">
        <f>COUNTIF(Perenimi,G191)</f>
        <v>6</v>
      </c>
      <c r="J191" s="3" t="s">
        <v>178</v>
      </c>
      <c r="K191" s="3">
        <v>3</v>
      </c>
      <c r="N191"/>
      <c r="O191"/>
    </row>
    <row r="192" spans="1:15" ht="15.75" x14ac:dyDescent="0.25">
      <c r="A192" s="3" t="s">
        <v>300</v>
      </c>
      <c r="B192" s="3" t="str">
        <f t="shared" si="2"/>
        <v>9. klass</v>
      </c>
      <c r="D192" s="3" t="s">
        <v>310</v>
      </c>
      <c r="E192" s="3" t="s">
        <v>294</v>
      </c>
      <c r="F192" s="43" t="s">
        <v>1078</v>
      </c>
      <c r="G192" s="43" t="s">
        <v>1158</v>
      </c>
      <c r="H192" s="3">
        <f>COUNTIF(Perenimi,G192)</f>
        <v>2</v>
      </c>
      <c r="J192" s="3" t="s">
        <v>326</v>
      </c>
      <c r="K192" s="3">
        <v>5</v>
      </c>
      <c r="N192"/>
      <c r="O192"/>
    </row>
    <row r="193" spans="1:15" ht="15.75" x14ac:dyDescent="0.25">
      <c r="A193" s="3" t="s">
        <v>301</v>
      </c>
      <c r="B193" s="3" t="str">
        <f t="shared" si="2"/>
        <v>9. klass</v>
      </c>
      <c r="D193" s="3" t="s">
        <v>311</v>
      </c>
      <c r="E193" s="3" t="s">
        <v>294</v>
      </c>
      <c r="F193" s="43" t="s">
        <v>1008</v>
      </c>
      <c r="G193" s="43" t="s">
        <v>1177</v>
      </c>
      <c r="H193" s="3">
        <f>COUNTIF(Perenimi,G193)</f>
        <v>4</v>
      </c>
      <c r="J193" s="3" t="s">
        <v>327</v>
      </c>
      <c r="K193" s="3">
        <v>2</v>
      </c>
      <c r="N193"/>
      <c r="O193"/>
    </row>
    <row r="194" spans="1:15" ht="15.75" x14ac:dyDescent="0.25">
      <c r="A194" s="3" t="s">
        <v>302</v>
      </c>
      <c r="B194" s="3" t="str">
        <f t="shared" si="2"/>
        <v>9. klass</v>
      </c>
      <c r="D194" s="3" t="s">
        <v>312</v>
      </c>
      <c r="E194" s="3" t="s">
        <v>294</v>
      </c>
      <c r="F194" s="43" t="s">
        <v>1079</v>
      </c>
      <c r="G194" s="43" t="s">
        <v>1121</v>
      </c>
      <c r="H194" s="3">
        <f>COUNTIF(Perenimi,G194)</f>
        <v>2</v>
      </c>
      <c r="J194" s="3" t="s">
        <v>328</v>
      </c>
      <c r="K194" s="3">
        <v>4</v>
      </c>
      <c r="N194"/>
      <c r="O194"/>
    </row>
    <row r="195" spans="1:15" ht="15.75" x14ac:dyDescent="0.25">
      <c r="A195" s="3" t="s">
        <v>303</v>
      </c>
      <c r="B195" s="3" t="str">
        <f t="shared" si="2"/>
        <v>9. klass</v>
      </c>
      <c r="D195" s="3" t="s">
        <v>313</v>
      </c>
      <c r="E195" s="3" t="s">
        <v>294</v>
      </c>
      <c r="F195" s="43" t="s">
        <v>1000</v>
      </c>
      <c r="G195" s="43" t="s">
        <v>1130</v>
      </c>
      <c r="H195" s="3">
        <f>COUNTIF(Perenimi,G195)</f>
        <v>3</v>
      </c>
      <c r="J195" s="3" t="s">
        <v>329</v>
      </c>
      <c r="K195" s="3">
        <v>5</v>
      </c>
      <c r="N195"/>
      <c r="O195"/>
    </row>
    <row r="196" spans="1:15" ht="15.75" x14ac:dyDescent="0.25">
      <c r="A196" s="3" t="s">
        <v>304</v>
      </c>
      <c r="B196" s="3" t="str">
        <f t="shared" ref="B196:B259" si="3">IF(RIGHT(A196,5)="klass",A196,B195)</f>
        <v>9. klass</v>
      </c>
      <c r="D196" s="3" t="s">
        <v>314</v>
      </c>
      <c r="E196" s="3" t="s">
        <v>294</v>
      </c>
      <c r="F196" s="43" t="s">
        <v>1006</v>
      </c>
      <c r="G196" s="43" t="s">
        <v>1117</v>
      </c>
      <c r="H196" s="3">
        <f>COUNTIF(Perenimi,G196)</f>
        <v>6</v>
      </c>
      <c r="J196" s="3" t="s">
        <v>330</v>
      </c>
      <c r="K196" s="3">
        <v>3</v>
      </c>
      <c r="N196"/>
      <c r="O196"/>
    </row>
    <row r="197" spans="1:15" ht="15.75" x14ac:dyDescent="0.25">
      <c r="A197" s="3" t="s">
        <v>305</v>
      </c>
      <c r="B197" s="3" t="str">
        <f t="shared" si="3"/>
        <v>9. klass</v>
      </c>
      <c r="D197" s="3" t="s">
        <v>315</v>
      </c>
      <c r="E197" s="3" t="s">
        <v>294</v>
      </c>
      <c r="F197" s="43" t="s">
        <v>1005</v>
      </c>
      <c r="G197" s="43" t="s">
        <v>1185</v>
      </c>
      <c r="H197" s="3">
        <f>COUNTIF(Perenimi,G197)</f>
        <v>3</v>
      </c>
      <c r="J197" s="3" t="s">
        <v>331</v>
      </c>
      <c r="K197" s="3">
        <v>2</v>
      </c>
      <c r="N197"/>
      <c r="O197"/>
    </row>
    <row r="198" spans="1:15" ht="15.75" x14ac:dyDescent="0.25">
      <c r="A198" s="3" t="s">
        <v>306</v>
      </c>
      <c r="B198" s="3" t="str">
        <f t="shared" si="3"/>
        <v>9. klass</v>
      </c>
      <c r="D198" s="3" t="s">
        <v>316</v>
      </c>
      <c r="E198" s="3" t="s">
        <v>294</v>
      </c>
      <c r="F198" s="43" t="s">
        <v>1080</v>
      </c>
      <c r="G198" s="43" t="s">
        <v>1138</v>
      </c>
      <c r="H198" s="3">
        <f>COUNTIF(Perenimi,G198)</f>
        <v>2</v>
      </c>
      <c r="J198" s="3" t="s">
        <v>332</v>
      </c>
      <c r="K198" s="3">
        <v>4</v>
      </c>
      <c r="N198"/>
      <c r="O198"/>
    </row>
    <row r="199" spans="1:15" ht="15.75" x14ac:dyDescent="0.25">
      <c r="A199" s="3" t="s">
        <v>307</v>
      </c>
      <c r="B199" s="3" t="str">
        <f t="shared" si="3"/>
        <v>9. klass</v>
      </c>
      <c r="D199" s="3" t="s">
        <v>317</v>
      </c>
      <c r="E199" s="3" t="s">
        <v>294</v>
      </c>
      <c r="F199" s="43" t="s">
        <v>976</v>
      </c>
      <c r="G199" s="43" t="s">
        <v>1187</v>
      </c>
      <c r="H199" s="3">
        <f>COUNTIF(Perenimi,G199)</f>
        <v>2</v>
      </c>
      <c r="J199" s="3" t="s">
        <v>333</v>
      </c>
      <c r="K199" s="3">
        <v>5</v>
      </c>
      <c r="N199"/>
      <c r="O199"/>
    </row>
    <row r="200" spans="1:15" ht="15.75" x14ac:dyDescent="0.25">
      <c r="A200" s="3" t="s">
        <v>146</v>
      </c>
      <c r="B200" s="3" t="str">
        <f t="shared" si="3"/>
        <v>9. klass</v>
      </c>
      <c r="D200" s="3" t="s">
        <v>318</v>
      </c>
      <c r="E200" s="3" t="s">
        <v>294</v>
      </c>
      <c r="F200" s="43" t="s">
        <v>1008</v>
      </c>
      <c r="G200" s="43" t="s">
        <v>1183</v>
      </c>
      <c r="H200" s="3">
        <f>COUNTIF(Perenimi,G200)</f>
        <v>2</v>
      </c>
      <c r="J200" s="3" t="s">
        <v>334</v>
      </c>
      <c r="K200" s="3">
        <v>2</v>
      </c>
      <c r="N200"/>
      <c r="O200"/>
    </row>
    <row r="201" spans="1:15" ht="15.75" x14ac:dyDescent="0.25">
      <c r="A201" s="3" t="s">
        <v>308</v>
      </c>
      <c r="B201" s="3" t="str">
        <f t="shared" si="3"/>
        <v>9. klass</v>
      </c>
      <c r="D201" s="3" t="s">
        <v>319</v>
      </c>
      <c r="E201" s="3" t="s">
        <v>294</v>
      </c>
      <c r="F201" s="43" t="s">
        <v>1070</v>
      </c>
      <c r="G201" s="43" t="s">
        <v>1186</v>
      </c>
      <c r="H201" s="3">
        <f>COUNTIF(Perenimi,G201)</f>
        <v>2</v>
      </c>
      <c r="J201" s="3" t="s">
        <v>335</v>
      </c>
      <c r="K201" s="3">
        <v>4</v>
      </c>
      <c r="N201"/>
      <c r="O201"/>
    </row>
    <row r="202" spans="1:15" ht="15.75" x14ac:dyDescent="0.25">
      <c r="A202" s="3" t="s">
        <v>309</v>
      </c>
      <c r="B202" s="3" t="str">
        <f t="shared" si="3"/>
        <v>9. klass</v>
      </c>
      <c r="D202" s="3" t="s">
        <v>321</v>
      </c>
      <c r="E202" s="3" t="s">
        <v>320</v>
      </c>
      <c r="F202" s="43" t="s">
        <v>1039</v>
      </c>
      <c r="G202" s="43" t="s">
        <v>1134</v>
      </c>
      <c r="H202" s="3">
        <f>COUNTIF(Perenimi,G202)</f>
        <v>3</v>
      </c>
      <c r="J202" s="3" t="s">
        <v>336</v>
      </c>
      <c r="K202" s="3">
        <v>4</v>
      </c>
      <c r="N202"/>
      <c r="O202"/>
    </row>
    <row r="203" spans="1:15" ht="15.75" x14ac:dyDescent="0.25">
      <c r="A203" s="3" t="s">
        <v>310</v>
      </c>
      <c r="B203" s="3" t="str">
        <f t="shared" si="3"/>
        <v>9. klass</v>
      </c>
      <c r="D203" s="3" t="s">
        <v>322</v>
      </c>
      <c r="E203" s="3" t="s">
        <v>320</v>
      </c>
      <c r="F203" s="43" t="s">
        <v>1059</v>
      </c>
      <c r="G203" s="43" t="s">
        <v>1114</v>
      </c>
      <c r="H203" s="3">
        <f>COUNTIF(Perenimi,G203)</f>
        <v>5</v>
      </c>
      <c r="J203" s="3" t="s">
        <v>337</v>
      </c>
      <c r="K203" s="3">
        <v>4</v>
      </c>
      <c r="N203"/>
      <c r="O203"/>
    </row>
    <row r="204" spans="1:15" ht="15.75" x14ac:dyDescent="0.25">
      <c r="A204" s="3" t="s">
        <v>311</v>
      </c>
      <c r="B204" s="3" t="str">
        <f t="shared" si="3"/>
        <v>9. klass</v>
      </c>
      <c r="D204" s="3" t="s">
        <v>323</v>
      </c>
      <c r="E204" s="3" t="s">
        <v>320</v>
      </c>
      <c r="F204" s="43" t="s">
        <v>977</v>
      </c>
      <c r="G204" s="43" t="s">
        <v>1140</v>
      </c>
      <c r="H204" s="3">
        <f>COUNTIF(Perenimi,G204)</f>
        <v>4</v>
      </c>
      <c r="J204" s="3" t="s">
        <v>338</v>
      </c>
      <c r="K204" s="3">
        <v>6</v>
      </c>
      <c r="N204"/>
      <c r="O204"/>
    </row>
    <row r="205" spans="1:15" ht="15.75" x14ac:dyDescent="0.25">
      <c r="A205" s="3" t="s">
        <v>312</v>
      </c>
      <c r="B205" s="3" t="str">
        <f t="shared" si="3"/>
        <v>9. klass</v>
      </c>
      <c r="D205" s="3" t="s">
        <v>324</v>
      </c>
      <c r="E205" s="3" t="s">
        <v>320</v>
      </c>
      <c r="F205" s="43" t="s">
        <v>1066</v>
      </c>
      <c r="G205" s="43" t="s">
        <v>1188</v>
      </c>
      <c r="H205" s="3">
        <f>COUNTIF(Perenimi,G205)</f>
        <v>1</v>
      </c>
      <c r="J205" s="3" t="s">
        <v>339</v>
      </c>
      <c r="K205" s="3">
        <v>2</v>
      </c>
      <c r="N205"/>
      <c r="O205"/>
    </row>
    <row r="206" spans="1:15" ht="15.75" x14ac:dyDescent="0.25">
      <c r="A206" s="3" t="s">
        <v>313</v>
      </c>
      <c r="B206" s="3" t="str">
        <f t="shared" si="3"/>
        <v>9. klass</v>
      </c>
      <c r="D206" s="3" t="s">
        <v>325</v>
      </c>
      <c r="E206" s="3" t="s">
        <v>320</v>
      </c>
      <c r="F206" s="43" t="s">
        <v>991</v>
      </c>
      <c r="G206" s="43" t="s">
        <v>1104</v>
      </c>
      <c r="H206" s="3">
        <f>COUNTIF(Perenimi,G206)</f>
        <v>5</v>
      </c>
      <c r="J206" s="3" t="s">
        <v>340</v>
      </c>
      <c r="K206" s="3">
        <v>4</v>
      </c>
      <c r="N206"/>
      <c r="O206"/>
    </row>
    <row r="207" spans="1:15" ht="15.75" x14ac:dyDescent="0.25">
      <c r="A207" s="3" t="s">
        <v>314</v>
      </c>
      <c r="B207" s="3" t="str">
        <f t="shared" si="3"/>
        <v>9. klass</v>
      </c>
      <c r="D207" s="3" t="s">
        <v>178</v>
      </c>
      <c r="E207" s="3" t="s">
        <v>320</v>
      </c>
      <c r="F207" s="43" t="s">
        <v>1010</v>
      </c>
      <c r="G207" s="43" t="s">
        <v>1142</v>
      </c>
      <c r="H207" s="3">
        <f>COUNTIF(Perenimi,G207)</f>
        <v>3</v>
      </c>
      <c r="J207" s="3" t="s">
        <v>341</v>
      </c>
      <c r="K207" s="3">
        <v>5</v>
      </c>
      <c r="N207"/>
      <c r="O207"/>
    </row>
    <row r="208" spans="1:15" ht="15.75" x14ac:dyDescent="0.25">
      <c r="A208" s="3" t="s">
        <v>315</v>
      </c>
      <c r="B208" s="3" t="str">
        <f t="shared" si="3"/>
        <v>9. klass</v>
      </c>
      <c r="D208" s="3" t="s">
        <v>326</v>
      </c>
      <c r="E208" s="3" t="s">
        <v>320</v>
      </c>
      <c r="F208" s="43" t="s">
        <v>1001</v>
      </c>
      <c r="G208" s="43" t="s">
        <v>1114</v>
      </c>
      <c r="H208" s="3">
        <f>COUNTIF(Perenimi,G208)</f>
        <v>5</v>
      </c>
      <c r="J208" s="3" t="s">
        <v>343</v>
      </c>
      <c r="K208" s="3">
        <v>4</v>
      </c>
      <c r="N208"/>
      <c r="O208"/>
    </row>
    <row r="209" spans="1:15" ht="15.75" x14ac:dyDescent="0.25">
      <c r="A209" s="3" t="s">
        <v>316</v>
      </c>
      <c r="B209" s="3" t="str">
        <f t="shared" si="3"/>
        <v>9. klass</v>
      </c>
      <c r="D209" s="3" t="s">
        <v>327</v>
      </c>
      <c r="E209" s="3" t="s">
        <v>320</v>
      </c>
      <c r="F209" s="43" t="s">
        <v>1072</v>
      </c>
      <c r="G209" s="43" t="s">
        <v>1112</v>
      </c>
      <c r="H209" s="3">
        <f>COUNTIF(Perenimi,G209)</f>
        <v>2</v>
      </c>
      <c r="J209" s="3" t="s">
        <v>344</v>
      </c>
      <c r="K209" s="3">
        <v>3</v>
      </c>
      <c r="N209"/>
      <c r="O209"/>
    </row>
    <row r="210" spans="1:15" ht="15.75" x14ac:dyDescent="0.25">
      <c r="A210" s="3" t="s">
        <v>317</v>
      </c>
      <c r="B210" s="3" t="str">
        <f t="shared" si="3"/>
        <v>9. klass</v>
      </c>
      <c r="D210" s="3" t="s">
        <v>328</v>
      </c>
      <c r="E210" s="3" t="s">
        <v>320</v>
      </c>
      <c r="F210" s="43" t="s">
        <v>1081</v>
      </c>
      <c r="G210" s="43" t="s">
        <v>1178</v>
      </c>
      <c r="H210" s="3">
        <f>COUNTIF(Perenimi,G210)</f>
        <v>4</v>
      </c>
      <c r="J210" s="3" t="s">
        <v>345</v>
      </c>
      <c r="K210" s="3">
        <v>2</v>
      </c>
      <c r="N210"/>
      <c r="O210"/>
    </row>
    <row r="211" spans="1:15" ht="15.75" x14ac:dyDescent="0.25">
      <c r="A211" s="3" t="s">
        <v>318</v>
      </c>
      <c r="B211" s="3" t="str">
        <f t="shared" si="3"/>
        <v>9. klass</v>
      </c>
      <c r="D211" s="3" t="s">
        <v>329</v>
      </c>
      <c r="E211" s="3" t="s">
        <v>320</v>
      </c>
      <c r="F211" s="43" t="s">
        <v>1068</v>
      </c>
      <c r="G211" s="43" t="s">
        <v>1104</v>
      </c>
      <c r="H211" s="3">
        <f>COUNTIF(Perenimi,G211)</f>
        <v>5</v>
      </c>
      <c r="J211" s="3" t="s">
        <v>346</v>
      </c>
      <c r="K211" s="3">
        <v>6</v>
      </c>
      <c r="N211"/>
      <c r="O211"/>
    </row>
    <row r="212" spans="1:15" ht="15.75" x14ac:dyDescent="0.25">
      <c r="A212" s="3" t="s">
        <v>319</v>
      </c>
      <c r="B212" s="3" t="str">
        <f t="shared" si="3"/>
        <v>9. klass</v>
      </c>
      <c r="D212" s="3" t="s">
        <v>330</v>
      </c>
      <c r="E212" s="3" t="s">
        <v>320</v>
      </c>
      <c r="F212" s="43" t="s">
        <v>992</v>
      </c>
      <c r="G212" s="43" t="s">
        <v>1176</v>
      </c>
      <c r="H212" s="3">
        <f>COUNTIF(Perenimi,G212)</f>
        <v>3</v>
      </c>
      <c r="J212" s="3" t="s">
        <v>347</v>
      </c>
      <c r="K212" s="3">
        <v>4</v>
      </c>
      <c r="N212"/>
      <c r="O212"/>
    </row>
    <row r="213" spans="1:15" ht="15.75" x14ac:dyDescent="0.25">
      <c r="B213" s="3" t="str">
        <f t="shared" si="3"/>
        <v>9. klass</v>
      </c>
      <c r="D213" s="3" t="s">
        <v>331</v>
      </c>
      <c r="E213" s="3" t="s">
        <v>320</v>
      </c>
      <c r="F213" s="43" t="s">
        <v>1082</v>
      </c>
      <c r="G213" s="43" t="s">
        <v>1148</v>
      </c>
      <c r="H213" s="3">
        <f>COUNTIF(Perenimi,G213)</f>
        <v>2</v>
      </c>
      <c r="J213" s="3" t="s">
        <v>348</v>
      </c>
      <c r="K213" s="3">
        <v>3</v>
      </c>
      <c r="N213"/>
      <c r="O213"/>
    </row>
    <row r="214" spans="1:15" ht="15.75" x14ac:dyDescent="0.25">
      <c r="A214" s="3" t="s">
        <v>320</v>
      </c>
      <c r="B214" s="3" t="str">
        <f t="shared" si="3"/>
        <v>10. klass</v>
      </c>
      <c r="D214" s="3" t="s">
        <v>332</v>
      </c>
      <c r="E214" s="3" t="s">
        <v>320</v>
      </c>
      <c r="F214" s="43" t="s">
        <v>1083</v>
      </c>
      <c r="G214" s="43" t="s">
        <v>1177</v>
      </c>
      <c r="H214" s="3">
        <f>COUNTIF(Perenimi,G214)</f>
        <v>4</v>
      </c>
      <c r="J214" s="3" t="s">
        <v>349</v>
      </c>
      <c r="K214" s="3">
        <v>4</v>
      </c>
      <c r="N214"/>
      <c r="O214"/>
    </row>
    <row r="215" spans="1:15" ht="15.75" x14ac:dyDescent="0.25">
      <c r="A215" s="3" t="s">
        <v>321</v>
      </c>
      <c r="B215" s="3" t="str">
        <f t="shared" si="3"/>
        <v>10. klass</v>
      </c>
      <c r="D215" s="3" t="s">
        <v>333</v>
      </c>
      <c r="E215" s="3" t="s">
        <v>320</v>
      </c>
      <c r="F215" s="43" t="s">
        <v>1084</v>
      </c>
      <c r="G215" s="43" t="s">
        <v>1151</v>
      </c>
      <c r="H215" s="3">
        <f>COUNTIF(Perenimi,G215)</f>
        <v>5</v>
      </c>
      <c r="J215" s="3" t="s">
        <v>350</v>
      </c>
      <c r="K215" s="3">
        <v>4</v>
      </c>
      <c r="N215"/>
      <c r="O215"/>
    </row>
    <row r="216" spans="1:15" ht="15.75" x14ac:dyDescent="0.25">
      <c r="A216" s="3" t="s">
        <v>322</v>
      </c>
      <c r="B216" s="3" t="str">
        <f t="shared" si="3"/>
        <v>10. klass</v>
      </c>
      <c r="D216" s="3" t="s">
        <v>334</v>
      </c>
      <c r="E216" s="3" t="s">
        <v>320</v>
      </c>
      <c r="F216" s="43" t="s">
        <v>1085</v>
      </c>
      <c r="G216" s="43" t="s">
        <v>1187</v>
      </c>
      <c r="H216" s="3">
        <f>COUNTIF(Perenimi,G216)</f>
        <v>2</v>
      </c>
      <c r="J216" s="3" t="s">
        <v>351</v>
      </c>
      <c r="K216" s="3">
        <v>6</v>
      </c>
      <c r="N216"/>
      <c r="O216"/>
    </row>
    <row r="217" spans="1:15" ht="15.75" x14ac:dyDescent="0.25">
      <c r="A217" s="3" t="s">
        <v>323</v>
      </c>
      <c r="B217" s="3" t="str">
        <f t="shared" si="3"/>
        <v>10. klass</v>
      </c>
      <c r="D217" s="3" t="s">
        <v>335</v>
      </c>
      <c r="E217" s="3" t="s">
        <v>320</v>
      </c>
      <c r="F217" s="43" t="s">
        <v>1086</v>
      </c>
      <c r="G217" s="43" t="s">
        <v>1127</v>
      </c>
      <c r="H217" s="3">
        <f>COUNTIF(Perenimi,G217)</f>
        <v>4</v>
      </c>
      <c r="J217" s="3" t="s">
        <v>352</v>
      </c>
      <c r="K217" s="3">
        <v>5</v>
      </c>
      <c r="N217"/>
      <c r="O217"/>
    </row>
    <row r="218" spans="1:15" ht="15.75" x14ac:dyDescent="0.25">
      <c r="A218" s="3" t="s">
        <v>324</v>
      </c>
      <c r="B218" s="3" t="str">
        <f t="shared" si="3"/>
        <v>10. klass</v>
      </c>
      <c r="D218" s="3" t="s">
        <v>336</v>
      </c>
      <c r="E218" s="3" t="s">
        <v>320</v>
      </c>
      <c r="F218" s="43" t="s">
        <v>995</v>
      </c>
      <c r="G218" s="43" t="s">
        <v>1139</v>
      </c>
      <c r="H218" s="3">
        <f>COUNTIF(Perenimi,G218)</f>
        <v>4</v>
      </c>
      <c r="J218" s="3" t="s">
        <v>353</v>
      </c>
      <c r="K218" s="3">
        <v>5</v>
      </c>
      <c r="N218"/>
      <c r="O218"/>
    </row>
    <row r="219" spans="1:15" ht="15.75" x14ac:dyDescent="0.25">
      <c r="A219" s="3" t="s">
        <v>325</v>
      </c>
      <c r="B219" s="3" t="str">
        <f t="shared" si="3"/>
        <v>10. klass</v>
      </c>
      <c r="D219" s="3" t="s">
        <v>337</v>
      </c>
      <c r="E219" s="3" t="s">
        <v>320</v>
      </c>
      <c r="F219" s="43" t="s">
        <v>1069</v>
      </c>
      <c r="G219" s="43" t="s">
        <v>1107</v>
      </c>
      <c r="H219" s="3">
        <f>COUNTIF(Perenimi,G219)</f>
        <v>4</v>
      </c>
      <c r="J219" s="3" t="s">
        <v>354</v>
      </c>
      <c r="K219" s="3">
        <v>6</v>
      </c>
      <c r="N219"/>
      <c r="O219"/>
    </row>
    <row r="220" spans="1:15" ht="15.75" x14ac:dyDescent="0.25">
      <c r="A220" s="3" t="s">
        <v>178</v>
      </c>
      <c r="B220" s="3" t="str">
        <f t="shared" si="3"/>
        <v>10. klass</v>
      </c>
      <c r="D220" s="3" t="s">
        <v>338</v>
      </c>
      <c r="E220" s="3" t="s">
        <v>320</v>
      </c>
      <c r="F220" s="43" t="s">
        <v>1087</v>
      </c>
      <c r="G220" s="43" t="s">
        <v>1126</v>
      </c>
      <c r="H220" s="3">
        <f>COUNTIF(Perenimi,G220)</f>
        <v>6</v>
      </c>
      <c r="J220" s="3" t="s">
        <v>356</v>
      </c>
      <c r="K220" s="3">
        <v>2</v>
      </c>
      <c r="N220"/>
      <c r="O220"/>
    </row>
    <row r="221" spans="1:15" ht="15.75" x14ac:dyDescent="0.25">
      <c r="A221" s="3" t="s">
        <v>326</v>
      </c>
      <c r="B221" s="3" t="str">
        <f t="shared" si="3"/>
        <v>10. klass</v>
      </c>
      <c r="D221" s="3" t="s">
        <v>339</v>
      </c>
      <c r="E221" s="3" t="s">
        <v>320</v>
      </c>
      <c r="F221" s="43" t="s">
        <v>1009</v>
      </c>
      <c r="G221" s="43" t="s">
        <v>1164</v>
      </c>
      <c r="H221" s="3">
        <f>COUNTIF(Perenimi,G221)</f>
        <v>2</v>
      </c>
      <c r="J221" s="3" t="s">
        <v>357</v>
      </c>
      <c r="K221" s="3">
        <v>5</v>
      </c>
      <c r="N221"/>
      <c r="O221"/>
    </row>
    <row r="222" spans="1:15" ht="15.75" x14ac:dyDescent="0.25">
      <c r="A222" s="3" t="s">
        <v>327</v>
      </c>
      <c r="B222" s="3" t="str">
        <f t="shared" si="3"/>
        <v>10. klass</v>
      </c>
      <c r="D222" s="3" t="s">
        <v>340</v>
      </c>
      <c r="E222" s="3" t="s">
        <v>320</v>
      </c>
      <c r="F222" s="43" t="s">
        <v>1037</v>
      </c>
      <c r="G222" s="43" t="s">
        <v>1159</v>
      </c>
      <c r="H222" s="3">
        <f>COUNTIF(Perenimi,G222)</f>
        <v>4</v>
      </c>
      <c r="J222" s="3" t="s">
        <v>358</v>
      </c>
      <c r="K222" s="3">
        <v>5</v>
      </c>
      <c r="N222"/>
      <c r="O222"/>
    </row>
    <row r="223" spans="1:15" ht="15.75" x14ac:dyDescent="0.25">
      <c r="A223" s="3" t="s">
        <v>328</v>
      </c>
      <c r="B223" s="3" t="str">
        <f t="shared" si="3"/>
        <v>10. klass</v>
      </c>
      <c r="D223" s="3" t="s">
        <v>341</v>
      </c>
      <c r="E223" s="3" t="s">
        <v>320</v>
      </c>
      <c r="F223" s="43" t="s">
        <v>992</v>
      </c>
      <c r="G223" s="43" t="s">
        <v>1160</v>
      </c>
      <c r="H223" s="3">
        <f>COUNTIF(Perenimi,G223)</f>
        <v>5</v>
      </c>
      <c r="J223" s="3" t="s">
        <v>359</v>
      </c>
      <c r="K223" s="3">
        <v>2</v>
      </c>
      <c r="N223"/>
      <c r="O223"/>
    </row>
    <row r="224" spans="1:15" ht="15.75" x14ac:dyDescent="0.25">
      <c r="A224" s="3" t="s">
        <v>329</v>
      </c>
      <c r="B224" s="3" t="str">
        <f t="shared" si="3"/>
        <v>10. klass</v>
      </c>
      <c r="D224" s="3" t="s">
        <v>343</v>
      </c>
      <c r="E224" s="3" t="s">
        <v>342</v>
      </c>
      <c r="F224" s="43" t="s">
        <v>978</v>
      </c>
      <c r="G224" s="43" t="s">
        <v>1146</v>
      </c>
      <c r="H224" s="3">
        <f>COUNTIF(Perenimi,G224)</f>
        <v>4</v>
      </c>
      <c r="J224" s="3" t="s">
        <v>362</v>
      </c>
      <c r="K224" s="3">
        <v>6</v>
      </c>
      <c r="N224"/>
      <c r="O224"/>
    </row>
    <row r="225" spans="1:15" ht="15.75" x14ac:dyDescent="0.25">
      <c r="A225" s="3" t="s">
        <v>330</v>
      </c>
      <c r="B225" s="3" t="str">
        <f t="shared" si="3"/>
        <v>10. klass</v>
      </c>
      <c r="D225" s="3" t="s">
        <v>344</v>
      </c>
      <c r="E225" s="3" t="s">
        <v>342</v>
      </c>
      <c r="F225" s="43" t="s">
        <v>1017</v>
      </c>
      <c r="G225" s="43" t="s">
        <v>1156</v>
      </c>
      <c r="H225" s="3">
        <f>COUNTIF(Perenimi,G225)</f>
        <v>3</v>
      </c>
      <c r="J225" s="3" t="s">
        <v>363</v>
      </c>
      <c r="K225" s="3">
        <v>3</v>
      </c>
      <c r="N225"/>
      <c r="O225"/>
    </row>
    <row r="226" spans="1:15" ht="15.75" x14ac:dyDescent="0.25">
      <c r="A226" s="3" t="s">
        <v>331</v>
      </c>
      <c r="B226" s="3" t="str">
        <f t="shared" si="3"/>
        <v>10. klass</v>
      </c>
      <c r="D226" s="3" t="s">
        <v>345</v>
      </c>
      <c r="E226" s="3" t="s">
        <v>342</v>
      </c>
      <c r="F226" s="43" t="s">
        <v>1010</v>
      </c>
      <c r="G226" s="43" t="s">
        <v>1162</v>
      </c>
      <c r="H226" s="3">
        <f>COUNTIF(Perenimi,G226)</f>
        <v>2</v>
      </c>
      <c r="J226" s="3" t="s">
        <v>364</v>
      </c>
      <c r="K226" s="3">
        <v>3</v>
      </c>
      <c r="N226"/>
      <c r="O226"/>
    </row>
    <row r="227" spans="1:15" ht="15.75" x14ac:dyDescent="0.25">
      <c r="A227" s="3" t="s">
        <v>332</v>
      </c>
      <c r="B227" s="3" t="str">
        <f t="shared" si="3"/>
        <v>10. klass</v>
      </c>
      <c r="D227" s="3" t="s">
        <v>346</v>
      </c>
      <c r="E227" s="3" t="s">
        <v>342</v>
      </c>
      <c r="F227" s="43" t="s">
        <v>1067</v>
      </c>
      <c r="G227" s="43" t="s">
        <v>1108</v>
      </c>
      <c r="H227" s="3">
        <f>COUNTIF(Perenimi,G227)</f>
        <v>6</v>
      </c>
      <c r="J227" s="3" t="s">
        <v>365</v>
      </c>
      <c r="K227" s="3">
        <v>4</v>
      </c>
      <c r="N227"/>
      <c r="O227"/>
    </row>
    <row r="228" spans="1:15" ht="15.75" x14ac:dyDescent="0.25">
      <c r="A228" s="3" t="s">
        <v>333</v>
      </c>
      <c r="B228" s="3" t="str">
        <f t="shared" si="3"/>
        <v>10. klass</v>
      </c>
      <c r="D228" s="3" t="s">
        <v>347</v>
      </c>
      <c r="E228" s="3" t="s">
        <v>342</v>
      </c>
      <c r="F228" s="43" t="s">
        <v>1088</v>
      </c>
      <c r="G228" s="43" t="s">
        <v>1165</v>
      </c>
      <c r="H228" s="3">
        <f>COUNTIF(Perenimi,G228)</f>
        <v>4</v>
      </c>
      <c r="J228" s="3" t="s">
        <v>367</v>
      </c>
      <c r="K228" s="3">
        <v>3</v>
      </c>
      <c r="N228"/>
      <c r="O228"/>
    </row>
    <row r="229" spans="1:15" ht="15.75" x14ac:dyDescent="0.25">
      <c r="A229" s="3" t="s">
        <v>334</v>
      </c>
      <c r="B229" s="3" t="str">
        <f t="shared" si="3"/>
        <v>10. klass</v>
      </c>
      <c r="D229" s="3" t="s">
        <v>348</v>
      </c>
      <c r="E229" s="3" t="s">
        <v>342</v>
      </c>
      <c r="F229" s="43" t="s">
        <v>1066</v>
      </c>
      <c r="G229" s="43" t="s">
        <v>1106</v>
      </c>
      <c r="H229" s="3">
        <f>COUNTIF(Perenimi,G229)</f>
        <v>3</v>
      </c>
      <c r="J229" s="3" t="s">
        <v>368</v>
      </c>
      <c r="K229" s="3">
        <v>6</v>
      </c>
      <c r="N229"/>
      <c r="O229"/>
    </row>
    <row r="230" spans="1:15" ht="15.75" x14ac:dyDescent="0.25">
      <c r="A230" s="3" t="s">
        <v>335</v>
      </c>
      <c r="B230" s="3" t="str">
        <f t="shared" si="3"/>
        <v>10. klass</v>
      </c>
      <c r="D230" s="3" t="s">
        <v>349</v>
      </c>
      <c r="E230" s="3" t="s">
        <v>342</v>
      </c>
      <c r="F230" s="43" t="s">
        <v>1000</v>
      </c>
      <c r="G230" s="43" t="s">
        <v>1140</v>
      </c>
      <c r="H230" s="3">
        <f>COUNTIF(Perenimi,G230)</f>
        <v>4</v>
      </c>
      <c r="J230" s="3" t="s">
        <v>184</v>
      </c>
      <c r="K230" s="3">
        <v>3</v>
      </c>
      <c r="N230"/>
      <c r="O230"/>
    </row>
    <row r="231" spans="1:15" ht="15.75" x14ac:dyDescent="0.25">
      <c r="A231" s="3" t="s">
        <v>336</v>
      </c>
      <c r="B231" s="3" t="str">
        <f t="shared" si="3"/>
        <v>10. klass</v>
      </c>
      <c r="D231" s="3" t="s">
        <v>350</v>
      </c>
      <c r="E231" s="3" t="s">
        <v>342</v>
      </c>
      <c r="F231" s="43" t="s">
        <v>1068</v>
      </c>
      <c r="G231" s="43" t="s">
        <v>1146</v>
      </c>
      <c r="H231" s="3">
        <f>COUNTIF(Perenimi,G231)</f>
        <v>4</v>
      </c>
      <c r="J231" s="3" t="s">
        <v>369</v>
      </c>
      <c r="K231" s="3">
        <v>4</v>
      </c>
      <c r="N231"/>
      <c r="O231"/>
    </row>
    <row r="232" spans="1:15" ht="15.75" x14ac:dyDescent="0.25">
      <c r="A232" s="3" t="s">
        <v>337</v>
      </c>
      <c r="B232" s="3" t="str">
        <f t="shared" si="3"/>
        <v>10. klass</v>
      </c>
      <c r="D232" s="3" t="s">
        <v>351</v>
      </c>
      <c r="E232" s="3" t="s">
        <v>342</v>
      </c>
      <c r="F232" s="43" t="s">
        <v>1089</v>
      </c>
      <c r="G232" s="43" t="s">
        <v>1113</v>
      </c>
      <c r="H232" s="3">
        <f>COUNTIF(Perenimi,G232)</f>
        <v>6</v>
      </c>
      <c r="J232" s="3" t="s">
        <v>370</v>
      </c>
      <c r="K232" s="3">
        <v>3</v>
      </c>
      <c r="N232"/>
      <c r="O232"/>
    </row>
    <row r="233" spans="1:15" ht="15.75" x14ac:dyDescent="0.25">
      <c r="A233" s="3" t="s">
        <v>338</v>
      </c>
      <c r="B233" s="3" t="str">
        <f t="shared" si="3"/>
        <v>10. klass</v>
      </c>
      <c r="D233" s="3" t="s">
        <v>352</v>
      </c>
      <c r="E233" s="3" t="s">
        <v>342</v>
      </c>
      <c r="F233" s="43" t="s">
        <v>1090</v>
      </c>
      <c r="G233" s="43" t="s">
        <v>1103</v>
      </c>
      <c r="H233" s="3">
        <f>COUNTIF(Perenimi,G233)</f>
        <v>5</v>
      </c>
      <c r="J233" s="3" t="s">
        <v>371</v>
      </c>
      <c r="K233" s="3">
        <v>5</v>
      </c>
      <c r="N233"/>
      <c r="O233"/>
    </row>
    <row r="234" spans="1:15" ht="15.75" x14ac:dyDescent="0.25">
      <c r="A234" s="3" t="s">
        <v>339</v>
      </c>
      <c r="B234" s="3" t="str">
        <f t="shared" si="3"/>
        <v>10. klass</v>
      </c>
      <c r="D234" s="3" t="s">
        <v>353</v>
      </c>
      <c r="E234" s="3" t="s">
        <v>342</v>
      </c>
      <c r="F234" s="43" t="s">
        <v>1047</v>
      </c>
      <c r="G234" s="43" t="s">
        <v>1124</v>
      </c>
      <c r="H234" s="3">
        <f>COUNTIF(Perenimi,G234)</f>
        <v>5</v>
      </c>
      <c r="J234" s="3" t="s">
        <v>145</v>
      </c>
      <c r="K234" s="3">
        <v>3</v>
      </c>
      <c r="N234"/>
      <c r="O234"/>
    </row>
    <row r="235" spans="1:15" ht="15.75" x14ac:dyDescent="0.25">
      <c r="A235" s="3" t="s">
        <v>340</v>
      </c>
      <c r="B235" s="3" t="str">
        <f t="shared" si="3"/>
        <v>10. klass</v>
      </c>
      <c r="D235" s="3" t="s">
        <v>354</v>
      </c>
      <c r="E235" s="3" t="s">
        <v>342</v>
      </c>
      <c r="F235" s="43" t="s">
        <v>988</v>
      </c>
      <c r="G235" s="43" t="s">
        <v>1126</v>
      </c>
      <c r="H235" s="3">
        <f>COUNTIF(Perenimi,G235)</f>
        <v>6</v>
      </c>
      <c r="J235" s="3" t="s">
        <v>372</v>
      </c>
      <c r="K235" s="3">
        <v>3</v>
      </c>
      <c r="N235"/>
      <c r="O235"/>
    </row>
    <row r="236" spans="1:15" ht="15.75" x14ac:dyDescent="0.25">
      <c r="A236" s="3" t="s">
        <v>341</v>
      </c>
      <c r="B236" s="3" t="str">
        <f t="shared" si="3"/>
        <v>10. klass</v>
      </c>
      <c r="D236" s="3" t="s">
        <v>355</v>
      </c>
      <c r="E236" s="3" t="s">
        <v>342</v>
      </c>
      <c r="F236" s="43" t="s">
        <v>1059</v>
      </c>
      <c r="G236" s="43" t="s">
        <v>1189</v>
      </c>
      <c r="H236" s="3">
        <f>COUNTIF(Perenimi,G236)</f>
        <v>1</v>
      </c>
      <c r="J236" s="3" t="s">
        <v>373</v>
      </c>
      <c r="K236" s="3">
        <v>5</v>
      </c>
      <c r="N236"/>
      <c r="O236"/>
    </row>
    <row r="237" spans="1:15" ht="15.75" x14ac:dyDescent="0.25">
      <c r="B237" s="3" t="str">
        <f t="shared" si="3"/>
        <v>10. klass</v>
      </c>
      <c r="D237" s="3" t="s">
        <v>356</v>
      </c>
      <c r="E237" s="3" t="s">
        <v>342</v>
      </c>
      <c r="F237" s="43" t="s">
        <v>1011</v>
      </c>
      <c r="G237" s="43" t="s">
        <v>1153</v>
      </c>
      <c r="H237" s="3">
        <f>COUNTIF(Perenimi,G237)</f>
        <v>2</v>
      </c>
      <c r="J237" s="3" t="s">
        <v>374</v>
      </c>
      <c r="K237" s="3">
        <v>5</v>
      </c>
      <c r="N237"/>
      <c r="O237"/>
    </row>
    <row r="238" spans="1:15" ht="15.75" x14ac:dyDescent="0.25">
      <c r="A238" s="3" t="s">
        <v>342</v>
      </c>
      <c r="B238" s="3" t="str">
        <f t="shared" si="3"/>
        <v>11. klass</v>
      </c>
      <c r="D238" s="3" t="s">
        <v>357</v>
      </c>
      <c r="E238" s="3" t="s">
        <v>342</v>
      </c>
      <c r="F238" s="43" t="s">
        <v>1090</v>
      </c>
      <c r="G238" s="43" t="s">
        <v>1160</v>
      </c>
      <c r="H238" s="3">
        <f>COUNTIF(Perenimi,G238)</f>
        <v>5</v>
      </c>
      <c r="J238" s="3" t="s">
        <v>375</v>
      </c>
      <c r="K238" s="3">
        <v>3</v>
      </c>
      <c r="N238"/>
      <c r="O238"/>
    </row>
    <row r="239" spans="1:15" ht="15.75" x14ac:dyDescent="0.25">
      <c r="A239" s="3" t="s">
        <v>343</v>
      </c>
      <c r="B239" s="3" t="str">
        <f t="shared" si="3"/>
        <v>11. klass</v>
      </c>
      <c r="D239" s="3" t="s">
        <v>358</v>
      </c>
      <c r="E239" s="3" t="s">
        <v>342</v>
      </c>
      <c r="F239" s="43" t="s">
        <v>1091</v>
      </c>
      <c r="G239" s="43" t="s">
        <v>1124</v>
      </c>
      <c r="H239" s="3">
        <f>COUNTIF(Perenimi,G239)</f>
        <v>5</v>
      </c>
      <c r="J239" s="3" t="s">
        <v>376</v>
      </c>
      <c r="K239" s="3">
        <v>4</v>
      </c>
      <c r="N239"/>
      <c r="O239"/>
    </row>
    <row r="240" spans="1:15" ht="15.75" x14ac:dyDescent="0.25">
      <c r="A240" s="3" t="s">
        <v>344</v>
      </c>
      <c r="B240" s="3" t="str">
        <f t="shared" si="3"/>
        <v>11. klass</v>
      </c>
      <c r="D240" s="3" t="s">
        <v>359</v>
      </c>
      <c r="E240" s="3" t="s">
        <v>342</v>
      </c>
      <c r="F240" s="43" t="s">
        <v>1015</v>
      </c>
      <c r="G240" s="43" t="s">
        <v>1169</v>
      </c>
      <c r="H240" s="3">
        <f>COUNTIF(Perenimi,G240)</f>
        <v>2</v>
      </c>
      <c r="J240" s="3" t="s">
        <v>378</v>
      </c>
      <c r="K240" s="3">
        <v>6</v>
      </c>
      <c r="N240"/>
      <c r="O240"/>
    </row>
    <row r="241" spans="1:15" ht="15.75" x14ac:dyDescent="0.25">
      <c r="A241" s="3" t="s">
        <v>345</v>
      </c>
      <c r="B241" s="3" t="str">
        <f t="shared" si="3"/>
        <v>11. klass</v>
      </c>
      <c r="D241" s="3" t="s">
        <v>361</v>
      </c>
      <c r="E241" s="3" t="s">
        <v>360</v>
      </c>
      <c r="F241" s="43" t="s">
        <v>975</v>
      </c>
      <c r="G241" s="43" t="s">
        <v>1190</v>
      </c>
      <c r="H241" s="3">
        <f>COUNTIF(Perenimi,G241)</f>
        <v>1</v>
      </c>
      <c r="J241" s="3" t="s">
        <v>379</v>
      </c>
      <c r="K241" s="3">
        <v>3</v>
      </c>
      <c r="N241"/>
      <c r="O241"/>
    </row>
    <row r="242" spans="1:15" ht="15.75" x14ac:dyDescent="0.25">
      <c r="A242" s="3" t="s">
        <v>346</v>
      </c>
      <c r="B242" s="3" t="str">
        <f t="shared" si="3"/>
        <v>11. klass</v>
      </c>
      <c r="D242" s="3" t="s">
        <v>362</v>
      </c>
      <c r="E242" s="3" t="s">
        <v>360</v>
      </c>
      <c r="F242" s="43" t="s">
        <v>1092</v>
      </c>
      <c r="G242" s="43" t="s">
        <v>1126</v>
      </c>
      <c r="H242" s="3">
        <f>COUNTIF(Perenimi,G242)</f>
        <v>6</v>
      </c>
      <c r="J242" s="3" t="s">
        <v>380</v>
      </c>
      <c r="K242" s="3">
        <v>4</v>
      </c>
      <c r="N242"/>
      <c r="O242"/>
    </row>
    <row r="243" spans="1:15" ht="15.75" x14ac:dyDescent="0.25">
      <c r="A243" s="3" t="s">
        <v>347</v>
      </c>
      <c r="B243" s="3" t="str">
        <f t="shared" si="3"/>
        <v>11. klass</v>
      </c>
      <c r="D243" s="3" t="s">
        <v>363</v>
      </c>
      <c r="E243" s="3" t="s">
        <v>360</v>
      </c>
      <c r="F243" s="43" t="s">
        <v>988</v>
      </c>
      <c r="G243" s="43" t="s">
        <v>1166</v>
      </c>
      <c r="H243" s="3">
        <f>COUNTIF(Perenimi,G243)</f>
        <v>3</v>
      </c>
      <c r="N243"/>
      <c r="O243"/>
    </row>
    <row r="244" spans="1:15" ht="15.75" x14ac:dyDescent="0.25">
      <c r="A244" s="3" t="s">
        <v>348</v>
      </c>
      <c r="B244" s="3" t="str">
        <f t="shared" si="3"/>
        <v>11. klass</v>
      </c>
      <c r="D244" s="3" t="s">
        <v>364</v>
      </c>
      <c r="E244" s="3" t="s">
        <v>360</v>
      </c>
      <c r="F244" s="43" t="s">
        <v>989</v>
      </c>
      <c r="G244" s="43" t="s">
        <v>1185</v>
      </c>
      <c r="H244" s="3">
        <f>COUNTIF(Perenimi,G244)</f>
        <v>3</v>
      </c>
      <c r="N244"/>
      <c r="O244"/>
    </row>
    <row r="245" spans="1:15" ht="15.75" x14ac:dyDescent="0.25">
      <c r="A245" s="3" t="s">
        <v>349</v>
      </c>
      <c r="B245" s="3" t="str">
        <f t="shared" si="3"/>
        <v>11. klass</v>
      </c>
      <c r="D245" s="3" t="s">
        <v>365</v>
      </c>
      <c r="E245" s="3" t="s">
        <v>360</v>
      </c>
      <c r="F245" s="43" t="s">
        <v>1005</v>
      </c>
      <c r="G245" s="43" t="s">
        <v>1178</v>
      </c>
      <c r="H245" s="3">
        <f>COUNTIF(Perenimi,G245)</f>
        <v>4</v>
      </c>
      <c r="N245"/>
      <c r="O245"/>
    </row>
    <row r="246" spans="1:15" x14ac:dyDescent="0.25">
      <c r="A246" s="3" t="s">
        <v>350</v>
      </c>
      <c r="B246" s="3" t="str">
        <f t="shared" si="3"/>
        <v>11. klass</v>
      </c>
      <c r="D246" s="3" t="s">
        <v>366</v>
      </c>
      <c r="E246" s="3" t="s">
        <v>360</v>
      </c>
      <c r="F246" s="43" t="s">
        <v>1093</v>
      </c>
      <c r="G246" s="43" t="s">
        <v>1191</v>
      </c>
      <c r="H246" s="3">
        <f>COUNTIF(Perenimi,G246)</f>
        <v>1</v>
      </c>
    </row>
    <row r="247" spans="1:15" x14ac:dyDescent="0.25">
      <c r="A247" s="3" t="s">
        <v>351</v>
      </c>
      <c r="B247" s="3" t="str">
        <f t="shared" si="3"/>
        <v>11. klass</v>
      </c>
      <c r="D247" s="3" t="s">
        <v>367</v>
      </c>
      <c r="E247" s="3" t="s">
        <v>360</v>
      </c>
      <c r="F247" s="43" t="s">
        <v>1094</v>
      </c>
      <c r="G247" s="43" t="s">
        <v>1149</v>
      </c>
      <c r="H247" s="3">
        <f>COUNTIF(Perenimi,G247)</f>
        <v>3</v>
      </c>
    </row>
    <row r="248" spans="1:15" x14ac:dyDescent="0.25">
      <c r="A248" s="3" t="s">
        <v>352</v>
      </c>
      <c r="B248" s="3" t="str">
        <f t="shared" si="3"/>
        <v>11. klass</v>
      </c>
      <c r="D248" s="3" t="s">
        <v>368</v>
      </c>
      <c r="E248" s="3" t="s">
        <v>360</v>
      </c>
      <c r="F248" s="43" t="s">
        <v>983</v>
      </c>
      <c r="G248" s="43" t="s">
        <v>1117</v>
      </c>
      <c r="H248" s="3">
        <f>COUNTIF(Perenimi,G248)</f>
        <v>6</v>
      </c>
    </row>
    <row r="249" spans="1:15" x14ac:dyDescent="0.25">
      <c r="A249" s="3" t="s">
        <v>353</v>
      </c>
      <c r="B249" s="3" t="str">
        <f t="shared" si="3"/>
        <v>11. klass</v>
      </c>
      <c r="D249" s="3" t="s">
        <v>184</v>
      </c>
      <c r="E249" s="3" t="s">
        <v>360</v>
      </c>
      <c r="F249" s="43" t="s">
        <v>988</v>
      </c>
      <c r="G249" s="43" t="s">
        <v>1145</v>
      </c>
      <c r="H249" s="3">
        <f>COUNTIF(Perenimi,G249)</f>
        <v>3</v>
      </c>
    </row>
    <row r="250" spans="1:15" x14ac:dyDescent="0.25">
      <c r="A250" s="3" t="s">
        <v>354</v>
      </c>
      <c r="B250" s="3" t="str">
        <f t="shared" si="3"/>
        <v>11. klass</v>
      </c>
      <c r="D250" s="3" t="s">
        <v>369</v>
      </c>
      <c r="E250" s="3" t="s">
        <v>360</v>
      </c>
      <c r="F250" s="43" t="s">
        <v>1052</v>
      </c>
      <c r="G250" s="43" t="s">
        <v>1139</v>
      </c>
      <c r="H250" s="3">
        <f>COUNTIF(Perenimi,G250)</f>
        <v>4</v>
      </c>
    </row>
    <row r="251" spans="1:15" x14ac:dyDescent="0.25">
      <c r="A251" s="3" t="s">
        <v>355</v>
      </c>
      <c r="B251" s="3" t="str">
        <f t="shared" si="3"/>
        <v>11. klass</v>
      </c>
      <c r="D251" s="3" t="s">
        <v>370</v>
      </c>
      <c r="E251" s="3" t="s">
        <v>360</v>
      </c>
      <c r="F251" s="43" t="s">
        <v>978</v>
      </c>
      <c r="G251" s="43" t="s">
        <v>1129</v>
      </c>
      <c r="H251" s="3">
        <f>COUNTIF(Perenimi,G251)</f>
        <v>3</v>
      </c>
    </row>
    <row r="252" spans="1:15" x14ac:dyDescent="0.25">
      <c r="A252" s="3" t="s">
        <v>356</v>
      </c>
      <c r="B252" s="3" t="str">
        <f t="shared" si="3"/>
        <v>11. klass</v>
      </c>
      <c r="D252" s="3" t="s">
        <v>371</v>
      </c>
      <c r="E252" s="3" t="s">
        <v>360</v>
      </c>
      <c r="F252" s="43" t="s">
        <v>1090</v>
      </c>
      <c r="G252" s="43" t="s">
        <v>1136</v>
      </c>
      <c r="H252" s="3">
        <f>COUNTIF(Perenimi,G252)</f>
        <v>5</v>
      </c>
    </row>
    <row r="253" spans="1:15" x14ac:dyDescent="0.25">
      <c r="A253" s="3" t="s">
        <v>357</v>
      </c>
      <c r="B253" s="3" t="str">
        <f t="shared" si="3"/>
        <v>11. klass</v>
      </c>
      <c r="D253" s="3" t="s">
        <v>145</v>
      </c>
      <c r="E253" s="3" t="s">
        <v>360</v>
      </c>
      <c r="F253" s="43" t="s">
        <v>987</v>
      </c>
      <c r="G253" s="43" t="s">
        <v>1111</v>
      </c>
      <c r="H253" s="3">
        <f>COUNTIF(Perenimi,G253)</f>
        <v>3</v>
      </c>
    </row>
    <row r="254" spans="1:15" x14ac:dyDescent="0.25">
      <c r="A254" s="3" t="s">
        <v>358</v>
      </c>
      <c r="B254" s="3" t="str">
        <f t="shared" si="3"/>
        <v>11. klass</v>
      </c>
      <c r="D254" s="3" t="s">
        <v>372</v>
      </c>
      <c r="E254" s="3" t="s">
        <v>360</v>
      </c>
      <c r="F254" s="43" t="s">
        <v>1015</v>
      </c>
      <c r="G254" s="43" t="s">
        <v>1115</v>
      </c>
      <c r="H254" s="3">
        <f>COUNTIF(Perenimi,G254)</f>
        <v>3</v>
      </c>
    </row>
    <row r="255" spans="1:15" x14ac:dyDescent="0.25">
      <c r="A255" s="3" t="s">
        <v>359</v>
      </c>
      <c r="B255" s="3" t="str">
        <f t="shared" si="3"/>
        <v>11. klass</v>
      </c>
      <c r="D255" s="3" t="s">
        <v>373</v>
      </c>
      <c r="E255" s="3" t="s">
        <v>360</v>
      </c>
      <c r="F255" s="43" t="s">
        <v>1095</v>
      </c>
      <c r="G255" s="43" t="s">
        <v>1104</v>
      </c>
      <c r="H255" s="3">
        <f>COUNTIF(Perenimi,G255)</f>
        <v>5</v>
      </c>
    </row>
    <row r="256" spans="1:15" x14ac:dyDescent="0.25">
      <c r="B256" s="3" t="str">
        <f t="shared" si="3"/>
        <v>11. klass</v>
      </c>
      <c r="D256" s="3" t="s">
        <v>374</v>
      </c>
      <c r="E256" s="3" t="s">
        <v>360</v>
      </c>
      <c r="F256" s="43" t="s">
        <v>1096</v>
      </c>
      <c r="G256" s="43" t="s">
        <v>1160</v>
      </c>
      <c r="H256" s="3">
        <f>COUNTIF(Perenimi,G256)</f>
        <v>5</v>
      </c>
    </row>
    <row r="257" spans="1:8" x14ac:dyDescent="0.25">
      <c r="A257" s="3" t="s">
        <v>360</v>
      </c>
      <c r="B257" s="3" t="str">
        <f t="shared" si="3"/>
        <v>12. klass</v>
      </c>
      <c r="D257" s="3" t="s">
        <v>375</v>
      </c>
      <c r="E257" s="3" t="s">
        <v>360</v>
      </c>
      <c r="F257" s="43" t="s">
        <v>1097</v>
      </c>
      <c r="G257" s="43" t="s">
        <v>1132</v>
      </c>
      <c r="H257" s="3">
        <f>COUNTIF(Perenimi,G257)</f>
        <v>3</v>
      </c>
    </row>
    <row r="258" spans="1:8" x14ac:dyDescent="0.25">
      <c r="A258" s="3" t="s">
        <v>361</v>
      </c>
      <c r="B258" s="3" t="str">
        <f t="shared" si="3"/>
        <v>12. klass</v>
      </c>
      <c r="D258" s="3" t="s">
        <v>376</v>
      </c>
      <c r="E258" s="3" t="s">
        <v>360</v>
      </c>
      <c r="F258" s="43" t="s">
        <v>1098</v>
      </c>
      <c r="G258" s="43" t="s">
        <v>1140</v>
      </c>
      <c r="H258" s="3">
        <f>COUNTIF(Perenimi,G258)</f>
        <v>4</v>
      </c>
    </row>
    <row r="259" spans="1:8" x14ac:dyDescent="0.25">
      <c r="A259" s="3" t="s">
        <v>362</v>
      </c>
      <c r="B259" s="3" t="str">
        <f t="shared" si="3"/>
        <v>12. klass</v>
      </c>
      <c r="D259" s="3" t="s">
        <v>377</v>
      </c>
      <c r="E259" s="3" t="s">
        <v>360</v>
      </c>
      <c r="F259" s="43" t="s">
        <v>1032</v>
      </c>
      <c r="G259" s="43" t="s">
        <v>1192</v>
      </c>
      <c r="H259" s="3">
        <f>COUNTIF(Perenimi,G259)</f>
        <v>1</v>
      </c>
    </row>
    <row r="260" spans="1:8" x14ac:dyDescent="0.25">
      <c r="A260" s="3" t="s">
        <v>363</v>
      </c>
      <c r="B260" s="3" t="str">
        <f t="shared" ref="B260:B280" si="4">IF(RIGHT(A260,5)="klass",A260,B259)</f>
        <v>12. klass</v>
      </c>
      <c r="D260" s="3" t="s">
        <v>378</v>
      </c>
      <c r="E260" s="3" t="s">
        <v>360</v>
      </c>
      <c r="F260" s="43" t="s">
        <v>980</v>
      </c>
      <c r="G260" s="43" t="s">
        <v>1117</v>
      </c>
      <c r="H260" s="3">
        <f>COUNTIF(Perenimi,G260)</f>
        <v>6</v>
      </c>
    </row>
    <row r="261" spans="1:8" x14ac:dyDescent="0.25">
      <c r="A261" s="3" t="s">
        <v>364</v>
      </c>
      <c r="B261" s="3" t="str">
        <f t="shared" si="4"/>
        <v>12. klass</v>
      </c>
      <c r="D261" s="3" t="s">
        <v>379</v>
      </c>
      <c r="E261" s="3" t="s">
        <v>360</v>
      </c>
      <c r="F261" s="43" t="s">
        <v>1099</v>
      </c>
      <c r="G261" s="43" t="s">
        <v>1176</v>
      </c>
      <c r="H261" s="3">
        <f>COUNTIF(Perenimi,G261)</f>
        <v>3</v>
      </c>
    </row>
    <row r="262" spans="1:8" x14ac:dyDescent="0.25">
      <c r="A262" s="3" t="s">
        <v>365</v>
      </c>
      <c r="B262" s="3" t="str">
        <f t="shared" si="4"/>
        <v>12. klass</v>
      </c>
      <c r="D262" s="3" t="s">
        <v>380</v>
      </c>
      <c r="E262" s="3" t="s">
        <v>360</v>
      </c>
      <c r="F262" s="43" t="s">
        <v>1100</v>
      </c>
      <c r="G262" s="43" t="s">
        <v>1107</v>
      </c>
      <c r="H262" s="3">
        <f>COUNTIF(Perenimi,G262)</f>
        <v>4</v>
      </c>
    </row>
    <row r="263" spans="1:8" x14ac:dyDescent="0.25">
      <c r="A263" s="3" t="s">
        <v>366</v>
      </c>
      <c r="B263" s="3" t="str">
        <f t="shared" si="4"/>
        <v>12. klass</v>
      </c>
      <c r="D263" s="3" t="s">
        <v>381</v>
      </c>
      <c r="E263" s="3" t="s">
        <v>360</v>
      </c>
      <c r="F263" s="43" t="s">
        <v>1088</v>
      </c>
      <c r="G263" s="43" t="s">
        <v>1193</v>
      </c>
      <c r="H263" s="3">
        <f>COUNTIF(Perenimi,G263)</f>
        <v>1</v>
      </c>
    </row>
    <row r="264" spans="1:8" x14ac:dyDescent="0.25">
      <c r="A264" s="3" t="s">
        <v>367</v>
      </c>
      <c r="B264" s="3" t="str">
        <f t="shared" si="4"/>
        <v>12. klass</v>
      </c>
    </row>
    <row r="265" spans="1:8" x14ac:dyDescent="0.25">
      <c r="A265" s="3" t="s">
        <v>368</v>
      </c>
      <c r="B265" s="3" t="str">
        <f t="shared" si="4"/>
        <v>12. klass</v>
      </c>
    </row>
    <row r="266" spans="1:8" x14ac:dyDescent="0.25">
      <c r="A266" s="3" t="s">
        <v>184</v>
      </c>
      <c r="B266" s="3" t="str">
        <f t="shared" si="4"/>
        <v>12. klass</v>
      </c>
    </row>
    <row r="267" spans="1:8" x14ac:dyDescent="0.25">
      <c r="A267" s="3" t="s">
        <v>369</v>
      </c>
      <c r="B267" s="3" t="str">
        <f t="shared" si="4"/>
        <v>12. klass</v>
      </c>
    </row>
    <row r="268" spans="1:8" x14ac:dyDescent="0.25">
      <c r="A268" s="3" t="s">
        <v>370</v>
      </c>
      <c r="B268" s="3" t="str">
        <f t="shared" si="4"/>
        <v>12. klass</v>
      </c>
    </row>
    <row r="269" spans="1:8" x14ac:dyDescent="0.25">
      <c r="A269" s="3" t="s">
        <v>371</v>
      </c>
      <c r="B269" s="3" t="str">
        <f t="shared" si="4"/>
        <v>12. klass</v>
      </c>
    </row>
    <row r="270" spans="1:8" x14ac:dyDescent="0.25">
      <c r="A270" s="3" t="s">
        <v>145</v>
      </c>
      <c r="B270" s="3" t="str">
        <f t="shared" si="4"/>
        <v>12. klass</v>
      </c>
    </row>
    <row r="271" spans="1:8" x14ac:dyDescent="0.25">
      <c r="A271" s="3" t="s">
        <v>372</v>
      </c>
      <c r="B271" s="3" t="str">
        <f t="shared" si="4"/>
        <v>12. klass</v>
      </c>
    </row>
    <row r="272" spans="1:8" x14ac:dyDescent="0.25">
      <c r="A272" s="3" t="s">
        <v>373</v>
      </c>
      <c r="B272" s="3" t="str">
        <f t="shared" si="4"/>
        <v>12. klass</v>
      </c>
    </row>
    <row r="273" spans="1:2" x14ac:dyDescent="0.25">
      <c r="A273" s="3" t="s">
        <v>374</v>
      </c>
      <c r="B273" s="3" t="str">
        <f t="shared" si="4"/>
        <v>12. klass</v>
      </c>
    </row>
    <row r="274" spans="1:2" x14ac:dyDescent="0.25">
      <c r="A274" s="3" t="s">
        <v>375</v>
      </c>
      <c r="B274" s="3" t="str">
        <f t="shared" si="4"/>
        <v>12. klass</v>
      </c>
    </row>
    <row r="275" spans="1:2" x14ac:dyDescent="0.25">
      <c r="A275" s="3" t="s">
        <v>376</v>
      </c>
      <c r="B275" s="3" t="str">
        <f t="shared" si="4"/>
        <v>12. klass</v>
      </c>
    </row>
    <row r="276" spans="1:2" x14ac:dyDescent="0.25">
      <c r="A276" s="3" t="s">
        <v>377</v>
      </c>
      <c r="B276" s="3" t="str">
        <f t="shared" si="4"/>
        <v>12. klass</v>
      </c>
    </row>
    <row r="277" spans="1:2" x14ac:dyDescent="0.25">
      <c r="A277" s="3" t="s">
        <v>378</v>
      </c>
      <c r="B277" s="3" t="str">
        <f t="shared" si="4"/>
        <v>12. klass</v>
      </c>
    </row>
    <row r="278" spans="1:2" x14ac:dyDescent="0.25">
      <c r="A278" s="3" t="s">
        <v>379</v>
      </c>
      <c r="B278" s="3" t="str">
        <f t="shared" si="4"/>
        <v>12. klass</v>
      </c>
    </row>
    <row r="279" spans="1:2" x14ac:dyDescent="0.25">
      <c r="A279" s="3" t="s">
        <v>380</v>
      </c>
      <c r="B279" s="3" t="str">
        <f t="shared" si="4"/>
        <v>12. klass</v>
      </c>
    </row>
    <row r="280" spans="1:2" x14ac:dyDescent="0.25">
      <c r="A280" s="3" t="s">
        <v>381</v>
      </c>
      <c r="B280" s="3" t="str">
        <f t="shared" si="4"/>
        <v>12. klass</v>
      </c>
    </row>
  </sheetData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4538-4F66-4CB0-8231-B9D1BF7BB66E}">
  <dimension ref="A1:D107"/>
  <sheetViews>
    <sheetView workbookViewId="0">
      <selection activeCell="A2" sqref="A2"/>
    </sheetView>
  </sheetViews>
  <sheetFormatPr defaultRowHeight="15" x14ac:dyDescent="0.2"/>
  <cols>
    <col min="1" max="1" width="22.77734375" bestFit="1" customWidth="1"/>
    <col min="3" max="3" width="38.109375" bestFit="1" customWidth="1"/>
    <col min="4" max="4" width="17.33203125" bestFit="1" customWidth="1"/>
  </cols>
  <sheetData>
    <row r="1" spans="1:4" x14ac:dyDescent="0.2">
      <c r="A1" t="s">
        <v>961</v>
      </c>
    </row>
    <row r="6" spans="1:4" s="5" customFormat="1" ht="18" x14ac:dyDescent="0.25">
      <c r="A6" s="42" t="s">
        <v>0</v>
      </c>
      <c r="B6" s="42" t="s">
        <v>1</v>
      </c>
      <c r="C6" s="42" t="s">
        <v>2</v>
      </c>
      <c r="D6" s="42" t="s">
        <v>3</v>
      </c>
    </row>
    <row r="7" spans="1:4" x14ac:dyDescent="0.2">
      <c r="A7" s="1" t="s">
        <v>4</v>
      </c>
      <c r="B7" s="1" t="s">
        <v>5</v>
      </c>
      <c r="C7" s="1" t="s">
        <v>6</v>
      </c>
      <c r="D7" s="1" t="s">
        <v>7</v>
      </c>
    </row>
    <row r="8" spans="1:4" x14ac:dyDescent="0.2">
      <c r="A8" s="1" t="s">
        <v>8</v>
      </c>
      <c r="B8" s="1" t="s">
        <v>5</v>
      </c>
      <c r="C8" s="1" t="s">
        <v>9</v>
      </c>
      <c r="D8" s="1" t="s">
        <v>10</v>
      </c>
    </row>
    <row r="9" spans="1:4" x14ac:dyDescent="0.2">
      <c r="A9" s="1" t="s">
        <v>11</v>
      </c>
      <c r="B9" s="1" t="s">
        <v>5</v>
      </c>
      <c r="C9" s="1" t="s">
        <v>9</v>
      </c>
      <c r="D9" s="1" t="s">
        <v>12</v>
      </c>
    </row>
    <row r="10" spans="1:4" x14ac:dyDescent="0.2">
      <c r="A10" s="1" t="s">
        <v>959</v>
      </c>
      <c r="B10" s="1" t="s">
        <v>5</v>
      </c>
      <c r="C10" s="1" t="s">
        <v>9</v>
      </c>
      <c r="D10" s="1" t="s">
        <v>20</v>
      </c>
    </row>
    <row r="11" spans="1:4" x14ac:dyDescent="0.2">
      <c r="A11" s="1" t="s">
        <v>13</v>
      </c>
      <c r="B11" s="1" t="s">
        <v>14</v>
      </c>
      <c r="C11" s="1" t="s">
        <v>6</v>
      </c>
      <c r="D11" s="1" t="s">
        <v>10</v>
      </c>
    </row>
    <row r="12" spans="1:4" x14ac:dyDescent="0.2">
      <c r="A12" s="1" t="s">
        <v>15</v>
      </c>
      <c r="B12" s="1" t="s">
        <v>14</v>
      </c>
      <c r="C12" s="1" t="s">
        <v>16</v>
      </c>
      <c r="D12" s="1" t="s">
        <v>17</v>
      </c>
    </row>
    <row r="13" spans="1:4" x14ac:dyDescent="0.2">
      <c r="A13" s="1" t="s">
        <v>18</v>
      </c>
      <c r="B13" s="1" t="s">
        <v>5</v>
      </c>
      <c r="C13" s="1" t="s">
        <v>9</v>
      </c>
      <c r="D13" s="1" t="s">
        <v>17</v>
      </c>
    </row>
    <row r="14" spans="1:4" x14ac:dyDescent="0.2">
      <c r="A14" s="1" t="s">
        <v>19</v>
      </c>
      <c r="B14" s="1" t="s">
        <v>14</v>
      </c>
      <c r="C14" s="1" t="s">
        <v>16</v>
      </c>
      <c r="D14" s="1" t="s">
        <v>20</v>
      </c>
    </row>
    <row r="15" spans="1:4" x14ac:dyDescent="0.2">
      <c r="A15" s="1" t="s">
        <v>21</v>
      </c>
      <c r="B15" s="1" t="s">
        <v>14</v>
      </c>
      <c r="C15" s="1" t="s">
        <v>6</v>
      </c>
      <c r="D15" s="1" t="s">
        <v>12</v>
      </c>
    </row>
    <row r="16" spans="1:4" x14ac:dyDescent="0.2">
      <c r="A16" s="1" t="s">
        <v>22</v>
      </c>
      <c r="B16" s="1" t="s">
        <v>5</v>
      </c>
      <c r="C16" s="1" t="s">
        <v>9</v>
      </c>
      <c r="D16" s="1" t="s">
        <v>23</v>
      </c>
    </row>
    <row r="17" spans="1:4" x14ac:dyDescent="0.2">
      <c r="A17" s="1" t="s">
        <v>24</v>
      </c>
      <c r="B17" s="1" t="s">
        <v>14</v>
      </c>
      <c r="C17" s="1" t="s">
        <v>6</v>
      </c>
      <c r="D17" s="1" t="s">
        <v>25</v>
      </c>
    </row>
    <row r="18" spans="1:4" x14ac:dyDescent="0.2">
      <c r="A18" s="1" t="s">
        <v>26</v>
      </c>
      <c r="B18" s="1" t="s">
        <v>5</v>
      </c>
      <c r="C18" s="1" t="s">
        <v>6</v>
      </c>
      <c r="D18" s="1" t="s">
        <v>27</v>
      </c>
    </row>
    <row r="19" spans="1:4" x14ac:dyDescent="0.2">
      <c r="A19" s="1" t="s">
        <v>28</v>
      </c>
      <c r="B19" s="1" t="s">
        <v>14</v>
      </c>
      <c r="C19" s="1" t="s">
        <v>6</v>
      </c>
      <c r="D19" s="1" t="s">
        <v>7</v>
      </c>
    </row>
    <row r="20" spans="1:4" x14ac:dyDescent="0.2">
      <c r="A20" s="1" t="s">
        <v>30</v>
      </c>
      <c r="B20" s="1" t="s">
        <v>14</v>
      </c>
      <c r="C20" s="1" t="s">
        <v>6</v>
      </c>
      <c r="D20" s="1"/>
    </row>
    <row r="21" spans="1:4" x14ac:dyDescent="0.2">
      <c r="A21" s="1" t="s">
        <v>960</v>
      </c>
      <c r="B21" s="1" t="s">
        <v>14</v>
      </c>
      <c r="C21" s="1" t="s">
        <v>51</v>
      </c>
      <c r="D21" s="1" t="s">
        <v>20</v>
      </c>
    </row>
    <row r="22" spans="1:4" x14ac:dyDescent="0.2">
      <c r="A22" s="1" t="s">
        <v>31</v>
      </c>
      <c r="B22" s="1" t="s">
        <v>14</v>
      </c>
      <c r="C22" s="1" t="s">
        <v>16</v>
      </c>
      <c r="D22" s="1" t="s">
        <v>12</v>
      </c>
    </row>
    <row r="23" spans="1:4" x14ac:dyDescent="0.2">
      <c r="A23" s="1" t="s">
        <v>32</v>
      </c>
      <c r="B23" s="1" t="s">
        <v>14</v>
      </c>
      <c r="C23" s="1" t="s">
        <v>9</v>
      </c>
      <c r="D23" s="1" t="s">
        <v>10</v>
      </c>
    </row>
    <row r="24" spans="1:4" x14ac:dyDescent="0.2">
      <c r="A24" s="1" t="s">
        <v>33</v>
      </c>
      <c r="B24" s="1" t="s">
        <v>5</v>
      </c>
      <c r="C24" s="1" t="s">
        <v>16</v>
      </c>
      <c r="D24" s="1" t="s">
        <v>29</v>
      </c>
    </row>
    <row r="25" spans="1:4" x14ac:dyDescent="0.2">
      <c r="A25" s="1" t="s">
        <v>34</v>
      </c>
      <c r="B25" s="1" t="s">
        <v>14</v>
      </c>
      <c r="C25" s="1" t="s">
        <v>35</v>
      </c>
      <c r="D25" s="1" t="s">
        <v>20</v>
      </c>
    </row>
    <row r="26" spans="1:4" x14ac:dyDescent="0.2">
      <c r="A26" s="1" t="s">
        <v>36</v>
      </c>
      <c r="B26" s="1" t="s">
        <v>14</v>
      </c>
      <c r="C26" s="1" t="s">
        <v>9</v>
      </c>
      <c r="D26" s="1" t="s">
        <v>23</v>
      </c>
    </row>
    <row r="27" spans="1:4" x14ac:dyDescent="0.2">
      <c r="A27" s="1" t="s">
        <v>37</v>
      </c>
      <c r="B27" s="1" t="s">
        <v>14</v>
      </c>
      <c r="C27" s="1" t="s">
        <v>16</v>
      </c>
      <c r="D27" s="1" t="s">
        <v>38</v>
      </c>
    </row>
    <row r="28" spans="1:4" x14ac:dyDescent="0.2">
      <c r="A28" s="1" t="s">
        <v>39</v>
      </c>
      <c r="B28" s="1" t="s">
        <v>14</v>
      </c>
      <c r="C28" s="1" t="s">
        <v>6</v>
      </c>
      <c r="D28" s="1" t="s">
        <v>29</v>
      </c>
    </row>
    <row r="29" spans="1:4" x14ac:dyDescent="0.2">
      <c r="A29" s="1" t="s">
        <v>40</v>
      </c>
      <c r="B29" s="1" t="s">
        <v>14</v>
      </c>
      <c r="C29" s="1" t="s">
        <v>41</v>
      </c>
      <c r="D29" s="1" t="s">
        <v>10</v>
      </c>
    </row>
    <row r="30" spans="1:4" x14ac:dyDescent="0.2">
      <c r="A30" s="1" t="s">
        <v>42</v>
      </c>
      <c r="B30" s="1" t="s">
        <v>14</v>
      </c>
      <c r="C30" s="1" t="s">
        <v>9</v>
      </c>
      <c r="D30" s="1" t="s">
        <v>10</v>
      </c>
    </row>
    <row r="31" spans="1:4" x14ac:dyDescent="0.2">
      <c r="A31" s="1" t="s">
        <v>43</v>
      </c>
      <c r="B31" s="1" t="s">
        <v>14</v>
      </c>
      <c r="C31" s="1" t="s">
        <v>9</v>
      </c>
      <c r="D31" s="1" t="s">
        <v>38</v>
      </c>
    </row>
    <row r="32" spans="1:4" x14ac:dyDescent="0.2">
      <c r="A32" s="1" t="s">
        <v>44</v>
      </c>
      <c r="B32" s="1" t="s">
        <v>14</v>
      </c>
      <c r="C32" s="1" t="s">
        <v>16</v>
      </c>
      <c r="D32" s="1" t="s">
        <v>38</v>
      </c>
    </row>
    <row r="33" spans="1:4" x14ac:dyDescent="0.2">
      <c r="A33" s="1" t="s">
        <v>45</v>
      </c>
      <c r="B33" s="1" t="s">
        <v>14</v>
      </c>
      <c r="C33" s="1" t="s">
        <v>6</v>
      </c>
      <c r="D33" s="1" t="s">
        <v>38</v>
      </c>
    </row>
    <row r="34" spans="1:4" x14ac:dyDescent="0.2">
      <c r="A34" s="1" t="s">
        <v>46</v>
      </c>
      <c r="B34" s="1" t="s">
        <v>14</v>
      </c>
      <c r="C34" s="1" t="s">
        <v>9</v>
      </c>
      <c r="D34" s="1" t="s">
        <v>7</v>
      </c>
    </row>
    <row r="35" spans="1:4" x14ac:dyDescent="0.2">
      <c r="A35" s="1" t="s">
        <v>47</v>
      </c>
      <c r="B35" s="1" t="s">
        <v>5</v>
      </c>
      <c r="C35" s="1" t="s">
        <v>6</v>
      </c>
      <c r="D35" s="1" t="s">
        <v>23</v>
      </c>
    </row>
    <row r="36" spans="1:4" x14ac:dyDescent="0.2">
      <c r="A36" s="1" t="s">
        <v>48</v>
      </c>
      <c r="B36" s="1" t="s">
        <v>5</v>
      </c>
      <c r="C36" s="1" t="s">
        <v>9</v>
      </c>
      <c r="D36" s="1" t="s">
        <v>27</v>
      </c>
    </row>
    <row r="37" spans="1:4" x14ac:dyDescent="0.2">
      <c r="A37" s="1" t="s">
        <v>49</v>
      </c>
      <c r="B37" s="1" t="s">
        <v>14</v>
      </c>
      <c r="C37" s="1" t="s">
        <v>9</v>
      </c>
      <c r="D37" s="1" t="s">
        <v>25</v>
      </c>
    </row>
    <row r="38" spans="1:4" x14ac:dyDescent="0.2">
      <c r="A38" s="1" t="s">
        <v>50</v>
      </c>
      <c r="B38" s="1" t="s">
        <v>14</v>
      </c>
      <c r="C38" s="1" t="s">
        <v>51</v>
      </c>
      <c r="D38" s="1" t="s">
        <v>17</v>
      </c>
    </row>
    <row r="39" spans="1:4" x14ac:dyDescent="0.2">
      <c r="A39" s="1" t="s">
        <v>52</v>
      </c>
      <c r="B39" s="1" t="s">
        <v>14</v>
      </c>
      <c r="C39" s="1" t="s">
        <v>6</v>
      </c>
      <c r="D39" s="1" t="s">
        <v>17</v>
      </c>
    </row>
    <row r="40" spans="1:4" x14ac:dyDescent="0.2">
      <c r="A40" s="1" t="s">
        <v>53</v>
      </c>
      <c r="B40" s="1" t="s">
        <v>14</v>
      </c>
      <c r="C40" s="1" t="s">
        <v>16</v>
      </c>
      <c r="D40" s="1" t="s">
        <v>10</v>
      </c>
    </row>
    <row r="41" spans="1:4" x14ac:dyDescent="0.2">
      <c r="A41" s="1" t="s">
        <v>54</v>
      </c>
      <c r="B41" s="1" t="s">
        <v>14</v>
      </c>
      <c r="C41" s="1" t="s">
        <v>16</v>
      </c>
      <c r="D41" s="1" t="s">
        <v>25</v>
      </c>
    </row>
    <row r="42" spans="1:4" x14ac:dyDescent="0.2">
      <c r="A42" s="1" t="s">
        <v>55</v>
      </c>
      <c r="B42" s="1" t="s">
        <v>5</v>
      </c>
      <c r="C42" s="1" t="s">
        <v>16</v>
      </c>
      <c r="D42" s="1" t="s">
        <v>23</v>
      </c>
    </row>
    <row r="43" spans="1:4" x14ac:dyDescent="0.2">
      <c r="A43" s="1" t="s">
        <v>56</v>
      </c>
      <c r="B43" s="1" t="s">
        <v>14</v>
      </c>
      <c r="C43" s="1" t="s">
        <v>9</v>
      </c>
      <c r="D43" s="1" t="s">
        <v>12</v>
      </c>
    </row>
    <row r="44" spans="1:4" x14ac:dyDescent="0.2">
      <c r="A44" s="1" t="s">
        <v>57</v>
      </c>
      <c r="B44" s="1" t="s">
        <v>14</v>
      </c>
      <c r="C44" s="1" t="s">
        <v>16</v>
      </c>
      <c r="D44" s="1" t="s">
        <v>12</v>
      </c>
    </row>
    <row r="45" spans="1:4" x14ac:dyDescent="0.2">
      <c r="A45" s="1" t="s">
        <v>58</v>
      </c>
      <c r="B45" s="1" t="s">
        <v>14</v>
      </c>
      <c r="C45" s="1" t="s">
        <v>9</v>
      </c>
      <c r="D45" s="1" t="s">
        <v>29</v>
      </c>
    </row>
    <row r="46" spans="1:4" x14ac:dyDescent="0.2">
      <c r="A46" s="1" t="s">
        <v>59</v>
      </c>
      <c r="B46" s="1" t="s">
        <v>14</v>
      </c>
      <c r="C46" s="1" t="s">
        <v>51</v>
      </c>
      <c r="D46" s="1" t="s">
        <v>38</v>
      </c>
    </row>
    <row r="47" spans="1:4" x14ac:dyDescent="0.2">
      <c r="A47" s="1" t="s">
        <v>60</v>
      </c>
      <c r="B47" s="1" t="s">
        <v>14</v>
      </c>
      <c r="C47" s="1" t="s">
        <v>6</v>
      </c>
      <c r="D47" s="1" t="s">
        <v>20</v>
      </c>
    </row>
    <row r="48" spans="1:4" x14ac:dyDescent="0.2">
      <c r="A48" s="1" t="s">
        <v>61</v>
      </c>
      <c r="B48" s="1" t="s">
        <v>14</v>
      </c>
      <c r="C48" s="1" t="s">
        <v>35</v>
      </c>
      <c r="D48" s="1" t="s">
        <v>10</v>
      </c>
    </row>
    <row r="49" spans="1:4" x14ac:dyDescent="0.2">
      <c r="A49" s="1" t="s">
        <v>62</v>
      </c>
      <c r="B49" s="1" t="s">
        <v>5</v>
      </c>
      <c r="C49" s="1" t="s">
        <v>35</v>
      </c>
      <c r="D49" s="1" t="s">
        <v>23</v>
      </c>
    </row>
    <row r="50" spans="1:4" x14ac:dyDescent="0.2">
      <c r="A50" s="1" t="s">
        <v>63</v>
      </c>
      <c r="B50" s="1" t="s">
        <v>14</v>
      </c>
      <c r="C50" s="1" t="s">
        <v>9</v>
      </c>
      <c r="D50" s="1" t="s">
        <v>20</v>
      </c>
    </row>
    <row r="51" spans="1:4" x14ac:dyDescent="0.2">
      <c r="A51" s="1" t="s">
        <v>64</v>
      </c>
      <c r="B51" s="1" t="s">
        <v>5</v>
      </c>
      <c r="C51" s="1" t="s">
        <v>51</v>
      </c>
      <c r="D51" s="1" t="s">
        <v>27</v>
      </c>
    </row>
    <row r="52" spans="1:4" x14ac:dyDescent="0.2">
      <c r="A52" s="1" t="s">
        <v>65</v>
      </c>
      <c r="B52" s="1" t="s">
        <v>14</v>
      </c>
      <c r="C52" s="1" t="s">
        <v>6</v>
      </c>
      <c r="D52" s="1" t="s">
        <v>20</v>
      </c>
    </row>
    <row r="53" spans="1:4" x14ac:dyDescent="0.2">
      <c r="A53" s="1" t="s">
        <v>66</v>
      </c>
      <c r="B53" s="1" t="s">
        <v>14</v>
      </c>
      <c r="C53" s="1" t="s">
        <v>9</v>
      </c>
      <c r="D53" s="1" t="s">
        <v>17</v>
      </c>
    </row>
    <row r="54" spans="1:4" x14ac:dyDescent="0.2">
      <c r="A54" s="1" t="s">
        <v>67</v>
      </c>
      <c r="B54" s="1" t="s">
        <v>5</v>
      </c>
      <c r="C54" s="1" t="s">
        <v>16</v>
      </c>
      <c r="D54" s="1" t="s">
        <v>25</v>
      </c>
    </row>
    <row r="55" spans="1:4" x14ac:dyDescent="0.2">
      <c r="A55" s="1" t="s">
        <v>68</v>
      </c>
      <c r="B55" s="1" t="s">
        <v>14</v>
      </c>
      <c r="C55" s="1" t="s">
        <v>51</v>
      </c>
      <c r="D55" s="1" t="s">
        <v>29</v>
      </c>
    </row>
    <row r="56" spans="1:4" x14ac:dyDescent="0.2">
      <c r="A56" s="1" t="s">
        <v>69</v>
      </c>
      <c r="B56" s="1" t="s">
        <v>14</v>
      </c>
      <c r="C56" s="1" t="s">
        <v>35</v>
      </c>
      <c r="D56" s="1" t="s">
        <v>25</v>
      </c>
    </row>
    <row r="57" spans="1:4" x14ac:dyDescent="0.2">
      <c r="A57" s="1" t="s">
        <v>70</v>
      </c>
      <c r="B57" s="1" t="s">
        <v>5</v>
      </c>
      <c r="C57" s="1" t="s">
        <v>16</v>
      </c>
      <c r="D57" s="1" t="s">
        <v>12</v>
      </c>
    </row>
    <row r="58" spans="1:4" x14ac:dyDescent="0.2">
      <c r="A58" s="1" t="s">
        <v>71</v>
      </c>
      <c r="B58" s="1" t="s">
        <v>14</v>
      </c>
      <c r="C58" s="1" t="s">
        <v>51</v>
      </c>
      <c r="D58" s="1" t="s">
        <v>12</v>
      </c>
    </row>
    <row r="59" spans="1:4" x14ac:dyDescent="0.2">
      <c r="A59" s="1" t="s">
        <v>72</v>
      </c>
      <c r="B59" s="1" t="s">
        <v>14</v>
      </c>
      <c r="C59" s="1" t="s">
        <v>9</v>
      </c>
      <c r="D59" s="1" t="s">
        <v>10</v>
      </c>
    </row>
    <row r="60" spans="1:4" x14ac:dyDescent="0.2">
      <c r="A60" s="1" t="s">
        <v>73</v>
      </c>
      <c r="B60" s="1" t="s">
        <v>14</v>
      </c>
      <c r="C60" s="1" t="s">
        <v>9</v>
      </c>
      <c r="D60" s="1" t="s">
        <v>29</v>
      </c>
    </row>
    <row r="61" spans="1:4" x14ac:dyDescent="0.2">
      <c r="A61" s="1" t="s">
        <v>74</v>
      </c>
      <c r="B61" s="1" t="s">
        <v>14</v>
      </c>
      <c r="C61" s="1" t="s">
        <v>9</v>
      </c>
      <c r="D61" s="1" t="s">
        <v>20</v>
      </c>
    </row>
    <row r="62" spans="1:4" x14ac:dyDescent="0.2">
      <c r="A62" s="1" t="s">
        <v>75</v>
      </c>
      <c r="B62" s="1" t="s">
        <v>14</v>
      </c>
      <c r="C62" s="1" t="s">
        <v>16</v>
      </c>
      <c r="D62" s="1" t="s">
        <v>27</v>
      </c>
    </row>
    <row r="63" spans="1:4" x14ac:dyDescent="0.2">
      <c r="A63" s="1" t="s">
        <v>76</v>
      </c>
      <c r="B63" s="1" t="s">
        <v>14</v>
      </c>
      <c r="C63" s="1" t="s">
        <v>35</v>
      </c>
      <c r="D63" s="1" t="s">
        <v>27</v>
      </c>
    </row>
    <row r="64" spans="1:4" x14ac:dyDescent="0.2">
      <c r="A64" s="1" t="s">
        <v>77</v>
      </c>
      <c r="B64" s="1" t="s">
        <v>14</v>
      </c>
      <c r="C64" s="1" t="s">
        <v>35</v>
      </c>
      <c r="D64" s="1" t="s">
        <v>12</v>
      </c>
    </row>
    <row r="65" spans="1:4" x14ac:dyDescent="0.2">
      <c r="A65" s="1" t="s">
        <v>78</v>
      </c>
      <c r="B65" s="1" t="s">
        <v>14</v>
      </c>
      <c r="C65" s="1" t="s">
        <v>35</v>
      </c>
      <c r="D65" s="1" t="s">
        <v>7</v>
      </c>
    </row>
    <row r="66" spans="1:4" x14ac:dyDescent="0.2">
      <c r="A66" s="1" t="s">
        <v>79</v>
      </c>
      <c r="B66" s="1" t="s">
        <v>14</v>
      </c>
      <c r="C66" s="1" t="s">
        <v>9</v>
      </c>
      <c r="D66" s="1"/>
    </row>
    <row r="67" spans="1:4" x14ac:dyDescent="0.2">
      <c r="A67" s="1" t="s">
        <v>80</v>
      </c>
      <c r="B67" s="1" t="s">
        <v>14</v>
      </c>
      <c r="C67" s="1" t="s">
        <v>35</v>
      </c>
      <c r="D67" s="1" t="s">
        <v>38</v>
      </c>
    </row>
    <row r="68" spans="1:4" x14ac:dyDescent="0.2">
      <c r="A68" s="1" t="s">
        <v>81</v>
      </c>
      <c r="B68" s="1" t="s">
        <v>5</v>
      </c>
      <c r="C68" s="1" t="s">
        <v>9</v>
      </c>
      <c r="D68" s="1" t="s">
        <v>23</v>
      </c>
    </row>
    <row r="69" spans="1:4" x14ac:dyDescent="0.2">
      <c r="A69" s="1" t="s">
        <v>82</v>
      </c>
      <c r="B69" s="1" t="s">
        <v>14</v>
      </c>
      <c r="C69" s="1" t="s">
        <v>6</v>
      </c>
      <c r="D69" s="1" t="s">
        <v>23</v>
      </c>
    </row>
    <row r="70" spans="1:4" x14ac:dyDescent="0.2">
      <c r="A70" s="1" t="s">
        <v>83</v>
      </c>
      <c r="B70" s="1" t="s">
        <v>14</v>
      </c>
      <c r="C70" s="1" t="s">
        <v>6</v>
      </c>
      <c r="D70" s="1" t="s">
        <v>38</v>
      </c>
    </row>
    <row r="71" spans="1:4" x14ac:dyDescent="0.2">
      <c r="A71" s="1" t="s">
        <v>84</v>
      </c>
      <c r="B71" s="1" t="s">
        <v>5</v>
      </c>
      <c r="C71" s="1" t="s">
        <v>9</v>
      </c>
      <c r="D71" s="1" t="s">
        <v>27</v>
      </c>
    </row>
    <row r="72" spans="1:4" x14ac:dyDescent="0.2">
      <c r="A72" s="1" t="s">
        <v>85</v>
      </c>
      <c r="B72" s="1" t="s">
        <v>14</v>
      </c>
      <c r="C72" s="1" t="s">
        <v>6</v>
      </c>
      <c r="D72" s="1" t="s">
        <v>25</v>
      </c>
    </row>
    <row r="73" spans="1:4" x14ac:dyDescent="0.2">
      <c r="A73" s="1" t="s">
        <v>86</v>
      </c>
      <c r="B73" s="1" t="s">
        <v>14</v>
      </c>
      <c r="C73" s="1" t="s">
        <v>6</v>
      </c>
      <c r="D73" s="1" t="s">
        <v>29</v>
      </c>
    </row>
    <row r="74" spans="1:4" x14ac:dyDescent="0.2">
      <c r="A74" s="1" t="s">
        <v>87</v>
      </c>
      <c r="B74" s="1" t="s">
        <v>14</v>
      </c>
      <c r="C74" s="1" t="s">
        <v>16</v>
      </c>
      <c r="D74" s="1" t="s">
        <v>20</v>
      </c>
    </row>
    <row r="75" spans="1:4" x14ac:dyDescent="0.2">
      <c r="A75" s="1" t="s">
        <v>88</v>
      </c>
      <c r="B75" s="1" t="s">
        <v>14</v>
      </c>
      <c r="C75" s="1" t="s">
        <v>9</v>
      </c>
      <c r="D75" s="1" t="s">
        <v>20</v>
      </c>
    </row>
    <row r="76" spans="1:4" x14ac:dyDescent="0.2">
      <c r="A76" s="1" t="s">
        <v>89</v>
      </c>
      <c r="B76" s="1" t="s">
        <v>14</v>
      </c>
      <c r="C76" s="1" t="s">
        <v>9</v>
      </c>
      <c r="D76" s="1" t="s">
        <v>29</v>
      </c>
    </row>
    <row r="77" spans="1:4" x14ac:dyDescent="0.2">
      <c r="A77" s="1" t="s">
        <v>90</v>
      </c>
      <c r="B77" s="1" t="s">
        <v>14</v>
      </c>
      <c r="C77" s="1" t="s">
        <v>16</v>
      </c>
      <c r="D77" s="1"/>
    </row>
    <row r="78" spans="1:4" x14ac:dyDescent="0.2">
      <c r="A78" s="1" t="s">
        <v>91</v>
      </c>
      <c r="B78" s="1" t="s">
        <v>14</v>
      </c>
      <c r="C78" s="1" t="s">
        <v>51</v>
      </c>
      <c r="D78" s="1" t="s">
        <v>25</v>
      </c>
    </row>
    <row r="79" spans="1:4" x14ac:dyDescent="0.2">
      <c r="A79" s="1" t="s">
        <v>92</v>
      </c>
      <c r="B79" s="1" t="s">
        <v>14</v>
      </c>
      <c r="C79" s="1" t="s">
        <v>6</v>
      </c>
      <c r="D79" s="1" t="s">
        <v>17</v>
      </c>
    </row>
    <row r="80" spans="1:4" x14ac:dyDescent="0.2">
      <c r="A80" s="1" t="s">
        <v>93</v>
      </c>
      <c r="B80" s="1" t="s">
        <v>14</v>
      </c>
      <c r="C80" s="1" t="s">
        <v>16</v>
      </c>
      <c r="D80" s="1" t="s">
        <v>7</v>
      </c>
    </row>
    <row r="81" spans="1:4" x14ac:dyDescent="0.2">
      <c r="A81" s="1" t="s">
        <v>94</v>
      </c>
      <c r="B81" s="1" t="s">
        <v>5</v>
      </c>
      <c r="C81" s="1" t="s">
        <v>16</v>
      </c>
      <c r="D81" s="1" t="s">
        <v>29</v>
      </c>
    </row>
    <row r="82" spans="1:4" x14ac:dyDescent="0.2">
      <c r="A82" s="1" t="s">
        <v>95</v>
      </c>
      <c r="B82" s="1" t="s">
        <v>14</v>
      </c>
      <c r="C82" s="1" t="s">
        <v>35</v>
      </c>
      <c r="D82" s="1" t="s">
        <v>29</v>
      </c>
    </row>
    <row r="83" spans="1:4" x14ac:dyDescent="0.2">
      <c r="A83" s="1" t="s">
        <v>96</v>
      </c>
      <c r="B83" s="1" t="s">
        <v>14</v>
      </c>
      <c r="C83" s="1" t="s">
        <v>51</v>
      </c>
      <c r="D83" s="1" t="s">
        <v>27</v>
      </c>
    </row>
    <row r="84" spans="1:4" x14ac:dyDescent="0.2">
      <c r="A84" s="1" t="s">
        <v>97</v>
      </c>
      <c r="B84" s="1" t="s">
        <v>5</v>
      </c>
      <c r="C84" s="1" t="s">
        <v>16</v>
      </c>
      <c r="D84" s="1" t="s">
        <v>17</v>
      </c>
    </row>
    <row r="85" spans="1:4" x14ac:dyDescent="0.2">
      <c r="A85" s="1" t="s">
        <v>98</v>
      </c>
      <c r="B85" s="1" t="s">
        <v>14</v>
      </c>
      <c r="C85" s="1" t="s">
        <v>16</v>
      </c>
      <c r="D85" s="1" t="s">
        <v>17</v>
      </c>
    </row>
    <row r="86" spans="1:4" x14ac:dyDescent="0.2">
      <c r="A86" s="1" t="s">
        <v>99</v>
      </c>
      <c r="B86" s="1" t="s">
        <v>14</v>
      </c>
      <c r="C86" s="1" t="s">
        <v>51</v>
      </c>
      <c r="D86" s="1" t="s">
        <v>7</v>
      </c>
    </row>
    <row r="87" spans="1:4" x14ac:dyDescent="0.2">
      <c r="A87" s="1" t="s">
        <v>100</v>
      </c>
      <c r="B87" s="1" t="s">
        <v>14</v>
      </c>
      <c r="C87" s="1" t="s">
        <v>9</v>
      </c>
      <c r="D87" s="1" t="s">
        <v>7</v>
      </c>
    </row>
    <row r="88" spans="1:4" x14ac:dyDescent="0.2">
      <c r="A88" s="1" t="s">
        <v>101</v>
      </c>
      <c r="B88" s="1" t="s">
        <v>14</v>
      </c>
      <c r="C88" s="1" t="s">
        <v>51</v>
      </c>
      <c r="D88" s="1" t="s">
        <v>10</v>
      </c>
    </row>
    <row r="89" spans="1:4" x14ac:dyDescent="0.2">
      <c r="A89" s="1" t="s">
        <v>102</v>
      </c>
      <c r="B89" s="1" t="s">
        <v>14</v>
      </c>
      <c r="C89" s="1" t="s">
        <v>51</v>
      </c>
      <c r="D89" s="1" t="s">
        <v>23</v>
      </c>
    </row>
    <row r="90" spans="1:4" x14ac:dyDescent="0.2">
      <c r="A90" s="1" t="s">
        <v>103</v>
      </c>
      <c r="B90" s="1" t="s">
        <v>5</v>
      </c>
      <c r="C90" s="1" t="s">
        <v>35</v>
      </c>
      <c r="D90" s="1" t="s">
        <v>104</v>
      </c>
    </row>
    <row r="91" spans="1:4" x14ac:dyDescent="0.2">
      <c r="A91" s="1" t="s">
        <v>105</v>
      </c>
      <c r="B91" s="1" t="s">
        <v>14</v>
      </c>
      <c r="C91" s="1" t="s">
        <v>16</v>
      </c>
      <c r="D91" s="1" t="s">
        <v>29</v>
      </c>
    </row>
    <row r="92" spans="1:4" x14ac:dyDescent="0.2">
      <c r="A92" s="1" t="s">
        <v>106</v>
      </c>
      <c r="B92" s="1" t="s">
        <v>14</v>
      </c>
      <c r="C92" s="1" t="s">
        <v>16</v>
      </c>
      <c r="D92" s="1" t="s">
        <v>10</v>
      </c>
    </row>
    <row r="93" spans="1:4" x14ac:dyDescent="0.2">
      <c r="A93" s="1" t="s">
        <v>107</v>
      </c>
      <c r="B93" s="1" t="s">
        <v>14</v>
      </c>
      <c r="C93" s="1" t="s">
        <v>9</v>
      </c>
      <c r="D93" s="1" t="s">
        <v>12</v>
      </c>
    </row>
    <row r="94" spans="1:4" x14ac:dyDescent="0.2">
      <c r="A94" s="1" t="s">
        <v>108</v>
      </c>
      <c r="B94" s="1" t="s">
        <v>5</v>
      </c>
      <c r="C94" s="1" t="s">
        <v>9</v>
      </c>
      <c r="D94" s="1" t="s">
        <v>27</v>
      </c>
    </row>
    <row r="95" spans="1:4" x14ac:dyDescent="0.2">
      <c r="A95" s="1" t="s">
        <v>109</v>
      </c>
      <c r="B95" s="1" t="s">
        <v>14</v>
      </c>
      <c r="C95" s="1" t="s">
        <v>9</v>
      </c>
      <c r="D95" s="1" t="s">
        <v>17</v>
      </c>
    </row>
    <row r="96" spans="1:4" x14ac:dyDescent="0.2">
      <c r="A96" s="1" t="s">
        <v>110</v>
      </c>
      <c r="B96" s="1" t="s">
        <v>5</v>
      </c>
      <c r="C96" s="1" t="s">
        <v>9</v>
      </c>
      <c r="D96" s="1" t="s">
        <v>27</v>
      </c>
    </row>
    <row r="97" spans="1:4" x14ac:dyDescent="0.2">
      <c r="A97" s="1" t="s">
        <v>111</v>
      </c>
      <c r="B97" s="1" t="s">
        <v>14</v>
      </c>
      <c r="C97" s="1" t="s">
        <v>16</v>
      </c>
      <c r="D97" s="1" t="s">
        <v>27</v>
      </c>
    </row>
    <row r="98" spans="1:4" x14ac:dyDescent="0.2">
      <c r="A98" s="1" t="s">
        <v>112</v>
      </c>
      <c r="B98" s="1" t="s">
        <v>14</v>
      </c>
      <c r="C98" s="1" t="s">
        <v>51</v>
      </c>
      <c r="D98" s="1" t="s">
        <v>29</v>
      </c>
    </row>
    <row r="99" spans="1:4" x14ac:dyDescent="0.2">
      <c r="A99" s="1" t="s">
        <v>113</v>
      </c>
      <c r="B99" s="1" t="s">
        <v>14</v>
      </c>
      <c r="C99" s="1" t="s">
        <v>16</v>
      </c>
      <c r="D99" s="1" t="s">
        <v>7</v>
      </c>
    </row>
    <row r="100" spans="1:4" x14ac:dyDescent="0.2">
      <c r="A100" s="1" t="s">
        <v>114</v>
      </c>
      <c r="B100" s="1" t="s">
        <v>5</v>
      </c>
      <c r="C100" s="1" t="s">
        <v>9</v>
      </c>
      <c r="D100" s="1" t="s">
        <v>38</v>
      </c>
    </row>
    <row r="101" spans="1:4" x14ac:dyDescent="0.2">
      <c r="A101" s="1" t="s">
        <v>115</v>
      </c>
      <c r="B101" s="1" t="s">
        <v>5</v>
      </c>
      <c r="C101" s="1" t="s">
        <v>9</v>
      </c>
      <c r="D101" s="1" t="s">
        <v>38</v>
      </c>
    </row>
    <row r="102" spans="1:4" x14ac:dyDescent="0.2">
      <c r="A102" s="1" t="s">
        <v>116</v>
      </c>
      <c r="B102" s="1" t="s">
        <v>14</v>
      </c>
      <c r="C102" s="1" t="s">
        <v>9</v>
      </c>
      <c r="D102" s="1" t="s">
        <v>25</v>
      </c>
    </row>
    <row r="103" spans="1:4" x14ac:dyDescent="0.2">
      <c r="A103" s="1" t="s">
        <v>117</v>
      </c>
      <c r="B103" s="1" t="s">
        <v>5</v>
      </c>
      <c r="C103" s="1" t="s">
        <v>16</v>
      </c>
      <c r="D103" s="1" t="s">
        <v>23</v>
      </c>
    </row>
    <row r="104" spans="1:4" x14ac:dyDescent="0.2">
      <c r="A104" s="1" t="s">
        <v>118</v>
      </c>
      <c r="B104" s="1" t="s">
        <v>14</v>
      </c>
      <c r="C104" s="1" t="s">
        <v>6</v>
      </c>
      <c r="D104" s="1" t="s">
        <v>27</v>
      </c>
    </row>
    <row r="105" spans="1:4" x14ac:dyDescent="0.2">
      <c r="A105" s="1" t="s">
        <v>119</v>
      </c>
      <c r="B105" s="1" t="s">
        <v>14</v>
      </c>
      <c r="C105" s="1" t="s">
        <v>16</v>
      </c>
      <c r="D105" s="1" t="s">
        <v>23</v>
      </c>
    </row>
    <row r="106" spans="1:4" x14ac:dyDescent="0.2">
      <c r="A106" s="1" t="s">
        <v>120</v>
      </c>
      <c r="B106" s="1" t="s">
        <v>14</v>
      </c>
      <c r="C106" s="1" t="s">
        <v>9</v>
      </c>
      <c r="D106" s="1" t="s">
        <v>7</v>
      </c>
    </row>
    <row r="107" spans="1:4" x14ac:dyDescent="0.2">
      <c r="A107" s="1" t="s">
        <v>121</v>
      </c>
      <c r="B107" s="1" t="s">
        <v>14</v>
      </c>
      <c r="C107" s="1" t="s">
        <v>9</v>
      </c>
      <c r="D107" s="1" t="s"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810A1-0271-43EE-B72F-DE602BF1760C}">
  <sheetPr>
    <tabColor theme="9" tint="0.59999389629810485"/>
  </sheetPr>
  <dimension ref="A2:B35"/>
  <sheetViews>
    <sheetView zoomScale="160" zoomScaleNormal="160" workbookViewId="0"/>
  </sheetViews>
  <sheetFormatPr defaultColWidth="8.88671875" defaultRowHeight="12.75" x14ac:dyDescent="0.2"/>
  <cols>
    <col min="1" max="1" width="5.5546875" style="9" customWidth="1"/>
    <col min="2" max="2" width="70.44140625" style="7" customWidth="1"/>
    <col min="3" max="16384" width="8.88671875" style="7"/>
  </cols>
  <sheetData>
    <row r="2" spans="1:2" x14ac:dyDescent="0.2">
      <c r="B2" s="6" t="s">
        <v>382</v>
      </c>
    </row>
    <row r="4" spans="1:2" x14ac:dyDescent="0.2">
      <c r="B4" s="8" t="s">
        <v>383</v>
      </c>
    </row>
    <row r="5" spans="1:2" x14ac:dyDescent="0.2">
      <c r="B5" s="7" t="s">
        <v>384</v>
      </c>
    </row>
    <row r="6" spans="1:2" x14ac:dyDescent="0.2">
      <c r="B6" s="6" t="s">
        <v>385</v>
      </c>
    </row>
    <row r="7" spans="1:2" x14ac:dyDescent="0.2">
      <c r="B7" s="6" t="s">
        <v>386</v>
      </c>
    </row>
    <row r="9" spans="1:2" x14ac:dyDescent="0.2">
      <c r="B9" s="8" t="s">
        <v>387</v>
      </c>
    </row>
    <row r="10" spans="1:2" x14ac:dyDescent="0.2">
      <c r="B10" s="6" t="s">
        <v>388</v>
      </c>
    </row>
    <row r="11" spans="1:2" x14ac:dyDescent="0.2">
      <c r="B11" s="6" t="s">
        <v>389</v>
      </c>
    </row>
    <row r="13" spans="1:2" x14ac:dyDescent="0.2">
      <c r="B13" s="10" t="s">
        <v>390</v>
      </c>
    </row>
    <row r="14" spans="1:2" x14ac:dyDescent="0.2">
      <c r="A14" s="11"/>
      <c r="B14" s="10" t="s">
        <v>391</v>
      </c>
    </row>
    <row r="21" spans="1:2" x14ac:dyDescent="0.2">
      <c r="A21" s="11"/>
      <c r="B21" s="8"/>
    </row>
    <row r="28" spans="1:2" x14ac:dyDescent="0.2">
      <c r="A28" s="11"/>
      <c r="B28" s="8"/>
    </row>
    <row r="35" spans="1:2" x14ac:dyDescent="0.2">
      <c r="A35" s="11"/>
      <c r="B35" s="8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82109-6FD0-4C6A-AB52-A2A086B6B230}">
  <sheetPr>
    <tabColor theme="7" tint="0.59999389629810485"/>
  </sheetPr>
  <dimension ref="A1:D260"/>
  <sheetViews>
    <sheetView workbookViewId="0">
      <selection activeCell="E1" sqref="E1"/>
    </sheetView>
  </sheetViews>
  <sheetFormatPr defaultColWidth="8.88671875" defaultRowHeight="12.75" x14ac:dyDescent="0.2"/>
  <cols>
    <col min="1" max="1" width="13.21875" style="7" customWidth="1"/>
    <col min="2" max="2" width="9.5546875" style="13" customWidth="1"/>
    <col min="3" max="3" width="13.44140625" style="7" customWidth="1"/>
    <col min="4" max="4" width="7.44140625" style="7" bestFit="1" customWidth="1"/>
    <col min="5" max="16384" width="8.88671875" style="7"/>
  </cols>
  <sheetData>
    <row r="1" spans="1:4" x14ac:dyDescent="0.2">
      <c r="A1" s="8" t="s">
        <v>0</v>
      </c>
      <c r="B1" s="12" t="s">
        <v>392</v>
      </c>
      <c r="C1" s="11" t="s">
        <v>393</v>
      </c>
      <c r="D1" s="11"/>
    </row>
    <row r="2" spans="1:4" x14ac:dyDescent="0.2">
      <c r="A2" s="7" t="s">
        <v>394</v>
      </c>
      <c r="B2" s="13">
        <v>32568</v>
      </c>
      <c r="C2" s="9" t="s">
        <v>395</v>
      </c>
    </row>
    <row r="3" spans="1:4" x14ac:dyDescent="0.2">
      <c r="A3" s="7" t="s">
        <v>396</v>
      </c>
      <c r="B3" s="13">
        <v>26626</v>
      </c>
      <c r="C3" s="9" t="s">
        <v>397</v>
      </c>
    </row>
    <row r="4" spans="1:4" x14ac:dyDescent="0.2">
      <c r="A4" s="7" t="s">
        <v>204</v>
      </c>
      <c r="B4" s="13">
        <v>23339</v>
      </c>
      <c r="C4" s="9" t="s">
        <v>398</v>
      </c>
    </row>
    <row r="5" spans="1:4" x14ac:dyDescent="0.2">
      <c r="A5" s="7" t="s">
        <v>160</v>
      </c>
      <c r="B5" s="13">
        <v>20865</v>
      </c>
      <c r="C5" s="9" t="s">
        <v>399</v>
      </c>
    </row>
    <row r="6" spans="1:4" x14ac:dyDescent="0.2">
      <c r="A6" s="7" t="s">
        <v>352</v>
      </c>
      <c r="B6" s="13">
        <v>23295</v>
      </c>
      <c r="C6" s="9" t="s">
        <v>400</v>
      </c>
    </row>
    <row r="7" spans="1:4" x14ac:dyDescent="0.2">
      <c r="A7" s="7" t="s">
        <v>401</v>
      </c>
      <c r="B7" s="13">
        <v>23686</v>
      </c>
      <c r="C7" s="9" t="s">
        <v>402</v>
      </c>
    </row>
    <row r="8" spans="1:4" x14ac:dyDescent="0.2">
      <c r="A8" s="7" t="s">
        <v>350</v>
      </c>
      <c r="B8" s="13">
        <v>31864</v>
      </c>
      <c r="C8" s="9" t="s">
        <v>403</v>
      </c>
    </row>
    <row r="9" spans="1:4" x14ac:dyDescent="0.2">
      <c r="A9" s="7" t="s">
        <v>216</v>
      </c>
      <c r="B9" s="13">
        <v>19146</v>
      </c>
      <c r="C9" s="9" t="s">
        <v>404</v>
      </c>
    </row>
    <row r="10" spans="1:4" x14ac:dyDescent="0.2">
      <c r="A10" s="7" t="s">
        <v>405</v>
      </c>
      <c r="B10" s="13">
        <v>31238</v>
      </c>
      <c r="C10" s="9" t="s">
        <v>406</v>
      </c>
    </row>
    <row r="11" spans="1:4" x14ac:dyDescent="0.2">
      <c r="A11" s="7" t="s">
        <v>249</v>
      </c>
      <c r="B11" s="13">
        <v>23098</v>
      </c>
      <c r="C11" s="9" t="s">
        <v>407</v>
      </c>
    </row>
    <row r="12" spans="1:4" x14ac:dyDescent="0.2">
      <c r="A12" s="7" t="s">
        <v>408</v>
      </c>
      <c r="B12" s="13">
        <v>24756</v>
      </c>
      <c r="C12" s="9" t="s">
        <v>409</v>
      </c>
    </row>
    <row r="13" spans="1:4" x14ac:dyDescent="0.2">
      <c r="A13" s="7" t="s">
        <v>410</v>
      </c>
      <c r="B13" s="13">
        <v>24648</v>
      </c>
      <c r="C13" s="9" t="s">
        <v>411</v>
      </c>
    </row>
    <row r="14" spans="1:4" x14ac:dyDescent="0.2">
      <c r="A14" s="7" t="s">
        <v>412</v>
      </c>
      <c r="B14" s="13">
        <v>23100</v>
      </c>
      <c r="C14" s="9" t="s">
        <v>413</v>
      </c>
    </row>
    <row r="15" spans="1:4" x14ac:dyDescent="0.2">
      <c r="A15" s="7" t="s">
        <v>414</v>
      </c>
      <c r="B15" s="13">
        <v>26491</v>
      </c>
      <c r="C15" s="9" t="s">
        <v>415</v>
      </c>
    </row>
    <row r="16" spans="1:4" x14ac:dyDescent="0.2">
      <c r="A16" s="7" t="s">
        <v>416</v>
      </c>
      <c r="B16" s="13">
        <v>26438</v>
      </c>
      <c r="C16" s="9" t="s">
        <v>417</v>
      </c>
    </row>
    <row r="17" spans="1:3" x14ac:dyDescent="0.2">
      <c r="A17" s="7" t="s">
        <v>418</v>
      </c>
      <c r="B17" s="13">
        <v>29585</v>
      </c>
      <c r="C17" s="9" t="s">
        <v>419</v>
      </c>
    </row>
    <row r="18" spans="1:3" x14ac:dyDescent="0.2">
      <c r="A18" s="7" t="s">
        <v>420</v>
      </c>
      <c r="B18" s="13">
        <v>32429</v>
      </c>
      <c r="C18" s="9" t="s">
        <v>421</v>
      </c>
    </row>
    <row r="19" spans="1:3" x14ac:dyDescent="0.2">
      <c r="A19" s="7" t="s">
        <v>422</v>
      </c>
      <c r="B19" s="13">
        <v>25965</v>
      </c>
      <c r="C19" s="9" t="s">
        <v>423</v>
      </c>
    </row>
    <row r="20" spans="1:3" x14ac:dyDescent="0.2">
      <c r="A20" s="7" t="s">
        <v>424</v>
      </c>
      <c r="B20" s="13">
        <v>20845</v>
      </c>
      <c r="C20" s="9" t="s">
        <v>425</v>
      </c>
    </row>
    <row r="21" spans="1:3" x14ac:dyDescent="0.2">
      <c r="A21" s="7" t="s">
        <v>236</v>
      </c>
      <c r="B21" s="13">
        <v>27321</v>
      </c>
      <c r="C21" s="9" t="s">
        <v>426</v>
      </c>
    </row>
    <row r="22" spans="1:3" x14ac:dyDescent="0.2">
      <c r="A22" s="7" t="s">
        <v>374</v>
      </c>
      <c r="B22" s="13">
        <v>22191</v>
      </c>
      <c r="C22" s="9" t="s">
        <v>427</v>
      </c>
    </row>
    <row r="23" spans="1:3" x14ac:dyDescent="0.2">
      <c r="A23" s="7" t="s">
        <v>336</v>
      </c>
      <c r="B23" s="13">
        <v>29441</v>
      </c>
      <c r="C23" s="9" t="s">
        <v>428</v>
      </c>
    </row>
    <row r="24" spans="1:3" x14ac:dyDescent="0.2">
      <c r="A24" s="7" t="s">
        <v>195</v>
      </c>
      <c r="B24" s="13">
        <v>26439</v>
      </c>
      <c r="C24" s="9" t="s">
        <v>429</v>
      </c>
    </row>
    <row r="25" spans="1:3" x14ac:dyDescent="0.2">
      <c r="A25" s="7" t="s">
        <v>374</v>
      </c>
      <c r="B25" s="13">
        <v>24412</v>
      </c>
      <c r="C25" s="9" t="s">
        <v>430</v>
      </c>
    </row>
    <row r="26" spans="1:3" x14ac:dyDescent="0.2">
      <c r="A26" s="7" t="s">
        <v>431</v>
      </c>
      <c r="B26" s="13">
        <v>32779</v>
      </c>
      <c r="C26" s="9" t="s">
        <v>432</v>
      </c>
    </row>
    <row r="27" spans="1:3" x14ac:dyDescent="0.2">
      <c r="A27" s="7" t="s">
        <v>217</v>
      </c>
      <c r="B27" s="13">
        <v>23208</v>
      </c>
      <c r="C27" s="9" t="s">
        <v>433</v>
      </c>
    </row>
    <row r="28" spans="1:3" x14ac:dyDescent="0.2">
      <c r="A28" s="7" t="s">
        <v>434</v>
      </c>
      <c r="B28" s="13">
        <v>26524</v>
      </c>
      <c r="C28" s="9" t="s">
        <v>435</v>
      </c>
    </row>
    <row r="29" spans="1:3" x14ac:dyDescent="0.2">
      <c r="A29" s="7" t="s">
        <v>436</v>
      </c>
      <c r="B29" s="13">
        <v>30106</v>
      </c>
      <c r="C29" s="9" t="s">
        <v>437</v>
      </c>
    </row>
    <row r="30" spans="1:3" x14ac:dyDescent="0.2">
      <c r="A30" s="7" t="s">
        <v>438</v>
      </c>
      <c r="B30" s="13">
        <v>24031</v>
      </c>
      <c r="C30" s="9" t="s">
        <v>439</v>
      </c>
    </row>
    <row r="31" spans="1:3" x14ac:dyDescent="0.2">
      <c r="A31" s="7" t="s">
        <v>283</v>
      </c>
      <c r="B31" s="13">
        <v>29357</v>
      </c>
      <c r="C31" s="9" t="s">
        <v>440</v>
      </c>
    </row>
    <row r="32" spans="1:3" x14ac:dyDescent="0.2">
      <c r="A32" s="7" t="s">
        <v>146</v>
      </c>
      <c r="B32" s="13">
        <v>26615</v>
      </c>
      <c r="C32" s="9" t="s">
        <v>441</v>
      </c>
    </row>
    <row r="33" spans="1:3" x14ac:dyDescent="0.2">
      <c r="A33" s="7" t="s">
        <v>442</v>
      </c>
      <c r="B33" s="13">
        <v>19606</v>
      </c>
      <c r="C33" s="9" t="s">
        <v>443</v>
      </c>
    </row>
    <row r="34" spans="1:3" x14ac:dyDescent="0.2">
      <c r="A34" s="7" t="s">
        <v>255</v>
      </c>
      <c r="B34" s="13">
        <v>23467</v>
      </c>
      <c r="C34" s="9" t="s">
        <v>444</v>
      </c>
    </row>
    <row r="35" spans="1:3" x14ac:dyDescent="0.2">
      <c r="A35" s="7" t="s">
        <v>356</v>
      </c>
      <c r="B35" s="13">
        <v>30490</v>
      </c>
      <c r="C35" s="9" t="s">
        <v>445</v>
      </c>
    </row>
    <row r="36" spans="1:3" x14ac:dyDescent="0.2">
      <c r="A36" s="7" t="s">
        <v>446</v>
      </c>
      <c r="B36" s="13">
        <v>26837</v>
      </c>
      <c r="C36" s="9" t="s">
        <v>447</v>
      </c>
    </row>
    <row r="37" spans="1:3" x14ac:dyDescent="0.2">
      <c r="A37" s="7" t="s">
        <v>127</v>
      </c>
      <c r="B37" s="13">
        <v>24407</v>
      </c>
      <c r="C37" s="9" t="s">
        <v>448</v>
      </c>
    </row>
    <row r="38" spans="1:3" x14ac:dyDescent="0.2">
      <c r="A38" s="7" t="s">
        <v>449</v>
      </c>
      <c r="B38" s="13">
        <v>27749</v>
      </c>
      <c r="C38" s="9" t="s">
        <v>450</v>
      </c>
    </row>
    <row r="39" spans="1:3" x14ac:dyDescent="0.2">
      <c r="A39" s="7" t="s">
        <v>451</v>
      </c>
      <c r="B39" s="13">
        <v>28415</v>
      </c>
      <c r="C39" s="9" t="s">
        <v>452</v>
      </c>
    </row>
    <row r="40" spans="1:3" x14ac:dyDescent="0.2">
      <c r="A40" s="7" t="s">
        <v>135</v>
      </c>
      <c r="B40" s="13">
        <v>23222</v>
      </c>
      <c r="C40" s="9" t="s">
        <v>453</v>
      </c>
    </row>
    <row r="41" spans="1:3" x14ac:dyDescent="0.2">
      <c r="A41" s="7" t="s">
        <v>454</v>
      </c>
      <c r="B41" s="13">
        <v>31516</v>
      </c>
      <c r="C41" s="9" t="s">
        <v>455</v>
      </c>
    </row>
    <row r="42" spans="1:3" x14ac:dyDescent="0.2">
      <c r="A42" s="7" t="s">
        <v>456</v>
      </c>
      <c r="B42" s="13">
        <v>24547</v>
      </c>
      <c r="C42" s="9" t="s">
        <v>457</v>
      </c>
    </row>
    <row r="43" spans="1:3" x14ac:dyDescent="0.2">
      <c r="A43" s="7" t="s">
        <v>149</v>
      </c>
      <c r="B43" s="13">
        <v>23356</v>
      </c>
      <c r="C43" s="9" t="s">
        <v>458</v>
      </c>
    </row>
    <row r="44" spans="1:3" x14ac:dyDescent="0.2">
      <c r="A44" s="7" t="s">
        <v>459</v>
      </c>
      <c r="B44" s="13">
        <v>30867</v>
      </c>
      <c r="C44" s="9" t="s">
        <v>460</v>
      </c>
    </row>
    <row r="45" spans="1:3" x14ac:dyDescent="0.2">
      <c r="A45" s="7" t="s">
        <v>365</v>
      </c>
      <c r="B45" s="13">
        <v>24691</v>
      </c>
      <c r="C45" s="9" t="s">
        <v>461</v>
      </c>
    </row>
    <row r="46" spans="1:3" x14ac:dyDescent="0.2">
      <c r="A46" s="7" t="s">
        <v>370</v>
      </c>
      <c r="B46" s="13">
        <v>29083</v>
      </c>
      <c r="C46" s="9" t="s">
        <v>462</v>
      </c>
    </row>
    <row r="47" spans="1:3" x14ac:dyDescent="0.2">
      <c r="A47" s="7" t="s">
        <v>463</v>
      </c>
      <c r="B47" s="13">
        <v>20140</v>
      </c>
      <c r="C47" s="9" t="s">
        <v>464</v>
      </c>
    </row>
    <row r="48" spans="1:3" x14ac:dyDescent="0.2">
      <c r="A48" s="7" t="s">
        <v>465</v>
      </c>
      <c r="B48" s="13">
        <v>30376</v>
      </c>
      <c r="C48" s="9" t="s">
        <v>466</v>
      </c>
    </row>
    <row r="49" spans="1:3" x14ac:dyDescent="0.2">
      <c r="A49" s="7" t="s">
        <v>467</v>
      </c>
      <c r="B49" s="13">
        <v>31872</v>
      </c>
      <c r="C49" s="9" t="s">
        <v>468</v>
      </c>
    </row>
    <row r="50" spans="1:3" x14ac:dyDescent="0.2">
      <c r="A50" s="7" t="s">
        <v>469</v>
      </c>
      <c r="B50" s="13">
        <v>28675</v>
      </c>
      <c r="C50" s="9" t="s">
        <v>470</v>
      </c>
    </row>
    <row r="51" spans="1:3" x14ac:dyDescent="0.2">
      <c r="A51" s="7" t="s">
        <v>380</v>
      </c>
      <c r="B51" s="13">
        <v>19915</v>
      </c>
      <c r="C51" s="9" t="s">
        <v>471</v>
      </c>
    </row>
    <row r="52" spans="1:3" x14ac:dyDescent="0.2">
      <c r="A52" s="7" t="s">
        <v>472</v>
      </c>
      <c r="B52" s="13">
        <v>30642</v>
      </c>
      <c r="C52" s="9" t="s">
        <v>473</v>
      </c>
    </row>
    <row r="53" spans="1:3" x14ac:dyDescent="0.2">
      <c r="A53" s="7" t="s">
        <v>285</v>
      </c>
      <c r="B53" s="13">
        <v>28546</v>
      </c>
      <c r="C53" s="9" t="s">
        <v>474</v>
      </c>
    </row>
    <row r="54" spans="1:3" x14ac:dyDescent="0.2">
      <c r="A54" s="7" t="s">
        <v>291</v>
      </c>
      <c r="B54" s="13">
        <v>21161</v>
      </c>
      <c r="C54" s="9" t="s">
        <v>475</v>
      </c>
    </row>
    <row r="55" spans="1:3" x14ac:dyDescent="0.2">
      <c r="A55" s="7" t="s">
        <v>476</v>
      </c>
      <c r="B55" s="13">
        <v>31296</v>
      </c>
      <c r="C55" s="9" t="s">
        <v>477</v>
      </c>
    </row>
    <row r="56" spans="1:3" x14ac:dyDescent="0.2">
      <c r="A56" s="7" t="s">
        <v>478</v>
      </c>
      <c r="B56" s="13">
        <v>26715</v>
      </c>
      <c r="C56" s="9" t="s">
        <v>479</v>
      </c>
    </row>
    <row r="57" spans="1:3" x14ac:dyDescent="0.2">
      <c r="A57" s="7" t="s">
        <v>131</v>
      </c>
      <c r="B57" s="13">
        <v>22286</v>
      </c>
      <c r="C57" s="9" t="s">
        <v>480</v>
      </c>
    </row>
    <row r="58" spans="1:3" x14ac:dyDescent="0.2">
      <c r="A58" s="7" t="s">
        <v>313</v>
      </c>
      <c r="B58" s="13">
        <v>19156</v>
      </c>
      <c r="C58" s="9" t="s">
        <v>481</v>
      </c>
    </row>
    <row r="59" spans="1:3" x14ac:dyDescent="0.2">
      <c r="A59" s="7" t="s">
        <v>154</v>
      </c>
      <c r="B59" s="13">
        <v>23656</v>
      </c>
      <c r="C59" s="9" t="s">
        <v>482</v>
      </c>
    </row>
    <row r="60" spans="1:3" x14ac:dyDescent="0.2">
      <c r="A60" s="7" t="s">
        <v>261</v>
      </c>
      <c r="B60" s="13">
        <v>19326</v>
      </c>
      <c r="C60" s="9" t="s">
        <v>483</v>
      </c>
    </row>
    <row r="61" spans="1:3" x14ac:dyDescent="0.2">
      <c r="A61" s="7" t="s">
        <v>484</v>
      </c>
      <c r="B61" s="13">
        <v>32666</v>
      </c>
      <c r="C61" s="9" t="s">
        <v>485</v>
      </c>
    </row>
    <row r="62" spans="1:3" x14ac:dyDescent="0.2">
      <c r="A62" s="7" t="s">
        <v>486</v>
      </c>
      <c r="B62" s="13">
        <v>30170</v>
      </c>
      <c r="C62" s="9" t="s">
        <v>487</v>
      </c>
    </row>
    <row r="63" spans="1:3" x14ac:dyDescent="0.2">
      <c r="A63" s="7" t="s">
        <v>488</v>
      </c>
      <c r="B63" s="13">
        <v>30855</v>
      </c>
      <c r="C63" s="9" t="s">
        <v>489</v>
      </c>
    </row>
    <row r="64" spans="1:3" x14ac:dyDescent="0.2">
      <c r="A64" s="7" t="s">
        <v>227</v>
      </c>
      <c r="B64" s="13">
        <v>18501</v>
      </c>
      <c r="C64" s="9" t="s">
        <v>490</v>
      </c>
    </row>
    <row r="65" spans="1:3" x14ac:dyDescent="0.2">
      <c r="A65" s="7" t="s">
        <v>258</v>
      </c>
      <c r="B65" s="13">
        <v>21728</v>
      </c>
      <c r="C65" s="9" t="s">
        <v>491</v>
      </c>
    </row>
    <row r="66" spans="1:3" x14ac:dyDescent="0.2">
      <c r="A66" s="7" t="s">
        <v>239</v>
      </c>
      <c r="B66" s="13">
        <v>19266</v>
      </c>
      <c r="C66" s="9" t="s">
        <v>492</v>
      </c>
    </row>
    <row r="67" spans="1:3" x14ac:dyDescent="0.2">
      <c r="A67" s="7" t="s">
        <v>493</v>
      </c>
      <c r="B67" s="13">
        <v>28975</v>
      </c>
      <c r="C67" s="9" t="s">
        <v>494</v>
      </c>
    </row>
    <row r="68" spans="1:3" x14ac:dyDescent="0.2">
      <c r="A68" s="7" t="s">
        <v>495</v>
      </c>
      <c r="B68" s="13">
        <v>32205</v>
      </c>
      <c r="C68" s="9" t="s">
        <v>496</v>
      </c>
    </row>
    <row r="69" spans="1:3" x14ac:dyDescent="0.2">
      <c r="A69" s="7" t="s">
        <v>329</v>
      </c>
      <c r="B69" s="13">
        <v>21777</v>
      </c>
      <c r="C69" s="9" t="s">
        <v>497</v>
      </c>
    </row>
    <row r="70" spans="1:3" x14ac:dyDescent="0.2">
      <c r="A70" s="7" t="s">
        <v>188</v>
      </c>
      <c r="B70" s="13">
        <v>28462</v>
      </c>
      <c r="C70" s="9" t="s">
        <v>498</v>
      </c>
    </row>
    <row r="71" spans="1:3" x14ac:dyDescent="0.2">
      <c r="A71" s="7" t="s">
        <v>293</v>
      </c>
      <c r="B71" s="13">
        <v>25553</v>
      </c>
      <c r="C71" s="9" t="s">
        <v>499</v>
      </c>
    </row>
    <row r="72" spans="1:3" x14ac:dyDescent="0.2">
      <c r="A72" s="7" t="s">
        <v>500</v>
      </c>
      <c r="B72" s="13">
        <v>32349</v>
      </c>
      <c r="C72" s="9" t="s">
        <v>501</v>
      </c>
    </row>
    <row r="73" spans="1:3" x14ac:dyDescent="0.2">
      <c r="A73" s="7" t="s">
        <v>164</v>
      </c>
      <c r="B73" s="13">
        <v>22306</v>
      </c>
      <c r="C73" s="9" t="s">
        <v>502</v>
      </c>
    </row>
    <row r="74" spans="1:3" x14ac:dyDescent="0.2">
      <c r="A74" s="7" t="s">
        <v>252</v>
      </c>
      <c r="B74" s="13">
        <v>24544</v>
      </c>
      <c r="C74" s="9" t="s">
        <v>503</v>
      </c>
    </row>
    <row r="75" spans="1:3" x14ac:dyDescent="0.2">
      <c r="A75" s="7" t="s">
        <v>504</v>
      </c>
      <c r="B75" s="13">
        <v>26172</v>
      </c>
      <c r="C75" s="9" t="s">
        <v>505</v>
      </c>
    </row>
    <row r="76" spans="1:3" x14ac:dyDescent="0.2">
      <c r="A76" s="7" t="s">
        <v>170</v>
      </c>
      <c r="B76" s="13">
        <v>20476</v>
      </c>
      <c r="C76" s="9" t="s">
        <v>506</v>
      </c>
    </row>
    <row r="77" spans="1:3" x14ac:dyDescent="0.2">
      <c r="A77" s="7" t="s">
        <v>163</v>
      </c>
      <c r="B77" s="13">
        <v>23147</v>
      </c>
      <c r="C77" s="9" t="s">
        <v>507</v>
      </c>
    </row>
    <row r="78" spans="1:3" x14ac:dyDescent="0.2">
      <c r="A78" s="7" t="s">
        <v>508</v>
      </c>
      <c r="B78" s="13">
        <v>31010</v>
      </c>
      <c r="C78" s="9" t="s">
        <v>509</v>
      </c>
    </row>
    <row r="79" spans="1:3" x14ac:dyDescent="0.2">
      <c r="A79" s="7" t="s">
        <v>510</v>
      </c>
      <c r="B79" s="13">
        <v>24239</v>
      </c>
      <c r="C79" s="9" t="s">
        <v>511</v>
      </c>
    </row>
    <row r="80" spans="1:3" x14ac:dyDescent="0.2">
      <c r="A80" s="7" t="s">
        <v>512</v>
      </c>
      <c r="B80" s="13">
        <v>29445</v>
      </c>
      <c r="C80" s="9" t="s">
        <v>513</v>
      </c>
    </row>
    <row r="81" spans="1:3" x14ac:dyDescent="0.2">
      <c r="A81" s="7" t="s">
        <v>514</v>
      </c>
      <c r="B81" s="13">
        <v>21536</v>
      </c>
      <c r="C81" s="9" t="s">
        <v>515</v>
      </c>
    </row>
    <row r="82" spans="1:3" x14ac:dyDescent="0.2">
      <c r="A82" s="7" t="s">
        <v>302</v>
      </c>
      <c r="B82" s="13">
        <v>18606</v>
      </c>
      <c r="C82" s="9" t="s">
        <v>516</v>
      </c>
    </row>
    <row r="83" spans="1:3" x14ac:dyDescent="0.2">
      <c r="A83" s="7" t="s">
        <v>157</v>
      </c>
      <c r="B83" s="13">
        <v>18726</v>
      </c>
      <c r="C83" s="9" t="s">
        <v>517</v>
      </c>
    </row>
    <row r="84" spans="1:3" x14ac:dyDescent="0.2">
      <c r="A84" s="7" t="s">
        <v>518</v>
      </c>
      <c r="B84" s="13">
        <v>24403</v>
      </c>
      <c r="C84" s="9" t="s">
        <v>519</v>
      </c>
    </row>
    <row r="85" spans="1:3" x14ac:dyDescent="0.2">
      <c r="A85" s="7" t="s">
        <v>315</v>
      </c>
      <c r="B85" s="13">
        <v>26685</v>
      </c>
      <c r="C85" s="9" t="s">
        <v>520</v>
      </c>
    </row>
    <row r="86" spans="1:3" x14ac:dyDescent="0.2">
      <c r="A86" s="7" t="s">
        <v>153</v>
      </c>
      <c r="B86" s="13">
        <v>26856</v>
      </c>
      <c r="C86" s="9" t="s">
        <v>521</v>
      </c>
    </row>
    <row r="87" spans="1:3" x14ac:dyDescent="0.2">
      <c r="A87" s="7" t="s">
        <v>317</v>
      </c>
      <c r="B87" s="13">
        <v>27070</v>
      </c>
      <c r="C87" s="9" t="s">
        <v>522</v>
      </c>
    </row>
    <row r="88" spans="1:3" x14ac:dyDescent="0.2">
      <c r="A88" s="7" t="s">
        <v>523</v>
      </c>
      <c r="B88" s="13">
        <v>23210</v>
      </c>
      <c r="C88" s="9" t="s">
        <v>524</v>
      </c>
    </row>
    <row r="89" spans="1:3" x14ac:dyDescent="0.2">
      <c r="A89" s="7" t="s">
        <v>266</v>
      </c>
      <c r="B89" s="13">
        <v>25727</v>
      </c>
      <c r="C89" s="9" t="s">
        <v>525</v>
      </c>
    </row>
    <row r="90" spans="1:3" x14ac:dyDescent="0.2">
      <c r="A90" s="7" t="s">
        <v>526</v>
      </c>
      <c r="B90" s="13">
        <v>24553</v>
      </c>
      <c r="C90" s="9" t="s">
        <v>527</v>
      </c>
    </row>
    <row r="91" spans="1:3" x14ac:dyDescent="0.2">
      <c r="A91" s="7" t="s">
        <v>528</v>
      </c>
      <c r="B91" s="13">
        <v>28092</v>
      </c>
      <c r="C91" s="9" t="s">
        <v>529</v>
      </c>
    </row>
    <row r="92" spans="1:3" x14ac:dyDescent="0.2">
      <c r="A92" s="7" t="s">
        <v>530</v>
      </c>
      <c r="B92" s="13">
        <v>26090</v>
      </c>
      <c r="C92" s="9" t="s">
        <v>531</v>
      </c>
    </row>
    <row r="93" spans="1:3" x14ac:dyDescent="0.2">
      <c r="A93" s="7" t="s">
        <v>532</v>
      </c>
      <c r="B93" s="13">
        <v>30763</v>
      </c>
      <c r="C93" s="9" t="s">
        <v>533</v>
      </c>
    </row>
    <row r="94" spans="1:3" x14ac:dyDescent="0.2">
      <c r="A94" s="7" t="s">
        <v>184</v>
      </c>
      <c r="B94" s="13">
        <v>18594</v>
      </c>
      <c r="C94" s="9" t="s">
        <v>534</v>
      </c>
    </row>
    <row r="95" spans="1:3" x14ac:dyDescent="0.2">
      <c r="A95" s="7" t="s">
        <v>535</v>
      </c>
      <c r="B95" s="13">
        <v>29932</v>
      </c>
      <c r="C95" s="9" t="s">
        <v>536</v>
      </c>
    </row>
    <row r="96" spans="1:3" x14ac:dyDescent="0.2">
      <c r="A96" s="7" t="s">
        <v>537</v>
      </c>
      <c r="B96" s="13">
        <v>27426</v>
      </c>
      <c r="C96" s="9" t="s">
        <v>538</v>
      </c>
    </row>
    <row r="97" spans="1:3" x14ac:dyDescent="0.2">
      <c r="A97" s="7" t="s">
        <v>539</v>
      </c>
      <c r="B97" s="13">
        <v>32492</v>
      </c>
      <c r="C97" s="9" t="s">
        <v>540</v>
      </c>
    </row>
    <row r="98" spans="1:3" x14ac:dyDescent="0.2">
      <c r="A98" s="7" t="s">
        <v>364</v>
      </c>
      <c r="B98" s="13">
        <v>21446</v>
      </c>
      <c r="C98" s="9" t="s">
        <v>541</v>
      </c>
    </row>
    <row r="99" spans="1:3" x14ac:dyDescent="0.2">
      <c r="A99" s="7" t="s">
        <v>542</v>
      </c>
      <c r="B99" s="13">
        <v>32663</v>
      </c>
      <c r="C99" s="9" t="s">
        <v>543</v>
      </c>
    </row>
    <row r="100" spans="1:3" x14ac:dyDescent="0.2">
      <c r="A100" s="7" t="s">
        <v>544</v>
      </c>
      <c r="B100" s="13">
        <v>30427</v>
      </c>
      <c r="C100" s="9" t="s">
        <v>545</v>
      </c>
    </row>
    <row r="101" spans="1:3" x14ac:dyDescent="0.2">
      <c r="A101" s="7" t="s">
        <v>546</v>
      </c>
      <c r="B101" s="13">
        <v>24154</v>
      </c>
      <c r="C101" s="9" t="s">
        <v>547</v>
      </c>
    </row>
    <row r="102" spans="1:3" x14ac:dyDescent="0.2">
      <c r="A102" s="7" t="s">
        <v>548</v>
      </c>
      <c r="B102" s="13">
        <v>30429</v>
      </c>
      <c r="C102" s="9" t="s">
        <v>549</v>
      </c>
    </row>
    <row r="103" spans="1:3" x14ac:dyDescent="0.2">
      <c r="A103" s="7" t="s">
        <v>550</v>
      </c>
      <c r="B103" s="13">
        <v>18769</v>
      </c>
      <c r="C103" s="9" t="s">
        <v>551</v>
      </c>
    </row>
    <row r="104" spans="1:3" x14ac:dyDescent="0.2">
      <c r="A104" s="7" t="s">
        <v>345</v>
      </c>
      <c r="B104" s="13">
        <v>26231</v>
      </c>
      <c r="C104" s="9" t="s">
        <v>552</v>
      </c>
    </row>
    <row r="105" spans="1:3" x14ac:dyDescent="0.2">
      <c r="A105" s="7" t="s">
        <v>553</v>
      </c>
      <c r="B105" s="13">
        <v>20111</v>
      </c>
      <c r="C105" s="9" t="s">
        <v>554</v>
      </c>
    </row>
    <row r="106" spans="1:3" x14ac:dyDescent="0.2">
      <c r="A106" s="7" t="s">
        <v>555</v>
      </c>
      <c r="B106" s="13">
        <v>27312</v>
      </c>
      <c r="C106" s="9" t="s">
        <v>556</v>
      </c>
    </row>
    <row r="107" spans="1:3" x14ac:dyDescent="0.2">
      <c r="A107" s="7" t="s">
        <v>557</v>
      </c>
      <c r="B107" s="13">
        <v>24143</v>
      </c>
      <c r="C107" s="9" t="s">
        <v>558</v>
      </c>
    </row>
    <row r="108" spans="1:3" x14ac:dyDescent="0.2">
      <c r="A108" s="7" t="s">
        <v>298</v>
      </c>
      <c r="B108" s="13">
        <v>27348</v>
      </c>
      <c r="C108" s="9" t="s">
        <v>559</v>
      </c>
    </row>
    <row r="109" spans="1:3" x14ac:dyDescent="0.2">
      <c r="A109" s="7" t="s">
        <v>205</v>
      </c>
      <c r="B109" s="13">
        <v>27419</v>
      </c>
      <c r="C109" s="9" t="s">
        <v>560</v>
      </c>
    </row>
    <row r="110" spans="1:3" x14ac:dyDescent="0.2">
      <c r="A110" s="7" t="s">
        <v>561</v>
      </c>
      <c r="B110" s="13">
        <v>30494</v>
      </c>
      <c r="C110" s="9" t="s">
        <v>562</v>
      </c>
    </row>
    <row r="111" spans="1:3" x14ac:dyDescent="0.2">
      <c r="A111" s="7" t="s">
        <v>344</v>
      </c>
      <c r="B111" s="13">
        <v>29190</v>
      </c>
      <c r="C111" s="9" t="s">
        <v>563</v>
      </c>
    </row>
    <row r="112" spans="1:3" x14ac:dyDescent="0.2">
      <c r="A112" s="7" t="s">
        <v>564</v>
      </c>
      <c r="B112" s="13">
        <v>24992</v>
      </c>
      <c r="C112" s="9" t="s">
        <v>565</v>
      </c>
    </row>
    <row r="113" spans="1:3" x14ac:dyDescent="0.2">
      <c r="A113" s="7" t="s">
        <v>339</v>
      </c>
      <c r="B113" s="13">
        <v>25036</v>
      </c>
      <c r="C113" s="9" t="s">
        <v>566</v>
      </c>
    </row>
    <row r="114" spans="1:3" x14ac:dyDescent="0.2">
      <c r="A114" s="7" t="s">
        <v>567</v>
      </c>
      <c r="B114" s="13">
        <v>31851</v>
      </c>
      <c r="C114" s="9" t="s">
        <v>568</v>
      </c>
    </row>
    <row r="115" spans="1:3" x14ac:dyDescent="0.2">
      <c r="A115" s="7" t="s">
        <v>212</v>
      </c>
      <c r="B115" s="13">
        <v>25879</v>
      </c>
      <c r="C115" s="9" t="s">
        <v>569</v>
      </c>
    </row>
    <row r="116" spans="1:3" x14ac:dyDescent="0.2">
      <c r="A116" s="7" t="s">
        <v>570</v>
      </c>
      <c r="B116" s="13">
        <v>30881</v>
      </c>
      <c r="C116" s="9" t="s">
        <v>571</v>
      </c>
    </row>
    <row r="117" spans="1:3" x14ac:dyDescent="0.2">
      <c r="A117" s="7" t="s">
        <v>572</v>
      </c>
      <c r="B117" s="13">
        <v>29645</v>
      </c>
      <c r="C117" s="9" t="s">
        <v>573</v>
      </c>
    </row>
    <row r="118" spans="1:3" x14ac:dyDescent="0.2">
      <c r="A118" s="7" t="s">
        <v>219</v>
      </c>
      <c r="B118" s="13">
        <v>26416</v>
      </c>
      <c r="C118" s="9" t="s">
        <v>574</v>
      </c>
    </row>
    <row r="119" spans="1:3" x14ac:dyDescent="0.2">
      <c r="A119" s="7" t="s">
        <v>228</v>
      </c>
      <c r="B119" s="13">
        <v>22190</v>
      </c>
      <c r="C119" s="9" t="s">
        <v>575</v>
      </c>
    </row>
    <row r="120" spans="1:3" x14ac:dyDescent="0.2">
      <c r="A120" s="7" t="s">
        <v>576</v>
      </c>
      <c r="B120" s="13">
        <v>18287</v>
      </c>
      <c r="C120" s="9" t="s">
        <v>577</v>
      </c>
    </row>
    <row r="121" spans="1:3" x14ac:dyDescent="0.2">
      <c r="A121" s="7" t="s">
        <v>269</v>
      </c>
      <c r="B121" s="13">
        <v>28289</v>
      </c>
      <c r="C121" s="9" t="s">
        <v>578</v>
      </c>
    </row>
    <row r="122" spans="1:3" x14ac:dyDescent="0.2">
      <c r="A122" s="7" t="s">
        <v>579</v>
      </c>
      <c r="B122" s="13">
        <v>27018</v>
      </c>
      <c r="C122" s="9" t="s">
        <v>580</v>
      </c>
    </row>
    <row r="123" spans="1:3" x14ac:dyDescent="0.2">
      <c r="A123" s="7" t="s">
        <v>173</v>
      </c>
      <c r="B123" s="13">
        <v>25677</v>
      </c>
      <c r="C123" s="9" t="s">
        <v>581</v>
      </c>
    </row>
    <row r="124" spans="1:3" x14ac:dyDescent="0.2">
      <c r="A124" s="7" t="s">
        <v>582</v>
      </c>
      <c r="B124" s="13">
        <v>20750</v>
      </c>
      <c r="C124" s="9" t="s">
        <v>583</v>
      </c>
    </row>
    <row r="125" spans="1:3" x14ac:dyDescent="0.2">
      <c r="A125" s="7" t="s">
        <v>276</v>
      </c>
      <c r="B125" s="13">
        <v>26045</v>
      </c>
      <c r="C125" s="9" t="s">
        <v>584</v>
      </c>
    </row>
    <row r="126" spans="1:3" x14ac:dyDescent="0.2">
      <c r="A126" s="7" t="s">
        <v>585</v>
      </c>
      <c r="B126" s="13">
        <v>31786</v>
      </c>
      <c r="C126" s="9" t="s">
        <v>586</v>
      </c>
    </row>
    <row r="127" spans="1:3" x14ac:dyDescent="0.2">
      <c r="A127" s="7" t="s">
        <v>132</v>
      </c>
      <c r="B127" s="13">
        <v>22433</v>
      </c>
      <c r="C127" s="9" t="s">
        <v>587</v>
      </c>
    </row>
    <row r="128" spans="1:3" x14ac:dyDescent="0.2">
      <c r="A128" s="7" t="s">
        <v>232</v>
      </c>
      <c r="B128" s="13">
        <v>22992</v>
      </c>
      <c r="C128" s="9" t="s">
        <v>588</v>
      </c>
    </row>
    <row r="129" spans="1:3" x14ac:dyDescent="0.2">
      <c r="A129" s="7" t="s">
        <v>218</v>
      </c>
      <c r="B129" s="13">
        <v>24775</v>
      </c>
      <c r="C129" s="9" t="s">
        <v>589</v>
      </c>
    </row>
    <row r="130" spans="1:3" x14ac:dyDescent="0.2">
      <c r="A130" s="7" t="s">
        <v>354</v>
      </c>
      <c r="B130" s="13">
        <v>20711</v>
      </c>
      <c r="C130" s="9" t="s">
        <v>590</v>
      </c>
    </row>
    <row r="131" spans="1:3" x14ac:dyDescent="0.2">
      <c r="A131" s="7" t="s">
        <v>296</v>
      </c>
      <c r="B131" s="13">
        <v>23134</v>
      </c>
      <c r="C131" s="9" t="s">
        <v>591</v>
      </c>
    </row>
    <row r="132" spans="1:3" x14ac:dyDescent="0.2">
      <c r="A132" s="7" t="s">
        <v>592</v>
      </c>
      <c r="B132" s="13">
        <v>31118</v>
      </c>
      <c r="C132" s="9" t="s">
        <v>593</v>
      </c>
    </row>
    <row r="133" spans="1:3" x14ac:dyDescent="0.2">
      <c r="A133" s="7" t="s">
        <v>275</v>
      </c>
      <c r="B133" s="13">
        <v>19251</v>
      </c>
      <c r="C133" s="9" t="s">
        <v>594</v>
      </c>
    </row>
    <row r="134" spans="1:3" x14ac:dyDescent="0.2">
      <c r="A134" s="7" t="s">
        <v>595</v>
      </c>
      <c r="B134" s="13">
        <v>20782</v>
      </c>
      <c r="C134" s="9" t="s">
        <v>596</v>
      </c>
    </row>
    <row r="135" spans="1:3" x14ac:dyDescent="0.2">
      <c r="A135" s="7" t="s">
        <v>348</v>
      </c>
      <c r="B135" s="13">
        <v>29247</v>
      </c>
      <c r="C135" s="9" t="s">
        <v>597</v>
      </c>
    </row>
    <row r="136" spans="1:3" x14ac:dyDescent="0.2">
      <c r="A136" s="7" t="s">
        <v>598</v>
      </c>
      <c r="B136" s="13">
        <v>32085</v>
      </c>
      <c r="C136" s="9" t="s">
        <v>599</v>
      </c>
    </row>
    <row r="137" spans="1:3" x14ac:dyDescent="0.2">
      <c r="A137" s="7" t="s">
        <v>168</v>
      </c>
      <c r="B137" s="13">
        <v>27980</v>
      </c>
      <c r="C137" s="9" t="s">
        <v>600</v>
      </c>
    </row>
    <row r="138" spans="1:3" x14ac:dyDescent="0.2">
      <c r="A138" s="7" t="s">
        <v>601</v>
      </c>
      <c r="B138" s="13">
        <v>19385</v>
      </c>
      <c r="C138" s="9" t="s">
        <v>602</v>
      </c>
    </row>
    <row r="139" spans="1:3" x14ac:dyDescent="0.2">
      <c r="A139" s="7" t="s">
        <v>174</v>
      </c>
      <c r="B139" s="13">
        <v>24860</v>
      </c>
      <c r="C139" s="9" t="s">
        <v>603</v>
      </c>
    </row>
    <row r="140" spans="1:3" x14ac:dyDescent="0.2">
      <c r="A140" s="7" t="s">
        <v>604</v>
      </c>
      <c r="B140" s="13">
        <v>27234</v>
      </c>
      <c r="C140" s="9" t="s">
        <v>605</v>
      </c>
    </row>
    <row r="141" spans="1:3" x14ac:dyDescent="0.2">
      <c r="A141" s="7" t="s">
        <v>606</v>
      </c>
      <c r="B141" s="13">
        <v>24827</v>
      </c>
      <c r="C141" s="9" t="s">
        <v>607</v>
      </c>
    </row>
    <row r="142" spans="1:3" x14ac:dyDescent="0.2">
      <c r="A142" s="7" t="s">
        <v>608</v>
      </c>
      <c r="B142" s="13">
        <v>24895</v>
      </c>
      <c r="C142" s="9" t="s">
        <v>609</v>
      </c>
    </row>
    <row r="143" spans="1:3" x14ac:dyDescent="0.2">
      <c r="A143" s="7" t="s">
        <v>323</v>
      </c>
      <c r="B143" s="13">
        <v>25985</v>
      </c>
      <c r="C143" s="9" t="s">
        <v>610</v>
      </c>
    </row>
    <row r="144" spans="1:3" x14ac:dyDescent="0.2">
      <c r="A144" s="7" t="s">
        <v>611</v>
      </c>
      <c r="B144" s="13">
        <v>32352</v>
      </c>
      <c r="C144" s="9" t="s">
        <v>612</v>
      </c>
    </row>
    <row r="145" spans="1:3" x14ac:dyDescent="0.2">
      <c r="A145" s="7" t="s">
        <v>613</v>
      </c>
      <c r="B145" s="13">
        <v>26694</v>
      </c>
      <c r="C145" s="9" t="s">
        <v>614</v>
      </c>
    </row>
    <row r="146" spans="1:3" x14ac:dyDescent="0.2">
      <c r="A146" s="7" t="s">
        <v>318</v>
      </c>
      <c r="B146" s="13">
        <v>24767</v>
      </c>
      <c r="C146" s="9" t="s">
        <v>615</v>
      </c>
    </row>
    <row r="147" spans="1:3" x14ac:dyDescent="0.2">
      <c r="A147" s="7" t="s">
        <v>250</v>
      </c>
      <c r="B147" s="13">
        <v>24447</v>
      </c>
      <c r="C147" s="9" t="s">
        <v>616</v>
      </c>
    </row>
    <row r="148" spans="1:3" x14ac:dyDescent="0.2">
      <c r="A148" s="7" t="s">
        <v>617</v>
      </c>
      <c r="B148" s="13">
        <v>20510</v>
      </c>
      <c r="C148" s="9" t="s">
        <v>618</v>
      </c>
    </row>
    <row r="149" spans="1:3" x14ac:dyDescent="0.2">
      <c r="A149" s="7" t="s">
        <v>349</v>
      </c>
      <c r="B149" s="13">
        <v>20488</v>
      </c>
      <c r="C149" s="9" t="s">
        <v>619</v>
      </c>
    </row>
    <row r="150" spans="1:3" x14ac:dyDescent="0.2">
      <c r="A150" s="7" t="s">
        <v>244</v>
      </c>
      <c r="B150" s="13">
        <v>18834</v>
      </c>
      <c r="C150" s="9" t="s">
        <v>620</v>
      </c>
    </row>
    <row r="151" spans="1:3" x14ac:dyDescent="0.2">
      <c r="A151" s="7" t="s">
        <v>621</v>
      </c>
      <c r="B151" s="13">
        <v>26160</v>
      </c>
      <c r="C151" s="9" t="s">
        <v>622</v>
      </c>
    </row>
    <row r="152" spans="1:3" x14ac:dyDescent="0.2">
      <c r="A152" s="7" t="s">
        <v>623</v>
      </c>
      <c r="B152" s="13">
        <v>29575</v>
      </c>
      <c r="C152" s="9" t="s">
        <v>624</v>
      </c>
    </row>
    <row r="153" spans="1:3" x14ac:dyDescent="0.2">
      <c r="A153" s="7" t="s">
        <v>326</v>
      </c>
      <c r="B153" s="13">
        <v>20312</v>
      </c>
      <c r="C153" s="9" t="s">
        <v>625</v>
      </c>
    </row>
    <row r="154" spans="1:3" x14ac:dyDescent="0.2">
      <c r="A154" s="7" t="s">
        <v>626</v>
      </c>
      <c r="B154" s="13">
        <v>31595</v>
      </c>
      <c r="C154" s="9" t="s">
        <v>627</v>
      </c>
    </row>
    <row r="155" spans="1:3" x14ac:dyDescent="0.2">
      <c r="A155" s="7" t="s">
        <v>628</v>
      </c>
      <c r="B155" s="13">
        <v>21861</v>
      </c>
      <c r="C155" s="9" t="s">
        <v>629</v>
      </c>
    </row>
    <row r="156" spans="1:3" x14ac:dyDescent="0.2">
      <c r="A156" s="7" t="s">
        <v>300</v>
      </c>
      <c r="B156" s="13">
        <v>22584</v>
      </c>
      <c r="C156" s="9" t="s">
        <v>630</v>
      </c>
    </row>
    <row r="157" spans="1:3" x14ac:dyDescent="0.2">
      <c r="A157" s="7" t="s">
        <v>277</v>
      </c>
      <c r="B157" s="13">
        <v>28136</v>
      </c>
      <c r="C157" s="9" t="s">
        <v>631</v>
      </c>
    </row>
    <row r="158" spans="1:3" x14ac:dyDescent="0.2">
      <c r="A158" s="7" t="s">
        <v>186</v>
      </c>
      <c r="B158" s="13">
        <v>20581</v>
      </c>
      <c r="C158" s="9" t="s">
        <v>632</v>
      </c>
    </row>
    <row r="159" spans="1:3" x14ac:dyDescent="0.2">
      <c r="A159" s="7" t="s">
        <v>215</v>
      </c>
      <c r="B159" s="13">
        <v>19306</v>
      </c>
      <c r="C159" s="9" t="s">
        <v>633</v>
      </c>
    </row>
    <row r="160" spans="1:3" x14ac:dyDescent="0.2">
      <c r="A160" s="7" t="s">
        <v>634</v>
      </c>
      <c r="B160" s="13">
        <v>30187</v>
      </c>
      <c r="C160" s="9" t="s">
        <v>635</v>
      </c>
    </row>
    <row r="161" spans="1:3" x14ac:dyDescent="0.2">
      <c r="A161" s="7" t="s">
        <v>636</v>
      </c>
      <c r="B161" s="13">
        <v>26209</v>
      </c>
      <c r="C161" s="9" t="s">
        <v>637</v>
      </c>
    </row>
    <row r="162" spans="1:3" x14ac:dyDescent="0.2">
      <c r="A162" s="7" t="s">
        <v>192</v>
      </c>
      <c r="B162" s="13">
        <v>21228</v>
      </c>
      <c r="C162" s="9" t="s">
        <v>638</v>
      </c>
    </row>
    <row r="163" spans="1:3" x14ac:dyDescent="0.2">
      <c r="A163" s="7" t="s">
        <v>639</v>
      </c>
      <c r="B163" s="13">
        <v>20783</v>
      </c>
      <c r="C163" s="9" t="s">
        <v>640</v>
      </c>
    </row>
    <row r="164" spans="1:3" x14ac:dyDescent="0.2">
      <c r="A164" s="7" t="s">
        <v>226</v>
      </c>
      <c r="B164" s="13">
        <v>23037</v>
      </c>
      <c r="C164" s="9" t="s">
        <v>641</v>
      </c>
    </row>
    <row r="165" spans="1:3" x14ac:dyDescent="0.2">
      <c r="A165" s="7" t="s">
        <v>642</v>
      </c>
      <c r="B165" s="13">
        <v>31346</v>
      </c>
      <c r="C165" s="9" t="s">
        <v>643</v>
      </c>
    </row>
    <row r="166" spans="1:3" x14ac:dyDescent="0.2">
      <c r="A166" s="7" t="s">
        <v>644</v>
      </c>
      <c r="B166" s="13">
        <v>28183</v>
      </c>
      <c r="C166" s="9" t="s">
        <v>645</v>
      </c>
    </row>
    <row r="167" spans="1:3" x14ac:dyDescent="0.2">
      <c r="A167" s="7" t="s">
        <v>646</v>
      </c>
      <c r="B167" s="13">
        <v>30618</v>
      </c>
      <c r="C167" s="9" t="s">
        <v>647</v>
      </c>
    </row>
    <row r="168" spans="1:3" x14ac:dyDescent="0.2">
      <c r="A168" s="7" t="s">
        <v>648</v>
      </c>
      <c r="B168" s="13">
        <v>30033</v>
      </c>
      <c r="C168" s="9" t="s">
        <v>649</v>
      </c>
    </row>
    <row r="169" spans="1:3" x14ac:dyDescent="0.2">
      <c r="A169" s="7" t="s">
        <v>650</v>
      </c>
      <c r="B169" s="13">
        <v>30371</v>
      </c>
      <c r="C169" s="9" t="s">
        <v>651</v>
      </c>
    </row>
    <row r="170" spans="1:3" x14ac:dyDescent="0.2">
      <c r="A170" s="7" t="s">
        <v>652</v>
      </c>
      <c r="B170" s="13">
        <v>20945</v>
      </c>
      <c r="C170" s="9" t="s">
        <v>653</v>
      </c>
    </row>
    <row r="171" spans="1:3" x14ac:dyDescent="0.2">
      <c r="A171" s="7" t="s">
        <v>654</v>
      </c>
      <c r="B171" s="13">
        <v>31992</v>
      </c>
      <c r="C171" s="9" t="s">
        <v>655</v>
      </c>
    </row>
    <row r="172" spans="1:3" x14ac:dyDescent="0.2">
      <c r="A172" s="7" t="s">
        <v>656</v>
      </c>
      <c r="B172" s="13">
        <v>29665</v>
      </c>
      <c r="C172" s="9" t="s">
        <v>657</v>
      </c>
    </row>
    <row r="173" spans="1:3" x14ac:dyDescent="0.2">
      <c r="A173" s="7" t="s">
        <v>377</v>
      </c>
      <c r="B173" s="13">
        <v>22313</v>
      </c>
      <c r="C173" s="9" t="s">
        <v>658</v>
      </c>
    </row>
    <row r="174" spans="1:3" x14ac:dyDescent="0.2">
      <c r="A174" s="7" t="s">
        <v>169</v>
      </c>
      <c r="B174" s="13">
        <v>24049</v>
      </c>
      <c r="C174" s="9" t="s">
        <v>659</v>
      </c>
    </row>
    <row r="175" spans="1:3" x14ac:dyDescent="0.2">
      <c r="A175" s="7" t="s">
        <v>660</v>
      </c>
      <c r="B175" s="13">
        <v>32361</v>
      </c>
      <c r="C175" s="9" t="s">
        <v>661</v>
      </c>
    </row>
    <row r="176" spans="1:3" x14ac:dyDescent="0.2">
      <c r="A176" s="7" t="s">
        <v>662</v>
      </c>
      <c r="B176" s="13">
        <v>24437</v>
      </c>
      <c r="C176" s="9" t="s">
        <v>663</v>
      </c>
    </row>
    <row r="177" spans="1:3" x14ac:dyDescent="0.2">
      <c r="A177" s="7" t="s">
        <v>664</v>
      </c>
      <c r="B177" s="13">
        <v>19312</v>
      </c>
      <c r="C177" s="9" t="s">
        <v>665</v>
      </c>
    </row>
    <row r="178" spans="1:3" x14ac:dyDescent="0.2">
      <c r="A178" s="7" t="s">
        <v>297</v>
      </c>
      <c r="B178" s="13">
        <v>27768</v>
      </c>
      <c r="C178" s="9" t="s">
        <v>666</v>
      </c>
    </row>
    <row r="179" spans="1:3" x14ac:dyDescent="0.2">
      <c r="A179" s="7" t="s">
        <v>171</v>
      </c>
      <c r="B179" s="13">
        <v>28183</v>
      </c>
      <c r="C179" s="9" t="s">
        <v>667</v>
      </c>
    </row>
    <row r="180" spans="1:3" x14ac:dyDescent="0.2">
      <c r="A180" s="7" t="s">
        <v>146</v>
      </c>
      <c r="B180" s="13">
        <v>28621</v>
      </c>
      <c r="C180" s="9" t="s">
        <v>668</v>
      </c>
    </row>
    <row r="181" spans="1:3" x14ac:dyDescent="0.2">
      <c r="A181" s="7" t="s">
        <v>128</v>
      </c>
      <c r="B181" s="13">
        <v>18856</v>
      </c>
      <c r="C181" s="9" t="s">
        <v>669</v>
      </c>
    </row>
    <row r="182" spans="1:3" x14ac:dyDescent="0.2">
      <c r="A182" s="7" t="s">
        <v>184</v>
      </c>
      <c r="B182" s="13">
        <v>20605</v>
      </c>
      <c r="C182" s="9" t="s">
        <v>670</v>
      </c>
    </row>
    <row r="183" spans="1:3" x14ac:dyDescent="0.2">
      <c r="A183" s="7" t="s">
        <v>356</v>
      </c>
      <c r="B183" s="13">
        <v>26702</v>
      </c>
      <c r="C183" s="9" t="s">
        <v>671</v>
      </c>
    </row>
    <row r="184" spans="1:3" x14ac:dyDescent="0.2">
      <c r="A184" s="7" t="s">
        <v>672</v>
      </c>
      <c r="B184" s="13">
        <v>24009</v>
      </c>
      <c r="C184" s="9" t="s">
        <v>673</v>
      </c>
    </row>
    <row r="185" spans="1:3" x14ac:dyDescent="0.2">
      <c r="A185" s="7" t="s">
        <v>674</v>
      </c>
      <c r="B185" s="13">
        <v>30375</v>
      </c>
      <c r="C185" s="9" t="s">
        <v>675</v>
      </c>
    </row>
    <row r="186" spans="1:3" x14ac:dyDescent="0.2">
      <c r="A186" s="7" t="s">
        <v>676</v>
      </c>
      <c r="B186" s="13">
        <v>20740</v>
      </c>
      <c r="C186" s="9" t="s">
        <v>677</v>
      </c>
    </row>
    <row r="187" spans="1:3" x14ac:dyDescent="0.2">
      <c r="A187" s="7" t="s">
        <v>158</v>
      </c>
      <c r="B187" s="13">
        <v>22423</v>
      </c>
      <c r="C187" s="9" t="s">
        <v>678</v>
      </c>
    </row>
    <row r="188" spans="1:3" x14ac:dyDescent="0.2">
      <c r="A188" s="7" t="s">
        <v>679</v>
      </c>
      <c r="B188" s="13">
        <v>25052</v>
      </c>
      <c r="C188" s="9" t="s">
        <v>680</v>
      </c>
    </row>
    <row r="189" spans="1:3" x14ac:dyDescent="0.2">
      <c r="A189" s="7" t="s">
        <v>681</v>
      </c>
      <c r="B189" s="13">
        <v>27089</v>
      </c>
      <c r="C189" s="9" t="s">
        <v>682</v>
      </c>
    </row>
    <row r="190" spans="1:3" x14ac:dyDescent="0.2">
      <c r="A190" s="7" t="s">
        <v>144</v>
      </c>
      <c r="B190" s="13">
        <v>24439</v>
      </c>
      <c r="C190" s="9" t="s">
        <v>683</v>
      </c>
    </row>
    <row r="191" spans="1:3" x14ac:dyDescent="0.2">
      <c r="A191" s="7" t="s">
        <v>295</v>
      </c>
      <c r="B191" s="13">
        <v>26737</v>
      </c>
      <c r="C191" s="9" t="s">
        <v>684</v>
      </c>
    </row>
    <row r="192" spans="1:3" x14ac:dyDescent="0.2">
      <c r="A192" s="7" t="s">
        <v>154</v>
      </c>
      <c r="B192" s="13">
        <v>25691</v>
      </c>
      <c r="C192" s="9" t="s">
        <v>685</v>
      </c>
    </row>
    <row r="193" spans="1:3" x14ac:dyDescent="0.2">
      <c r="A193" s="7" t="s">
        <v>686</v>
      </c>
      <c r="B193" s="13">
        <v>28560</v>
      </c>
      <c r="C193" s="9" t="s">
        <v>687</v>
      </c>
    </row>
    <row r="194" spans="1:3" x14ac:dyDescent="0.2">
      <c r="A194" s="7" t="s">
        <v>688</v>
      </c>
      <c r="B194" s="13">
        <v>29640</v>
      </c>
      <c r="C194" s="9" t="s">
        <v>689</v>
      </c>
    </row>
    <row r="195" spans="1:3" x14ac:dyDescent="0.2">
      <c r="A195" s="7" t="s">
        <v>180</v>
      </c>
      <c r="B195" s="13">
        <v>28603</v>
      </c>
      <c r="C195" s="9" t="s">
        <v>690</v>
      </c>
    </row>
    <row r="196" spans="1:3" x14ac:dyDescent="0.2">
      <c r="A196" s="7" t="s">
        <v>307</v>
      </c>
      <c r="B196" s="13">
        <v>27833</v>
      </c>
      <c r="C196" s="9" t="s">
        <v>691</v>
      </c>
    </row>
    <row r="197" spans="1:3" x14ac:dyDescent="0.2">
      <c r="A197" s="7" t="s">
        <v>361</v>
      </c>
      <c r="B197" s="13">
        <v>29128</v>
      </c>
      <c r="C197" s="9" t="s">
        <v>692</v>
      </c>
    </row>
    <row r="198" spans="1:3" x14ac:dyDescent="0.2">
      <c r="A198" s="7" t="s">
        <v>353</v>
      </c>
      <c r="B198" s="13">
        <v>23631</v>
      </c>
      <c r="C198" s="9" t="s">
        <v>693</v>
      </c>
    </row>
    <row r="199" spans="1:3" x14ac:dyDescent="0.2">
      <c r="A199" s="7" t="s">
        <v>694</v>
      </c>
      <c r="B199" s="13">
        <v>29218</v>
      </c>
      <c r="C199" s="9" t="s">
        <v>695</v>
      </c>
    </row>
    <row r="200" spans="1:3" x14ac:dyDescent="0.2">
      <c r="A200" s="7" t="s">
        <v>262</v>
      </c>
      <c r="B200" s="13">
        <v>19201</v>
      </c>
      <c r="C200" s="9" t="s">
        <v>696</v>
      </c>
    </row>
    <row r="201" spans="1:3" x14ac:dyDescent="0.2">
      <c r="A201" s="7" t="s">
        <v>697</v>
      </c>
      <c r="B201" s="13">
        <v>22494</v>
      </c>
      <c r="C201" s="9" t="s">
        <v>698</v>
      </c>
    </row>
    <row r="202" spans="1:3" x14ac:dyDescent="0.2">
      <c r="A202" s="7" t="s">
        <v>699</v>
      </c>
      <c r="B202" s="13">
        <v>21423</v>
      </c>
      <c r="C202" s="9" t="s">
        <v>700</v>
      </c>
    </row>
    <row r="203" spans="1:3" x14ac:dyDescent="0.2">
      <c r="A203" s="7" t="s">
        <v>137</v>
      </c>
      <c r="B203" s="13">
        <v>18436</v>
      </c>
      <c r="C203" s="9" t="s">
        <v>701</v>
      </c>
    </row>
    <row r="204" spans="1:3" x14ac:dyDescent="0.2">
      <c r="A204" s="7" t="s">
        <v>702</v>
      </c>
      <c r="B204" s="13">
        <v>21032</v>
      </c>
      <c r="C204" s="9" t="s">
        <v>703</v>
      </c>
    </row>
    <row r="205" spans="1:3" x14ac:dyDescent="0.2">
      <c r="A205" s="7" t="s">
        <v>704</v>
      </c>
      <c r="B205" s="13">
        <v>26274</v>
      </c>
      <c r="C205" s="9" t="s">
        <v>705</v>
      </c>
    </row>
    <row r="206" spans="1:3" x14ac:dyDescent="0.2">
      <c r="A206" s="7" t="s">
        <v>706</v>
      </c>
      <c r="B206" s="13">
        <v>29558</v>
      </c>
      <c r="C206" s="9" t="s">
        <v>707</v>
      </c>
    </row>
    <row r="207" spans="1:3" x14ac:dyDescent="0.2">
      <c r="A207" s="7" t="s">
        <v>369</v>
      </c>
      <c r="B207" s="13">
        <v>18848</v>
      </c>
      <c r="C207" s="9" t="s">
        <v>708</v>
      </c>
    </row>
    <row r="208" spans="1:3" x14ac:dyDescent="0.2">
      <c r="A208" s="7" t="s">
        <v>709</v>
      </c>
      <c r="B208" s="13">
        <v>23732</v>
      </c>
      <c r="C208" s="9" t="s">
        <v>710</v>
      </c>
    </row>
    <row r="209" spans="1:3" x14ac:dyDescent="0.2">
      <c r="A209" s="7" t="s">
        <v>711</v>
      </c>
      <c r="B209" s="13">
        <v>27041</v>
      </c>
      <c r="C209" s="9" t="s">
        <v>712</v>
      </c>
    </row>
    <row r="210" spans="1:3" x14ac:dyDescent="0.2">
      <c r="A210" s="7" t="s">
        <v>713</v>
      </c>
      <c r="B210" s="13">
        <v>25793</v>
      </c>
      <c r="C210" s="9" t="s">
        <v>714</v>
      </c>
    </row>
    <row r="211" spans="1:3" x14ac:dyDescent="0.2">
      <c r="A211" s="7" t="s">
        <v>537</v>
      </c>
      <c r="B211" s="13">
        <v>31362</v>
      </c>
      <c r="C211" s="9" t="s">
        <v>715</v>
      </c>
    </row>
    <row r="212" spans="1:3" x14ac:dyDescent="0.2">
      <c r="A212" s="7" t="s">
        <v>716</v>
      </c>
      <c r="B212" s="13">
        <v>19577</v>
      </c>
      <c r="C212" s="9" t="s">
        <v>717</v>
      </c>
    </row>
    <row r="213" spans="1:3" x14ac:dyDescent="0.2">
      <c r="A213" s="7" t="s">
        <v>718</v>
      </c>
      <c r="B213" s="13">
        <v>18545</v>
      </c>
      <c r="C213" s="9" t="s">
        <v>719</v>
      </c>
    </row>
    <row r="214" spans="1:3" x14ac:dyDescent="0.2">
      <c r="A214" s="7" t="s">
        <v>177</v>
      </c>
      <c r="B214" s="13">
        <v>19127</v>
      </c>
      <c r="C214" s="9" t="s">
        <v>720</v>
      </c>
    </row>
    <row r="215" spans="1:3" x14ac:dyDescent="0.2">
      <c r="A215" s="7" t="s">
        <v>308</v>
      </c>
      <c r="B215" s="13">
        <v>21343</v>
      </c>
      <c r="C215" s="9" t="s">
        <v>721</v>
      </c>
    </row>
    <row r="216" spans="1:3" x14ac:dyDescent="0.2">
      <c r="A216" s="7" t="s">
        <v>347</v>
      </c>
      <c r="B216" s="13">
        <v>23102</v>
      </c>
      <c r="C216" s="9" t="s">
        <v>722</v>
      </c>
    </row>
    <row r="217" spans="1:3" x14ac:dyDescent="0.2">
      <c r="A217" s="7" t="s">
        <v>723</v>
      </c>
      <c r="B217" s="13">
        <v>29276</v>
      </c>
      <c r="C217" s="9" t="s">
        <v>724</v>
      </c>
    </row>
    <row r="218" spans="1:3" x14ac:dyDescent="0.2">
      <c r="A218" s="7" t="s">
        <v>165</v>
      </c>
      <c r="B218" s="13">
        <v>25466</v>
      </c>
      <c r="C218" s="9" t="s">
        <v>725</v>
      </c>
    </row>
    <row r="219" spans="1:3" x14ac:dyDescent="0.2">
      <c r="A219" s="7" t="s">
        <v>726</v>
      </c>
      <c r="B219" s="13">
        <v>30230</v>
      </c>
      <c r="C219" s="9" t="s">
        <v>727</v>
      </c>
    </row>
    <row r="220" spans="1:3" x14ac:dyDescent="0.2">
      <c r="A220" s="7" t="s">
        <v>157</v>
      </c>
      <c r="B220" s="13">
        <v>32467</v>
      </c>
      <c r="C220" s="9" t="s">
        <v>728</v>
      </c>
    </row>
    <row r="221" spans="1:3" x14ac:dyDescent="0.2">
      <c r="A221" s="7" t="s">
        <v>263</v>
      </c>
      <c r="B221" s="13">
        <v>18686</v>
      </c>
      <c r="C221" s="9" t="s">
        <v>729</v>
      </c>
    </row>
    <row r="222" spans="1:3" x14ac:dyDescent="0.2">
      <c r="A222" s="7" t="s">
        <v>730</v>
      </c>
      <c r="B222" s="13">
        <v>27404</v>
      </c>
      <c r="C222" s="9" t="s">
        <v>731</v>
      </c>
    </row>
    <row r="223" spans="1:3" x14ac:dyDescent="0.2">
      <c r="A223" s="7" t="s">
        <v>732</v>
      </c>
      <c r="B223" s="13">
        <v>29790</v>
      </c>
      <c r="C223" s="9" t="s">
        <v>733</v>
      </c>
    </row>
    <row r="224" spans="1:3" x14ac:dyDescent="0.2">
      <c r="A224" s="7" t="s">
        <v>734</v>
      </c>
      <c r="B224" s="13">
        <v>28799</v>
      </c>
      <c r="C224" s="9" t="s">
        <v>735</v>
      </c>
    </row>
    <row r="225" spans="1:3" x14ac:dyDescent="0.2">
      <c r="A225" s="7" t="s">
        <v>150</v>
      </c>
      <c r="B225" s="13">
        <v>19450</v>
      </c>
      <c r="C225" s="9" t="s">
        <v>736</v>
      </c>
    </row>
    <row r="226" spans="1:3" x14ac:dyDescent="0.2">
      <c r="A226" s="7" t="s">
        <v>225</v>
      </c>
      <c r="B226" s="13">
        <v>21628</v>
      </c>
      <c r="C226" s="9" t="s">
        <v>737</v>
      </c>
    </row>
    <row r="227" spans="1:3" x14ac:dyDescent="0.2">
      <c r="A227" s="7" t="s">
        <v>738</v>
      </c>
      <c r="B227" s="13">
        <v>32093</v>
      </c>
      <c r="C227" s="9" t="s">
        <v>739</v>
      </c>
    </row>
    <row r="228" spans="1:3" x14ac:dyDescent="0.2">
      <c r="A228" s="7" t="s">
        <v>740</v>
      </c>
      <c r="B228" s="13">
        <v>18903</v>
      </c>
      <c r="C228" s="9" t="s">
        <v>741</v>
      </c>
    </row>
    <row r="229" spans="1:3" x14ac:dyDescent="0.2">
      <c r="A229" s="7" t="s">
        <v>742</v>
      </c>
      <c r="B229" s="13">
        <v>18614</v>
      </c>
      <c r="C229" s="9" t="s">
        <v>743</v>
      </c>
    </row>
    <row r="230" spans="1:3" x14ac:dyDescent="0.2">
      <c r="A230" s="7" t="s">
        <v>238</v>
      </c>
      <c r="B230" s="13">
        <v>23791</v>
      </c>
      <c r="C230" s="9" t="s">
        <v>744</v>
      </c>
    </row>
    <row r="231" spans="1:3" x14ac:dyDescent="0.2">
      <c r="A231" s="7" t="s">
        <v>745</v>
      </c>
      <c r="B231" s="13">
        <v>31089</v>
      </c>
      <c r="C231" s="9" t="s">
        <v>746</v>
      </c>
    </row>
    <row r="232" spans="1:3" x14ac:dyDescent="0.2">
      <c r="A232" s="7" t="s">
        <v>747</v>
      </c>
      <c r="B232" s="13">
        <v>32007</v>
      </c>
      <c r="C232" s="9" t="s">
        <v>748</v>
      </c>
    </row>
    <row r="233" spans="1:3" x14ac:dyDescent="0.2">
      <c r="A233" s="7" t="s">
        <v>749</v>
      </c>
      <c r="B233" s="13">
        <v>32834</v>
      </c>
      <c r="C233" s="9" t="s">
        <v>750</v>
      </c>
    </row>
    <row r="234" spans="1:3" x14ac:dyDescent="0.2">
      <c r="A234" s="7" t="s">
        <v>359</v>
      </c>
      <c r="B234" s="13">
        <v>26434</v>
      </c>
      <c r="C234" s="9" t="s">
        <v>751</v>
      </c>
    </row>
    <row r="235" spans="1:3" x14ac:dyDescent="0.2">
      <c r="A235" s="7" t="s">
        <v>752</v>
      </c>
      <c r="B235" s="13">
        <v>20614</v>
      </c>
      <c r="C235" s="9" t="s">
        <v>753</v>
      </c>
    </row>
    <row r="236" spans="1:3" x14ac:dyDescent="0.2">
      <c r="A236" s="7" t="s">
        <v>754</v>
      </c>
      <c r="B236" s="13">
        <v>30644</v>
      </c>
      <c r="C236" s="9" t="s">
        <v>755</v>
      </c>
    </row>
    <row r="237" spans="1:3" x14ac:dyDescent="0.2">
      <c r="A237" s="7" t="s">
        <v>756</v>
      </c>
      <c r="B237" s="13">
        <v>19506</v>
      </c>
      <c r="C237" s="9" t="s">
        <v>757</v>
      </c>
    </row>
    <row r="238" spans="1:3" x14ac:dyDescent="0.2">
      <c r="A238" s="7" t="s">
        <v>758</v>
      </c>
      <c r="B238" s="13">
        <v>22274</v>
      </c>
      <c r="C238" s="9" t="s">
        <v>759</v>
      </c>
    </row>
    <row r="239" spans="1:3" x14ac:dyDescent="0.2">
      <c r="A239" s="7" t="s">
        <v>760</v>
      </c>
      <c r="B239" s="13">
        <v>23100</v>
      </c>
      <c r="C239" s="9" t="s">
        <v>761</v>
      </c>
    </row>
    <row r="240" spans="1:3" x14ac:dyDescent="0.2">
      <c r="A240" s="7" t="s">
        <v>245</v>
      </c>
      <c r="B240" s="13">
        <v>26400</v>
      </c>
      <c r="C240" s="9" t="s">
        <v>762</v>
      </c>
    </row>
    <row r="241" spans="1:3" x14ac:dyDescent="0.2">
      <c r="A241" s="7" t="s">
        <v>265</v>
      </c>
      <c r="B241" s="13">
        <v>20125</v>
      </c>
      <c r="C241" s="9" t="s">
        <v>763</v>
      </c>
    </row>
    <row r="242" spans="1:3" x14ac:dyDescent="0.2">
      <c r="A242" s="7" t="s">
        <v>764</v>
      </c>
      <c r="B242" s="13">
        <v>25411</v>
      </c>
      <c r="C242" s="9" t="s">
        <v>765</v>
      </c>
    </row>
    <row r="243" spans="1:3" x14ac:dyDescent="0.2">
      <c r="A243" s="7" t="s">
        <v>766</v>
      </c>
      <c r="B243" s="13">
        <v>21931</v>
      </c>
      <c r="C243" s="9" t="s">
        <v>767</v>
      </c>
    </row>
    <row r="244" spans="1:3" x14ac:dyDescent="0.2">
      <c r="A244" s="7" t="s">
        <v>768</v>
      </c>
      <c r="B244" s="13">
        <v>30208</v>
      </c>
      <c r="C244" s="9" t="s">
        <v>769</v>
      </c>
    </row>
    <row r="245" spans="1:3" x14ac:dyDescent="0.2">
      <c r="A245" s="7" t="s">
        <v>770</v>
      </c>
      <c r="B245" s="13">
        <v>20383</v>
      </c>
      <c r="C245" s="9" t="s">
        <v>771</v>
      </c>
    </row>
    <row r="246" spans="1:3" x14ac:dyDescent="0.2">
      <c r="A246" s="7" t="s">
        <v>143</v>
      </c>
      <c r="B246" s="13">
        <v>28726</v>
      </c>
      <c r="C246" s="9" t="s">
        <v>772</v>
      </c>
    </row>
    <row r="247" spans="1:3" x14ac:dyDescent="0.2">
      <c r="A247" s="7" t="s">
        <v>230</v>
      </c>
      <c r="B247" s="13">
        <v>23954</v>
      </c>
      <c r="C247" s="9" t="s">
        <v>773</v>
      </c>
    </row>
    <row r="248" spans="1:3" x14ac:dyDescent="0.2">
      <c r="A248" s="7" t="s">
        <v>354</v>
      </c>
      <c r="B248" s="13">
        <v>26546</v>
      </c>
      <c r="C248" s="9" t="s">
        <v>774</v>
      </c>
    </row>
    <row r="249" spans="1:3" x14ac:dyDescent="0.2">
      <c r="A249" s="7" t="s">
        <v>775</v>
      </c>
      <c r="B249" s="13">
        <v>31526</v>
      </c>
      <c r="C249" s="9" t="s">
        <v>776</v>
      </c>
    </row>
    <row r="250" spans="1:3" x14ac:dyDescent="0.2">
      <c r="A250" s="7" t="s">
        <v>777</v>
      </c>
      <c r="B250" s="13">
        <v>30163</v>
      </c>
      <c r="C250" s="9" t="s">
        <v>778</v>
      </c>
    </row>
    <row r="251" spans="1:3" x14ac:dyDescent="0.2">
      <c r="A251" s="7" t="s">
        <v>779</v>
      </c>
      <c r="B251" s="13">
        <v>19847</v>
      </c>
      <c r="C251" s="9" t="s">
        <v>780</v>
      </c>
    </row>
    <row r="252" spans="1:3" x14ac:dyDescent="0.2">
      <c r="A252" s="7" t="s">
        <v>781</v>
      </c>
      <c r="B252" s="13">
        <v>30746</v>
      </c>
      <c r="C252" s="9" t="s">
        <v>782</v>
      </c>
    </row>
    <row r="253" spans="1:3" x14ac:dyDescent="0.2">
      <c r="A253" s="7" t="s">
        <v>783</v>
      </c>
      <c r="B253" s="13">
        <v>23119</v>
      </c>
      <c r="C253" s="9" t="s">
        <v>784</v>
      </c>
    </row>
    <row r="254" spans="1:3" x14ac:dyDescent="0.2">
      <c r="A254" s="7" t="s">
        <v>253</v>
      </c>
      <c r="B254" s="13">
        <v>28632</v>
      </c>
      <c r="C254" s="9" t="s">
        <v>785</v>
      </c>
    </row>
    <row r="255" spans="1:3" x14ac:dyDescent="0.2">
      <c r="A255" s="7" t="s">
        <v>231</v>
      </c>
      <c r="B255" s="13">
        <v>27131</v>
      </c>
      <c r="C255" s="9" t="s">
        <v>786</v>
      </c>
    </row>
    <row r="256" spans="1:3" x14ac:dyDescent="0.2">
      <c r="A256" s="7" t="s">
        <v>787</v>
      </c>
      <c r="B256" s="13">
        <v>26965</v>
      </c>
      <c r="C256" s="9" t="s">
        <v>788</v>
      </c>
    </row>
    <row r="257" spans="1:3" x14ac:dyDescent="0.2">
      <c r="A257" s="7" t="s">
        <v>789</v>
      </c>
      <c r="B257" s="13">
        <v>21509</v>
      </c>
      <c r="C257" s="9" t="s">
        <v>790</v>
      </c>
    </row>
    <row r="258" spans="1:3" x14ac:dyDescent="0.2">
      <c r="A258" s="7" t="s">
        <v>791</v>
      </c>
      <c r="B258" s="13">
        <v>29241</v>
      </c>
      <c r="C258" s="9" t="s">
        <v>792</v>
      </c>
    </row>
    <row r="259" spans="1:3" x14ac:dyDescent="0.2">
      <c r="A259" s="7" t="s">
        <v>793</v>
      </c>
      <c r="B259" s="13">
        <v>30228</v>
      </c>
      <c r="C259" s="9" t="s">
        <v>794</v>
      </c>
    </row>
    <row r="260" spans="1:3" x14ac:dyDescent="0.2">
      <c r="A260" s="7" t="s">
        <v>136</v>
      </c>
      <c r="B260" s="13">
        <v>18324</v>
      </c>
      <c r="C260" s="9" t="s">
        <v>795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2BF22-9D29-457F-8EE8-1793A372CEE5}">
  <sheetPr>
    <tabColor theme="7" tint="0.59999389629810485"/>
  </sheetPr>
  <dimension ref="A1:D947"/>
  <sheetViews>
    <sheetView workbookViewId="0">
      <selection activeCell="E1" sqref="E1"/>
    </sheetView>
  </sheetViews>
  <sheetFormatPr defaultColWidth="8.88671875" defaultRowHeight="12.75" x14ac:dyDescent="0.2"/>
  <cols>
    <col min="1" max="1" width="14.6640625" style="7" customWidth="1"/>
    <col min="2" max="2" width="10.109375" style="13" customWidth="1"/>
    <col min="3" max="3" width="13.5546875" style="7" customWidth="1"/>
    <col min="4" max="4" width="8.88671875" style="7"/>
    <col min="5" max="27" width="8" style="7" customWidth="1"/>
    <col min="28" max="28" width="9.33203125" style="7" customWidth="1"/>
    <col min="29" max="182" width="8" style="7" customWidth="1"/>
    <col min="183" max="183" width="9.33203125" style="7" customWidth="1"/>
    <col min="184" max="255" width="6.33203125" style="7" customWidth="1"/>
    <col min="256" max="16384" width="8.88671875" style="7"/>
  </cols>
  <sheetData>
    <row r="1" spans="1:4" x14ac:dyDescent="0.2">
      <c r="A1" s="8" t="s">
        <v>0</v>
      </c>
      <c r="B1" s="12" t="s">
        <v>392</v>
      </c>
      <c r="C1" s="11" t="s">
        <v>393</v>
      </c>
      <c r="D1" s="11"/>
    </row>
    <row r="2" spans="1:4" x14ac:dyDescent="0.2">
      <c r="A2" s="7" t="s">
        <v>650</v>
      </c>
      <c r="B2" s="13">
        <v>30371</v>
      </c>
      <c r="C2" s="9" t="s">
        <v>651</v>
      </c>
    </row>
    <row r="3" spans="1:4" x14ac:dyDescent="0.2">
      <c r="A3" s="7" t="s">
        <v>153</v>
      </c>
      <c r="B3" s="13">
        <v>26856</v>
      </c>
      <c r="C3" s="9" t="s">
        <v>521</v>
      </c>
    </row>
    <row r="4" spans="1:4" x14ac:dyDescent="0.2">
      <c r="A4" s="7" t="s">
        <v>143</v>
      </c>
      <c r="B4" s="13">
        <v>27680</v>
      </c>
      <c r="C4" s="9" t="s">
        <v>796</v>
      </c>
    </row>
    <row r="5" spans="1:4" x14ac:dyDescent="0.2">
      <c r="A5" s="7" t="s">
        <v>706</v>
      </c>
      <c r="B5" s="13">
        <v>29558</v>
      </c>
      <c r="C5" s="9" t="s">
        <v>707</v>
      </c>
    </row>
    <row r="6" spans="1:4" x14ac:dyDescent="0.2">
      <c r="A6" s="7" t="s">
        <v>298</v>
      </c>
      <c r="B6" s="13">
        <v>27348</v>
      </c>
      <c r="C6" s="9" t="s">
        <v>559</v>
      </c>
    </row>
    <row r="7" spans="1:4" x14ac:dyDescent="0.2">
      <c r="A7" s="7" t="s">
        <v>171</v>
      </c>
      <c r="B7" s="13">
        <v>28183</v>
      </c>
      <c r="C7" s="9" t="s">
        <v>667</v>
      </c>
    </row>
    <row r="8" spans="1:4" x14ac:dyDescent="0.2">
      <c r="A8" s="7" t="s">
        <v>354</v>
      </c>
      <c r="B8" s="13">
        <v>20711</v>
      </c>
      <c r="C8" s="9" t="s">
        <v>590</v>
      </c>
    </row>
    <row r="9" spans="1:4" x14ac:dyDescent="0.2">
      <c r="A9" s="7" t="s">
        <v>797</v>
      </c>
      <c r="B9" s="13">
        <v>30816</v>
      </c>
      <c r="C9" s="9" t="s">
        <v>798</v>
      </c>
    </row>
    <row r="10" spans="1:4" x14ac:dyDescent="0.2">
      <c r="A10" s="7" t="s">
        <v>134</v>
      </c>
      <c r="B10" s="13">
        <v>27170</v>
      </c>
      <c r="C10" s="9" t="s">
        <v>799</v>
      </c>
    </row>
    <row r="11" spans="1:4" x14ac:dyDescent="0.2">
      <c r="A11" s="7" t="s">
        <v>245</v>
      </c>
      <c r="B11" s="13">
        <v>26400</v>
      </c>
      <c r="C11" s="9" t="s">
        <v>762</v>
      </c>
    </row>
    <row r="12" spans="1:4" x14ac:dyDescent="0.2">
      <c r="A12" s="7" t="s">
        <v>486</v>
      </c>
      <c r="B12" s="13">
        <v>30170</v>
      </c>
      <c r="C12" s="9" t="s">
        <v>487</v>
      </c>
    </row>
    <row r="13" spans="1:4" x14ac:dyDescent="0.2">
      <c r="A13" s="7" t="s">
        <v>155</v>
      </c>
      <c r="B13" s="13">
        <v>27872</v>
      </c>
      <c r="C13" s="9" t="s">
        <v>800</v>
      </c>
    </row>
    <row r="14" spans="1:4" x14ac:dyDescent="0.2">
      <c r="A14" s="7" t="s">
        <v>321</v>
      </c>
      <c r="B14" s="13">
        <v>27234</v>
      </c>
      <c r="C14" s="9" t="s">
        <v>801</v>
      </c>
    </row>
    <row r="15" spans="1:4" x14ac:dyDescent="0.2">
      <c r="A15" s="7" t="s">
        <v>307</v>
      </c>
      <c r="B15" s="13">
        <v>27833</v>
      </c>
      <c r="C15" s="9" t="s">
        <v>691</v>
      </c>
    </row>
    <row r="16" spans="1:4" x14ac:dyDescent="0.2">
      <c r="A16" s="7" t="s">
        <v>157</v>
      </c>
      <c r="B16" s="13">
        <v>32467</v>
      </c>
      <c r="C16" s="9" t="s">
        <v>728</v>
      </c>
    </row>
    <row r="17" spans="1:3" x14ac:dyDescent="0.2">
      <c r="A17" s="7" t="s">
        <v>802</v>
      </c>
      <c r="B17" s="13">
        <v>30009</v>
      </c>
      <c r="C17" s="9" t="s">
        <v>803</v>
      </c>
    </row>
    <row r="18" spans="1:3" x14ac:dyDescent="0.2">
      <c r="A18" s="7" t="s">
        <v>317</v>
      </c>
      <c r="B18" s="13">
        <v>27070</v>
      </c>
      <c r="C18" s="9" t="s">
        <v>522</v>
      </c>
    </row>
    <row r="19" spans="1:3" x14ac:dyDescent="0.2">
      <c r="A19" s="7" t="s">
        <v>178</v>
      </c>
      <c r="B19" s="13">
        <v>19223</v>
      </c>
      <c r="C19" s="9" t="s">
        <v>804</v>
      </c>
    </row>
    <row r="20" spans="1:3" x14ac:dyDescent="0.2">
      <c r="A20" s="7" t="s">
        <v>275</v>
      </c>
      <c r="B20" s="13">
        <v>19251</v>
      </c>
      <c r="C20" s="9" t="s">
        <v>594</v>
      </c>
    </row>
    <row r="21" spans="1:3" x14ac:dyDescent="0.2">
      <c r="A21" s="7" t="s">
        <v>268</v>
      </c>
      <c r="B21" s="13">
        <v>24263</v>
      </c>
      <c r="C21" s="9" t="s">
        <v>805</v>
      </c>
    </row>
    <row r="22" spans="1:3" x14ac:dyDescent="0.2">
      <c r="A22" s="7" t="s">
        <v>374</v>
      </c>
      <c r="B22" s="13">
        <v>24412</v>
      </c>
      <c r="C22" s="9" t="s">
        <v>430</v>
      </c>
    </row>
    <row r="23" spans="1:3" x14ac:dyDescent="0.2">
      <c r="A23" s="7" t="s">
        <v>176</v>
      </c>
      <c r="B23" s="13">
        <v>27534</v>
      </c>
      <c r="C23" s="9" t="s">
        <v>806</v>
      </c>
    </row>
    <row r="24" spans="1:3" x14ac:dyDescent="0.2">
      <c r="A24" s="7" t="s">
        <v>156</v>
      </c>
      <c r="B24" s="13">
        <v>21637</v>
      </c>
      <c r="C24" s="9" t="s">
        <v>807</v>
      </c>
    </row>
    <row r="25" spans="1:3" x14ac:dyDescent="0.2">
      <c r="A25" s="7" t="s">
        <v>768</v>
      </c>
      <c r="B25" s="13">
        <v>30208</v>
      </c>
      <c r="C25" s="9" t="s">
        <v>769</v>
      </c>
    </row>
    <row r="26" spans="1:3" x14ac:dyDescent="0.2">
      <c r="A26" s="7" t="s">
        <v>265</v>
      </c>
      <c r="B26" s="13">
        <v>20125</v>
      </c>
      <c r="C26" s="9" t="s">
        <v>763</v>
      </c>
    </row>
    <row r="27" spans="1:3" x14ac:dyDescent="0.2">
      <c r="A27" s="7" t="s">
        <v>292</v>
      </c>
      <c r="B27" s="13">
        <v>29073</v>
      </c>
      <c r="C27" s="9" t="s">
        <v>808</v>
      </c>
    </row>
    <row r="28" spans="1:3" x14ac:dyDescent="0.2">
      <c r="A28" s="7" t="s">
        <v>459</v>
      </c>
      <c r="B28" s="13">
        <v>30867</v>
      </c>
      <c r="C28" s="9" t="s">
        <v>460</v>
      </c>
    </row>
    <row r="29" spans="1:3" x14ac:dyDescent="0.2">
      <c r="A29" s="7" t="s">
        <v>380</v>
      </c>
      <c r="B29" s="13">
        <v>19915</v>
      </c>
      <c r="C29" s="9" t="s">
        <v>471</v>
      </c>
    </row>
    <row r="30" spans="1:3" x14ac:dyDescent="0.2">
      <c r="A30" s="7" t="s">
        <v>169</v>
      </c>
      <c r="B30" s="13">
        <v>24049</v>
      </c>
      <c r="C30" s="9" t="s">
        <v>659</v>
      </c>
    </row>
    <row r="31" spans="1:3" x14ac:dyDescent="0.2">
      <c r="A31" s="7" t="s">
        <v>809</v>
      </c>
      <c r="B31" s="13">
        <v>30319</v>
      </c>
      <c r="C31" s="9" t="s">
        <v>810</v>
      </c>
    </row>
    <row r="32" spans="1:3" x14ac:dyDescent="0.2">
      <c r="A32" s="7" t="s">
        <v>316</v>
      </c>
      <c r="B32" s="13">
        <v>28400</v>
      </c>
      <c r="C32" s="9" t="s">
        <v>811</v>
      </c>
    </row>
    <row r="33" spans="1:3" x14ac:dyDescent="0.2">
      <c r="A33" s="7" t="s">
        <v>370</v>
      </c>
      <c r="B33" s="13">
        <v>29083</v>
      </c>
      <c r="C33" s="9" t="s">
        <v>462</v>
      </c>
    </row>
    <row r="34" spans="1:3" x14ac:dyDescent="0.2">
      <c r="A34" s="7" t="s">
        <v>484</v>
      </c>
      <c r="B34" s="13">
        <v>32666</v>
      </c>
      <c r="C34" s="9" t="s">
        <v>485</v>
      </c>
    </row>
    <row r="35" spans="1:3" x14ac:dyDescent="0.2">
      <c r="A35" s="7" t="s">
        <v>184</v>
      </c>
      <c r="B35" s="13">
        <v>18594</v>
      </c>
      <c r="C35" s="9" t="s">
        <v>534</v>
      </c>
    </row>
    <row r="36" spans="1:3" x14ac:dyDescent="0.2">
      <c r="A36" s="7" t="s">
        <v>213</v>
      </c>
      <c r="B36" s="13">
        <v>23963</v>
      </c>
      <c r="C36" s="9" t="s">
        <v>812</v>
      </c>
    </row>
    <row r="37" spans="1:3" x14ac:dyDescent="0.2">
      <c r="A37" s="7" t="s">
        <v>361</v>
      </c>
      <c r="B37" s="13">
        <v>29128</v>
      </c>
      <c r="C37" s="9" t="s">
        <v>692</v>
      </c>
    </row>
    <row r="38" spans="1:3" x14ac:dyDescent="0.2">
      <c r="A38" s="7" t="s">
        <v>313</v>
      </c>
      <c r="B38" s="13">
        <v>19156</v>
      </c>
      <c r="C38" s="9" t="s">
        <v>481</v>
      </c>
    </row>
    <row r="39" spans="1:3" x14ac:dyDescent="0.2">
      <c r="A39" s="7" t="s">
        <v>135</v>
      </c>
      <c r="B39" s="13">
        <v>28297</v>
      </c>
      <c r="C39" s="9" t="s">
        <v>813</v>
      </c>
    </row>
    <row r="40" spans="1:3" x14ac:dyDescent="0.2">
      <c r="A40" s="7" t="s">
        <v>190</v>
      </c>
      <c r="B40" s="13">
        <v>28281</v>
      </c>
      <c r="C40" s="9" t="s">
        <v>814</v>
      </c>
    </row>
    <row r="41" spans="1:3" x14ac:dyDescent="0.2">
      <c r="A41" s="7" t="s">
        <v>341</v>
      </c>
      <c r="B41" s="13">
        <v>23137</v>
      </c>
      <c r="C41" s="9" t="s">
        <v>815</v>
      </c>
    </row>
    <row r="42" spans="1:3" x14ac:dyDescent="0.2">
      <c r="A42" s="7" t="s">
        <v>296</v>
      </c>
      <c r="B42" s="13">
        <v>23134</v>
      </c>
      <c r="C42" s="9" t="s">
        <v>591</v>
      </c>
    </row>
    <row r="43" spans="1:3" x14ac:dyDescent="0.2">
      <c r="A43" s="7" t="s">
        <v>132</v>
      </c>
      <c r="B43" s="13">
        <v>22433</v>
      </c>
      <c r="C43" s="9" t="s">
        <v>587</v>
      </c>
    </row>
    <row r="44" spans="1:3" x14ac:dyDescent="0.2">
      <c r="A44" s="7" t="s">
        <v>186</v>
      </c>
      <c r="B44" s="13">
        <v>20581</v>
      </c>
      <c r="C44" s="9" t="s">
        <v>632</v>
      </c>
    </row>
    <row r="45" spans="1:3" x14ac:dyDescent="0.2">
      <c r="A45" s="7" t="s">
        <v>775</v>
      </c>
      <c r="B45" s="13">
        <v>31526</v>
      </c>
      <c r="C45" s="9" t="s">
        <v>776</v>
      </c>
    </row>
    <row r="46" spans="1:3" x14ac:dyDescent="0.2">
      <c r="A46" s="7" t="s">
        <v>195</v>
      </c>
      <c r="B46" s="13">
        <v>26439</v>
      </c>
      <c r="C46" s="9" t="s">
        <v>429</v>
      </c>
    </row>
    <row r="47" spans="1:3" x14ac:dyDescent="0.2">
      <c r="A47" s="7" t="s">
        <v>377</v>
      </c>
      <c r="B47" s="13">
        <v>22313</v>
      </c>
      <c r="C47" s="9" t="s">
        <v>658</v>
      </c>
    </row>
    <row r="48" spans="1:3" x14ac:dyDescent="0.2">
      <c r="A48" s="7" t="s">
        <v>318</v>
      </c>
      <c r="B48" s="13">
        <v>24767</v>
      </c>
      <c r="C48" s="9" t="s">
        <v>615</v>
      </c>
    </row>
    <row r="49" spans="1:3" x14ac:dyDescent="0.2">
      <c r="A49" s="7" t="s">
        <v>694</v>
      </c>
      <c r="B49" s="13">
        <v>29218</v>
      </c>
      <c r="C49" s="9" t="s">
        <v>695</v>
      </c>
    </row>
    <row r="50" spans="1:3" x14ac:dyDescent="0.2">
      <c r="A50" s="7" t="s">
        <v>159</v>
      </c>
      <c r="B50" s="13">
        <v>26904</v>
      </c>
      <c r="C50" s="9" t="s">
        <v>816</v>
      </c>
    </row>
    <row r="51" spans="1:3" x14ac:dyDescent="0.2">
      <c r="A51" s="7" t="s">
        <v>282</v>
      </c>
      <c r="B51" s="13">
        <v>26761</v>
      </c>
      <c r="C51" s="9" t="s">
        <v>817</v>
      </c>
    </row>
    <row r="52" spans="1:3" x14ac:dyDescent="0.2">
      <c r="A52" s="7" t="s">
        <v>258</v>
      </c>
      <c r="B52" s="13">
        <v>21728</v>
      </c>
      <c r="C52" s="9" t="s">
        <v>491</v>
      </c>
    </row>
    <row r="53" spans="1:3" x14ac:dyDescent="0.2">
      <c r="A53" s="7" t="s">
        <v>324</v>
      </c>
      <c r="B53" s="13">
        <v>28692</v>
      </c>
      <c r="C53" s="9" t="s">
        <v>818</v>
      </c>
    </row>
    <row r="54" spans="1:3" x14ac:dyDescent="0.2">
      <c r="A54" s="7" t="s">
        <v>133</v>
      </c>
      <c r="B54" s="13">
        <v>24620</v>
      </c>
      <c r="C54" s="9" t="s">
        <v>819</v>
      </c>
    </row>
    <row r="55" spans="1:3" x14ac:dyDescent="0.2">
      <c r="A55" s="7" t="s">
        <v>300</v>
      </c>
      <c r="B55" s="13">
        <v>22584</v>
      </c>
      <c r="C55" s="9" t="s">
        <v>630</v>
      </c>
    </row>
    <row r="56" spans="1:3" x14ac:dyDescent="0.2">
      <c r="A56" s="7" t="s">
        <v>820</v>
      </c>
      <c r="B56" s="13">
        <v>32804</v>
      </c>
      <c r="C56" s="9" t="s">
        <v>821</v>
      </c>
    </row>
    <row r="57" spans="1:3" x14ac:dyDescent="0.2">
      <c r="A57" s="7" t="s">
        <v>822</v>
      </c>
      <c r="B57" s="13">
        <v>29791</v>
      </c>
      <c r="C57" s="9" t="s">
        <v>823</v>
      </c>
    </row>
    <row r="58" spans="1:3" x14ac:dyDescent="0.2">
      <c r="A58" s="7" t="s">
        <v>824</v>
      </c>
      <c r="B58" s="13">
        <v>30181</v>
      </c>
      <c r="C58" s="9" t="s">
        <v>825</v>
      </c>
    </row>
    <row r="59" spans="1:3" x14ac:dyDescent="0.2">
      <c r="A59" s="7" t="s">
        <v>285</v>
      </c>
      <c r="B59" s="13">
        <v>28546</v>
      </c>
      <c r="C59" s="9" t="s">
        <v>474</v>
      </c>
    </row>
    <row r="60" spans="1:3" x14ac:dyDescent="0.2">
      <c r="A60" s="7" t="s">
        <v>349</v>
      </c>
      <c r="B60" s="13">
        <v>20488</v>
      </c>
      <c r="C60" s="9" t="s">
        <v>619</v>
      </c>
    </row>
    <row r="61" spans="1:3" x14ac:dyDescent="0.2">
      <c r="A61" s="7" t="s">
        <v>350</v>
      </c>
      <c r="B61" s="13">
        <v>31864</v>
      </c>
      <c r="C61" s="9" t="s">
        <v>403</v>
      </c>
    </row>
    <row r="62" spans="1:3" x14ac:dyDescent="0.2">
      <c r="A62" s="7" t="s">
        <v>249</v>
      </c>
      <c r="B62" s="13">
        <v>23098</v>
      </c>
      <c r="C62" s="9" t="s">
        <v>407</v>
      </c>
    </row>
    <row r="63" spans="1:3" x14ac:dyDescent="0.2">
      <c r="A63" s="7" t="s">
        <v>229</v>
      </c>
      <c r="B63" s="13">
        <v>28318</v>
      </c>
      <c r="C63" s="9" t="s">
        <v>826</v>
      </c>
    </row>
    <row r="64" spans="1:3" x14ac:dyDescent="0.2">
      <c r="A64" s="7" t="s">
        <v>373</v>
      </c>
      <c r="B64" s="13">
        <v>23653</v>
      </c>
      <c r="C64" s="9" t="s">
        <v>827</v>
      </c>
    </row>
    <row r="65" spans="1:3" x14ac:dyDescent="0.2">
      <c r="A65" s="7" t="s">
        <v>611</v>
      </c>
      <c r="B65" s="13">
        <v>32352</v>
      </c>
      <c r="C65" s="9" t="s">
        <v>612</v>
      </c>
    </row>
    <row r="66" spans="1:3" x14ac:dyDescent="0.2">
      <c r="A66" s="7" t="s">
        <v>371</v>
      </c>
      <c r="B66" s="13">
        <v>24309</v>
      </c>
      <c r="C66" s="9" t="s">
        <v>828</v>
      </c>
    </row>
    <row r="67" spans="1:3" x14ac:dyDescent="0.2">
      <c r="A67" s="7" t="s">
        <v>182</v>
      </c>
      <c r="B67" s="13">
        <v>24392</v>
      </c>
      <c r="C67" s="9" t="s">
        <v>829</v>
      </c>
    </row>
    <row r="68" spans="1:3" x14ac:dyDescent="0.2">
      <c r="A68" s="7" t="s">
        <v>252</v>
      </c>
      <c r="B68" s="13">
        <v>24544</v>
      </c>
      <c r="C68" s="9" t="s">
        <v>503</v>
      </c>
    </row>
    <row r="69" spans="1:3" x14ac:dyDescent="0.2">
      <c r="A69" s="7" t="s">
        <v>177</v>
      </c>
      <c r="B69" s="13">
        <v>19127</v>
      </c>
      <c r="C69" s="9" t="s">
        <v>720</v>
      </c>
    </row>
    <row r="70" spans="1:3" x14ac:dyDescent="0.2">
      <c r="A70" s="7" t="s">
        <v>532</v>
      </c>
      <c r="B70" s="13">
        <v>30763</v>
      </c>
      <c r="C70" s="9" t="s">
        <v>533</v>
      </c>
    </row>
    <row r="71" spans="1:3" x14ac:dyDescent="0.2">
      <c r="A71" s="7" t="s">
        <v>539</v>
      </c>
      <c r="B71" s="13">
        <v>32492</v>
      </c>
      <c r="C71" s="9" t="s">
        <v>540</v>
      </c>
    </row>
    <row r="72" spans="1:3" x14ac:dyDescent="0.2">
      <c r="A72" s="7" t="s">
        <v>207</v>
      </c>
      <c r="B72" s="13">
        <v>22893</v>
      </c>
      <c r="C72" s="9" t="s">
        <v>830</v>
      </c>
    </row>
    <row r="73" spans="1:3" x14ac:dyDescent="0.2">
      <c r="A73" s="7" t="s">
        <v>626</v>
      </c>
      <c r="B73" s="13">
        <v>31595</v>
      </c>
      <c r="C73" s="9" t="s">
        <v>627</v>
      </c>
    </row>
    <row r="74" spans="1:3" x14ac:dyDescent="0.2">
      <c r="A74" s="7" t="s">
        <v>161</v>
      </c>
      <c r="B74" s="13">
        <v>27419</v>
      </c>
      <c r="C74" s="9" t="s">
        <v>831</v>
      </c>
    </row>
    <row r="75" spans="1:3" x14ac:dyDescent="0.2">
      <c r="A75" s="7" t="s">
        <v>781</v>
      </c>
      <c r="B75" s="13">
        <v>30746</v>
      </c>
      <c r="C75" s="9" t="s">
        <v>782</v>
      </c>
    </row>
    <row r="76" spans="1:3" x14ac:dyDescent="0.2">
      <c r="A76" s="7" t="s">
        <v>337</v>
      </c>
      <c r="B76" s="13">
        <v>20620</v>
      </c>
      <c r="C76" s="9" t="s">
        <v>832</v>
      </c>
    </row>
    <row r="77" spans="1:3" x14ac:dyDescent="0.2">
      <c r="A77" s="7" t="s">
        <v>287</v>
      </c>
      <c r="B77" s="13">
        <v>25334</v>
      </c>
      <c r="C77" s="9" t="s">
        <v>833</v>
      </c>
    </row>
    <row r="78" spans="1:3" x14ac:dyDescent="0.2">
      <c r="A78" s="7" t="s">
        <v>239</v>
      </c>
      <c r="B78" s="13">
        <v>19266</v>
      </c>
      <c r="C78" s="9" t="s">
        <v>492</v>
      </c>
    </row>
    <row r="79" spans="1:3" x14ac:dyDescent="0.2">
      <c r="A79" s="7" t="s">
        <v>754</v>
      </c>
      <c r="B79" s="13">
        <v>30644</v>
      </c>
      <c r="C79" s="9" t="s">
        <v>755</v>
      </c>
    </row>
    <row r="80" spans="1:3" x14ac:dyDescent="0.2">
      <c r="A80" s="7" t="s">
        <v>211</v>
      </c>
      <c r="B80" s="13">
        <v>29334</v>
      </c>
      <c r="C80" s="9" t="s">
        <v>834</v>
      </c>
    </row>
    <row r="81" spans="1:3" x14ac:dyDescent="0.2">
      <c r="A81" s="7" t="s">
        <v>835</v>
      </c>
      <c r="B81" s="13">
        <v>32865</v>
      </c>
      <c r="C81" s="9" t="s">
        <v>836</v>
      </c>
    </row>
    <row r="82" spans="1:3" x14ac:dyDescent="0.2">
      <c r="A82" s="7" t="s">
        <v>330</v>
      </c>
      <c r="B82" s="13">
        <v>23453</v>
      </c>
      <c r="C82" s="9" t="s">
        <v>837</v>
      </c>
    </row>
    <row r="83" spans="1:3" x14ac:dyDescent="0.2">
      <c r="A83" s="7" t="s">
        <v>378</v>
      </c>
      <c r="B83" s="13">
        <v>24518</v>
      </c>
      <c r="C83" s="9" t="s">
        <v>838</v>
      </c>
    </row>
    <row r="84" spans="1:3" x14ac:dyDescent="0.2">
      <c r="A84" s="7" t="s">
        <v>238</v>
      </c>
      <c r="B84" s="13">
        <v>23791</v>
      </c>
      <c r="C84" s="9" t="s">
        <v>744</v>
      </c>
    </row>
    <row r="85" spans="1:3" x14ac:dyDescent="0.2">
      <c r="A85" s="7" t="s">
        <v>542</v>
      </c>
      <c r="B85" s="13">
        <v>32663</v>
      </c>
      <c r="C85" s="9" t="s">
        <v>543</v>
      </c>
    </row>
    <row r="86" spans="1:3" x14ac:dyDescent="0.2">
      <c r="A86" s="7" t="s">
        <v>158</v>
      </c>
      <c r="B86" s="13">
        <v>22423</v>
      </c>
      <c r="C86" s="9" t="s">
        <v>678</v>
      </c>
    </row>
    <row r="87" spans="1:3" x14ac:dyDescent="0.2">
      <c r="A87" s="7" t="s">
        <v>263</v>
      </c>
      <c r="B87" s="13">
        <v>18686</v>
      </c>
      <c r="C87" s="9" t="s">
        <v>729</v>
      </c>
    </row>
    <row r="88" spans="1:3" x14ac:dyDescent="0.2">
      <c r="A88" s="7" t="s">
        <v>247</v>
      </c>
      <c r="B88" s="13">
        <v>19402</v>
      </c>
      <c r="C88" s="9" t="s">
        <v>839</v>
      </c>
    </row>
    <row r="89" spans="1:3" x14ac:dyDescent="0.2">
      <c r="A89" s="7" t="s">
        <v>345</v>
      </c>
      <c r="B89" s="13">
        <v>26231</v>
      </c>
      <c r="C89" s="9" t="s">
        <v>552</v>
      </c>
    </row>
    <row r="90" spans="1:3" x14ac:dyDescent="0.2">
      <c r="A90" s="7" t="s">
        <v>777</v>
      </c>
      <c r="B90" s="13">
        <v>30163</v>
      </c>
      <c r="C90" s="9" t="s">
        <v>778</v>
      </c>
    </row>
    <row r="91" spans="1:3" x14ac:dyDescent="0.2">
      <c r="A91" s="7" t="s">
        <v>840</v>
      </c>
      <c r="B91" s="13">
        <v>29497</v>
      </c>
      <c r="C91" s="9" t="s">
        <v>841</v>
      </c>
    </row>
    <row r="92" spans="1:3" x14ac:dyDescent="0.2">
      <c r="A92" s="7" t="s">
        <v>346</v>
      </c>
      <c r="B92" s="13">
        <v>23627</v>
      </c>
      <c r="C92" s="9" t="s">
        <v>842</v>
      </c>
    </row>
    <row r="93" spans="1:3" x14ac:dyDescent="0.2">
      <c r="A93" s="7" t="s">
        <v>224</v>
      </c>
      <c r="B93" s="13">
        <v>23271</v>
      </c>
      <c r="C93" s="9" t="s">
        <v>843</v>
      </c>
    </row>
    <row r="94" spans="1:3" x14ac:dyDescent="0.2">
      <c r="A94" s="7" t="s">
        <v>140</v>
      </c>
      <c r="B94" s="13">
        <v>28202</v>
      </c>
      <c r="C94" s="9" t="s">
        <v>844</v>
      </c>
    </row>
    <row r="95" spans="1:3" x14ac:dyDescent="0.2">
      <c r="A95" s="7" t="s">
        <v>266</v>
      </c>
      <c r="B95" s="13">
        <v>25727</v>
      </c>
      <c r="C95" s="9" t="s">
        <v>525</v>
      </c>
    </row>
    <row r="96" spans="1:3" x14ac:dyDescent="0.2">
      <c r="A96" s="7" t="s">
        <v>845</v>
      </c>
      <c r="B96" s="13">
        <v>31847</v>
      </c>
      <c r="C96" s="9" t="s">
        <v>846</v>
      </c>
    </row>
    <row r="97" spans="1:3" x14ac:dyDescent="0.2">
      <c r="A97" s="7" t="s">
        <v>847</v>
      </c>
      <c r="B97" s="13">
        <v>30850</v>
      </c>
      <c r="C97" s="9" t="s">
        <v>848</v>
      </c>
    </row>
    <row r="98" spans="1:3" x14ac:dyDescent="0.2">
      <c r="A98" s="7" t="s">
        <v>326</v>
      </c>
      <c r="B98" s="13">
        <v>20312</v>
      </c>
      <c r="C98" s="9" t="s">
        <v>625</v>
      </c>
    </row>
    <row r="99" spans="1:3" x14ac:dyDescent="0.2">
      <c r="A99" s="7" t="s">
        <v>308</v>
      </c>
      <c r="B99" s="13">
        <v>21343</v>
      </c>
      <c r="C99" s="9" t="s">
        <v>721</v>
      </c>
    </row>
    <row r="100" spans="1:3" x14ac:dyDescent="0.2">
      <c r="A100" s="7" t="s">
        <v>476</v>
      </c>
      <c r="B100" s="13">
        <v>31296</v>
      </c>
      <c r="C100" s="9" t="s">
        <v>477</v>
      </c>
    </row>
    <row r="101" spans="1:3" x14ac:dyDescent="0.2">
      <c r="A101" s="7" t="s">
        <v>290</v>
      </c>
      <c r="B101" s="13">
        <v>29061</v>
      </c>
      <c r="C101" s="9" t="s">
        <v>849</v>
      </c>
    </row>
    <row r="102" spans="1:3" x14ac:dyDescent="0.2">
      <c r="A102" s="7" t="s">
        <v>127</v>
      </c>
      <c r="B102" s="13">
        <v>24407</v>
      </c>
      <c r="C102" s="9" t="s">
        <v>448</v>
      </c>
    </row>
    <row r="103" spans="1:3" x14ac:dyDescent="0.2">
      <c r="A103" s="7" t="s">
        <v>145</v>
      </c>
      <c r="B103" s="13">
        <v>21617</v>
      </c>
      <c r="C103" s="9" t="s">
        <v>850</v>
      </c>
    </row>
    <row r="104" spans="1:3" x14ac:dyDescent="0.2">
      <c r="A104" s="7" t="s">
        <v>299</v>
      </c>
      <c r="B104" s="13">
        <v>27520</v>
      </c>
      <c r="C104" s="9" t="s">
        <v>851</v>
      </c>
    </row>
    <row r="105" spans="1:3" x14ac:dyDescent="0.2">
      <c r="A105" s="7" t="s">
        <v>319</v>
      </c>
      <c r="B105" s="13">
        <v>26576</v>
      </c>
      <c r="C105" s="9" t="s">
        <v>852</v>
      </c>
    </row>
    <row r="106" spans="1:3" x14ac:dyDescent="0.2">
      <c r="A106" s="7" t="s">
        <v>154</v>
      </c>
      <c r="B106" s="13">
        <v>25691</v>
      </c>
      <c r="C106" s="9" t="s">
        <v>685</v>
      </c>
    </row>
    <row r="107" spans="1:3" x14ac:dyDescent="0.2">
      <c r="A107" s="7" t="s">
        <v>325</v>
      </c>
      <c r="B107" s="13">
        <v>25991</v>
      </c>
      <c r="C107" s="9" t="s">
        <v>853</v>
      </c>
    </row>
    <row r="108" spans="1:3" x14ac:dyDescent="0.2">
      <c r="A108" s="7" t="s">
        <v>163</v>
      </c>
      <c r="B108" s="13">
        <v>23147</v>
      </c>
      <c r="C108" s="9" t="s">
        <v>507</v>
      </c>
    </row>
    <row r="109" spans="1:3" x14ac:dyDescent="0.2">
      <c r="A109" s="7" t="s">
        <v>854</v>
      </c>
      <c r="B109" s="13">
        <v>32400</v>
      </c>
      <c r="C109" s="9" t="s">
        <v>855</v>
      </c>
    </row>
    <row r="110" spans="1:3" x14ac:dyDescent="0.2">
      <c r="A110" s="7" t="s">
        <v>339</v>
      </c>
      <c r="B110" s="13">
        <v>25036</v>
      </c>
      <c r="C110" s="9" t="s">
        <v>566</v>
      </c>
    </row>
    <row r="111" spans="1:3" x14ac:dyDescent="0.2">
      <c r="A111" s="7" t="s">
        <v>143</v>
      </c>
      <c r="B111" s="13">
        <v>28726</v>
      </c>
      <c r="C111" s="9" t="s">
        <v>772</v>
      </c>
    </row>
    <row r="112" spans="1:3" x14ac:dyDescent="0.2">
      <c r="A112" s="7" t="s">
        <v>369</v>
      </c>
      <c r="B112" s="13">
        <v>18848</v>
      </c>
      <c r="C112" s="9" t="s">
        <v>708</v>
      </c>
    </row>
    <row r="113" spans="1:3" x14ac:dyDescent="0.2">
      <c r="A113" s="7" t="s">
        <v>269</v>
      </c>
      <c r="B113" s="13">
        <v>28289</v>
      </c>
      <c r="C113" s="9" t="s">
        <v>578</v>
      </c>
    </row>
    <row r="114" spans="1:3" x14ac:dyDescent="0.2">
      <c r="A114" s="7" t="s">
        <v>856</v>
      </c>
      <c r="B114" s="13">
        <v>32414</v>
      </c>
      <c r="C114" s="9" t="s">
        <v>857</v>
      </c>
    </row>
    <row r="115" spans="1:3" x14ac:dyDescent="0.2">
      <c r="A115" s="7" t="s">
        <v>745</v>
      </c>
      <c r="B115" s="13">
        <v>31089</v>
      </c>
      <c r="C115" s="9" t="s">
        <v>746</v>
      </c>
    </row>
    <row r="116" spans="1:3" x14ac:dyDescent="0.2">
      <c r="A116" s="7" t="s">
        <v>146</v>
      </c>
      <c r="B116" s="13">
        <v>26615</v>
      </c>
      <c r="C116" s="9" t="s">
        <v>441</v>
      </c>
    </row>
    <row r="117" spans="1:3" x14ac:dyDescent="0.2">
      <c r="A117" s="7" t="s">
        <v>858</v>
      </c>
      <c r="B117" s="13">
        <v>31726</v>
      </c>
      <c r="C117" s="9" t="s">
        <v>859</v>
      </c>
    </row>
    <row r="118" spans="1:3" x14ac:dyDescent="0.2">
      <c r="A118" s="7" t="s">
        <v>192</v>
      </c>
      <c r="B118" s="13">
        <v>21228</v>
      </c>
      <c r="C118" s="9" t="s">
        <v>638</v>
      </c>
    </row>
    <row r="119" spans="1:3" x14ac:dyDescent="0.2">
      <c r="A119" s="7" t="s">
        <v>561</v>
      </c>
      <c r="B119" s="13">
        <v>30494</v>
      </c>
      <c r="C119" s="9" t="s">
        <v>562</v>
      </c>
    </row>
    <row r="120" spans="1:3" x14ac:dyDescent="0.2">
      <c r="A120" s="7" t="s">
        <v>219</v>
      </c>
      <c r="B120" s="13">
        <v>26416</v>
      </c>
      <c r="C120" s="9" t="s">
        <v>574</v>
      </c>
    </row>
    <row r="121" spans="1:3" x14ac:dyDescent="0.2">
      <c r="A121" s="7" t="s">
        <v>251</v>
      </c>
      <c r="B121" s="13">
        <v>23649</v>
      </c>
      <c r="C121" s="9" t="s">
        <v>860</v>
      </c>
    </row>
    <row r="122" spans="1:3" x14ac:dyDescent="0.2">
      <c r="A122" s="7" t="s">
        <v>283</v>
      </c>
      <c r="B122" s="13">
        <v>29357</v>
      </c>
      <c r="C122" s="9" t="s">
        <v>440</v>
      </c>
    </row>
    <row r="123" spans="1:3" x14ac:dyDescent="0.2">
      <c r="A123" s="7" t="s">
        <v>340</v>
      </c>
      <c r="B123" s="13">
        <v>20500</v>
      </c>
      <c r="C123" s="9" t="s">
        <v>861</v>
      </c>
    </row>
    <row r="124" spans="1:3" x14ac:dyDescent="0.2">
      <c r="A124" s="7" t="s">
        <v>222</v>
      </c>
      <c r="B124" s="13">
        <v>23337</v>
      </c>
      <c r="C124" s="9" t="s">
        <v>862</v>
      </c>
    </row>
    <row r="125" spans="1:3" x14ac:dyDescent="0.2">
      <c r="A125" s="7" t="s">
        <v>200</v>
      </c>
      <c r="B125" s="13">
        <v>24781</v>
      </c>
      <c r="C125" s="9" t="s">
        <v>863</v>
      </c>
    </row>
    <row r="126" spans="1:3" x14ac:dyDescent="0.2">
      <c r="A126" s="7" t="s">
        <v>295</v>
      </c>
      <c r="B126" s="13">
        <v>26737</v>
      </c>
      <c r="C126" s="9" t="s">
        <v>684</v>
      </c>
    </row>
    <row r="127" spans="1:3" x14ac:dyDescent="0.2">
      <c r="A127" s="7" t="s">
        <v>363</v>
      </c>
      <c r="B127" s="13">
        <v>19651</v>
      </c>
      <c r="C127" s="9" t="s">
        <v>864</v>
      </c>
    </row>
    <row r="128" spans="1:3" x14ac:dyDescent="0.2">
      <c r="A128" s="7" t="s">
        <v>284</v>
      </c>
      <c r="B128" s="13">
        <v>26205</v>
      </c>
      <c r="C128" s="9" t="s">
        <v>865</v>
      </c>
    </row>
    <row r="129" spans="1:3" x14ac:dyDescent="0.2">
      <c r="A129" s="7" t="s">
        <v>278</v>
      </c>
      <c r="B129" s="13">
        <v>26731</v>
      </c>
      <c r="C129" s="9" t="s">
        <v>866</v>
      </c>
    </row>
    <row r="130" spans="1:3" x14ac:dyDescent="0.2">
      <c r="A130" s="7" t="s">
        <v>359</v>
      </c>
      <c r="B130" s="13">
        <v>26434</v>
      </c>
      <c r="C130" s="9" t="s">
        <v>751</v>
      </c>
    </row>
    <row r="131" spans="1:3" x14ac:dyDescent="0.2">
      <c r="A131" s="7" t="s">
        <v>305</v>
      </c>
      <c r="B131" s="13">
        <v>22631</v>
      </c>
      <c r="C131" s="9" t="s">
        <v>867</v>
      </c>
    </row>
    <row r="132" spans="1:3" x14ac:dyDescent="0.2">
      <c r="A132" s="7" t="s">
        <v>168</v>
      </c>
      <c r="B132" s="13">
        <v>27980</v>
      </c>
      <c r="C132" s="9" t="s">
        <v>600</v>
      </c>
    </row>
    <row r="133" spans="1:3" x14ac:dyDescent="0.2">
      <c r="A133" s="7" t="s">
        <v>262</v>
      </c>
      <c r="B133" s="13">
        <v>19201</v>
      </c>
      <c r="C133" s="9" t="s">
        <v>696</v>
      </c>
    </row>
    <row r="134" spans="1:3" x14ac:dyDescent="0.2">
      <c r="A134" s="7" t="s">
        <v>314</v>
      </c>
      <c r="B134" s="13">
        <v>24620</v>
      </c>
      <c r="C134" s="9" t="s">
        <v>868</v>
      </c>
    </row>
    <row r="135" spans="1:3" x14ac:dyDescent="0.2">
      <c r="A135" s="7" t="s">
        <v>221</v>
      </c>
      <c r="B135" s="13">
        <v>21720</v>
      </c>
      <c r="C135" s="9" t="s">
        <v>869</v>
      </c>
    </row>
    <row r="136" spans="1:3" x14ac:dyDescent="0.2">
      <c r="A136" s="7" t="s">
        <v>272</v>
      </c>
      <c r="B136" s="13">
        <v>19860</v>
      </c>
      <c r="C136" s="9" t="s">
        <v>870</v>
      </c>
    </row>
    <row r="137" spans="1:3" x14ac:dyDescent="0.2">
      <c r="A137" s="7" t="s">
        <v>210</v>
      </c>
      <c r="B137" s="13">
        <v>26697</v>
      </c>
      <c r="C137" s="9" t="s">
        <v>871</v>
      </c>
    </row>
    <row r="138" spans="1:3" x14ac:dyDescent="0.2">
      <c r="A138" s="7" t="s">
        <v>656</v>
      </c>
      <c r="B138" s="13">
        <v>29665</v>
      </c>
      <c r="C138" s="9" t="s">
        <v>657</v>
      </c>
    </row>
    <row r="139" spans="1:3" x14ac:dyDescent="0.2">
      <c r="A139" s="7" t="s">
        <v>344</v>
      </c>
      <c r="B139" s="13">
        <v>29190</v>
      </c>
      <c r="C139" s="9" t="s">
        <v>563</v>
      </c>
    </row>
    <row r="140" spans="1:3" x14ac:dyDescent="0.2">
      <c r="A140" s="7" t="s">
        <v>872</v>
      </c>
      <c r="B140" s="13">
        <v>31117</v>
      </c>
      <c r="C140" s="9" t="s">
        <v>873</v>
      </c>
    </row>
    <row r="141" spans="1:3" x14ac:dyDescent="0.2">
      <c r="A141" s="7" t="s">
        <v>164</v>
      </c>
      <c r="B141" s="13">
        <v>22306</v>
      </c>
      <c r="C141" s="9" t="s">
        <v>502</v>
      </c>
    </row>
    <row r="142" spans="1:3" x14ac:dyDescent="0.2">
      <c r="A142" s="7" t="s">
        <v>874</v>
      </c>
      <c r="B142" s="13">
        <v>31038</v>
      </c>
      <c r="C142" s="9" t="s">
        <v>875</v>
      </c>
    </row>
    <row r="143" spans="1:3" x14ac:dyDescent="0.2">
      <c r="A143" s="7" t="s">
        <v>137</v>
      </c>
      <c r="B143" s="13">
        <v>26051</v>
      </c>
      <c r="C143" s="9" t="s">
        <v>876</v>
      </c>
    </row>
    <row r="144" spans="1:3" x14ac:dyDescent="0.2">
      <c r="A144" s="7" t="s">
        <v>246</v>
      </c>
      <c r="B144" s="13">
        <v>24094</v>
      </c>
      <c r="C144" s="9" t="s">
        <v>877</v>
      </c>
    </row>
    <row r="145" spans="1:3" x14ac:dyDescent="0.2">
      <c r="A145" s="7" t="s">
        <v>289</v>
      </c>
      <c r="B145" s="13">
        <v>27873</v>
      </c>
      <c r="C145" s="9" t="s">
        <v>878</v>
      </c>
    </row>
    <row r="146" spans="1:3" x14ac:dyDescent="0.2">
      <c r="A146" s="7" t="s">
        <v>879</v>
      </c>
      <c r="B146" s="13">
        <v>32825</v>
      </c>
      <c r="C146" s="9" t="s">
        <v>880</v>
      </c>
    </row>
    <row r="147" spans="1:3" x14ac:dyDescent="0.2">
      <c r="A147" s="7" t="s">
        <v>356</v>
      </c>
      <c r="B147" s="13">
        <v>30490</v>
      </c>
      <c r="C147" s="9" t="s">
        <v>445</v>
      </c>
    </row>
    <row r="148" spans="1:3" x14ac:dyDescent="0.2">
      <c r="A148" s="7" t="s">
        <v>322</v>
      </c>
      <c r="B148" s="13">
        <v>23053</v>
      </c>
      <c r="C148" s="9" t="s">
        <v>881</v>
      </c>
    </row>
    <row r="149" spans="1:3" x14ac:dyDescent="0.2">
      <c r="A149" s="7" t="s">
        <v>203</v>
      </c>
      <c r="B149" s="13">
        <v>21370</v>
      </c>
      <c r="C149" s="9" t="s">
        <v>882</v>
      </c>
    </row>
    <row r="150" spans="1:3" x14ac:dyDescent="0.2">
      <c r="A150" s="7" t="s">
        <v>205</v>
      </c>
      <c r="B150" s="13">
        <v>27419</v>
      </c>
      <c r="C150" s="9" t="s">
        <v>560</v>
      </c>
    </row>
    <row r="151" spans="1:3" x14ac:dyDescent="0.2">
      <c r="A151" s="7" t="s">
        <v>793</v>
      </c>
      <c r="B151" s="13">
        <v>30228</v>
      </c>
      <c r="C151" s="9" t="s">
        <v>794</v>
      </c>
    </row>
    <row r="152" spans="1:3" x14ac:dyDescent="0.2">
      <c r="A152" s="7" t="s">
        <v>297</v>
      </c>
      <c r="B152" s="13">
        <v>27768</v>
      </c>
      <c r="C152" s="9" t="s">
        <v>666</v>
      </c>
    </row>
    <row r="153" spans="1:3" x14ac:dyDescent="0.2">
      <c r="A153" s="7" t="s">
        <v>333</v>
      </c>
      <c r="B153" s="13">
        <v>28455</v>
      </c>
      <c r="C153" s="9" t="s">
        <v>883</v>
      </c>
    </row>
    <row r="154" spans="1:3" x14ac:dyDescent="0.2">
      <c r="A154" s="7" t="s">
        <v>356</v>
      </c>
      <c r="B154" s="13">
        <v>26702</v>
      </c>
      <c r="C154" s="9" t="s">
        <v>671</v>
      </c>
    </row>
    <row r="155" spans="1:3" x14ac:dyDescent="0.2">
      <c r="A155" s="7" t="s">
        <v>467</v>
      </c>
      <c r="B155" s="13">
        <v>31872</v>
      </c>
      <c r="C155" s="9" t="s">
        <v>468</v>
      </c>
    </row>
    <row r="156" spans="1:3" x14ac:dyDescent="0.2">
      <c r="A156" s="7" t="s">
        <v>167</v>
      </c>
      <c r="B156" s="13">
        <v>22478</v>
      </c>
      <c r="C156" s="9" t="s">
        <v>884</v>
      </c>
    </row>
    <row r="157" spans="1:3" x14ac:dyDescent="0.2">
      <c r="A157" s="7" t="s">
        <v>277</v>
      </c>
      <c r="B157" s="13">
        <v>28136</v>
      </c>
      <c r="C157" s="9" t="s">
        <v>631</v>
      </c>
    </row>
    <row r="158" spans="1:3" x14ac:dyDescent="0.2">
      <c r="A158" s="7" t="s">
        <v>329</v>
      </c>
      <c r="B158" s="13">
        <v>21777</v>
      </c>
      <c r="C158" s="9" t="s">
        <v>497</v>
      </c>
    </row>
    <row r="159" spans="1:3" x14ac:dyDescent="0.2">
      <c r="A159" s="7" t="s">
        <v>508</v>
      </c>
      <c r="B159" s="13">
        <v>31010</v>
      </c>
      <c r="C159" s="9" t="s">
        <v>509</v>
      </c>
    </row>
    <row r="160" spans="1:3" x14ac:dyDescent="0.2">
      <c r="A160" s="7" t="s">
        <v>255</v>
      </c>
      <c r="B160" s="13">
        <v>23467</v>
      </c>
      <c r="C160" s="9" t="s">
        <v>444</v>
      </c>
    </row>
    <row r="161" spans="1:3" x14ac:dyDescent="0.2">
      <c r="A161" s="7" t="s">
        <v>147</v>
      </c>
      <c r="B161" s="13">
        <v>21437</v>
      </c>
      <c r="C161" s="9" t="s">
        <v>885</v>
      </c>
    </row>
    <row r="162" spans="1:3" x14ac:dyDescent="0.2">
      <c r="A162" s="7" t="s">
        <v>327</v>
      </c>
      <c r="B162" s="13">
        <v>19037</v>
      </c>
      <c r="C162" s="9" t="s">
        <v>886</v>
      </c>
    </row>
    <row r="163" spans="1:3" x14ac:dyDescent="0.2">
      <c r="A163" s="7" t="s">
        <v>887</v>
      </c>
      <c r="B163" s="13">
        <v>31766</v>
      </c>
      <c r="C163" s="9" t="s">
        <v>888</v>
      </c>
    </row>
    <row r="164" spans="1:3" x14ac:dyDescent="0.2">
      <c r="A164" s="7" t="s">
        <v>180</v>
      </c>
      <c r="B164" s="13">
        <v>28603</v>
      </c>
      <c r="C164" s="9" t="s">
        <v>690</v>
      </c>
    </row>
    <row r="165" spans="1:3" x14ac:dyDescent="0.2">
      <c r="A165" s="7" t="s">
        <v>347</v>
      </c>
      <c r="B165" s="13">
        <v>23102</v>
      </c>
      <c r="C165" s="9" t="s">
        <v>722</v>
      </c>
    </row>
    <row r="166" spans="1:3" x14ac:dyDescent="0.2">
      <c r="A166" s="7" t="s">
        <v>230</v>
      </c>
      <c r="B166" s="13">
        <v>23954</v>
      </c>
      <c r="C166" s="9" t="s">
        <v>773</v>
      </c>
    </row>
    <row r="167" spans="1:3" x14ac:dyDescent="0.2">
      <c r="A167" s="7" t="s">
        <v>592</v>
      </c>
      <c r="B167" s="13">
        <v>31118</v>
      </c>
      <c r="C167" s="9" t="s">
        <v>593</v>
      </c>
    </row>
    <row r="168" spans="1:3" x14ac:dyDescent="0.2">
      <c r="A168" s="7" t="s">
        <v>291</v>
      </c>
      <c r="B168" s="13">
        <v>21161</v>
      </c>
      <c r="C168" s="9" t="s">
        <v>475</v>
      </c>
    </row>
    <row r="169" spans="1:3" x14ac:dyDescent="0.2">
      <c r="A169" s="7" t="s">
        <v>244</v>
      </c>
      <c r="B169" s="13">
        <v>18834</v>
      </c>
      <c r="C169" s="9" t="s">
        <v>620</v>
      </c>
    </row>
    <row r="170" spans="1:3" x14ac:dyDescent="0.2">
      <c r="A170" s="7" t="s">
        <v>302</v>
      </c>
      <c r="B170" s="13">
        <v>18606</v>
      </c>
      <c r="C170" s="9" t="s">
        <v>516</v>
      </c>
    </row>
    <row r="171" spans="1:3" x14ac:dyDescent="0.2">
      <c r="A171" s="7" t="s">
        <v>173</v>
      </c>
      <c r="B171" s="13">
        <v>25677</v>
      </c>
      <c r="C171" s="9" t="s">
        <v>581</v>
      </c>
    </row>
    <row r="172" spans="1:3" x14ac:dyDescent="0.2">
      <c r="A172" s="7" t="s">
        <v>232</v>
      </c>
      <c r="B172" s="13">
        <v>22992</v>
      </c>
      <c r="C172" s="9" t="s">
        <v>588</v>
      </c>
    </row>
    <row r="173" spans="1:3" x14ac:dyDescent="0.2">
      <c r="A173" s="7" t="s">
        <v>146</v>
      </c>
      <c r="B173" s="13">
        <v>28621</v>
      </c>
      <c r="C173" s="9" t="s">
        <v>668</v>
      </c>
    </row>
    <row r="174" spans="1:3" x14ac:dyDescent="0.2">
      <c r="A174" s="7" t="s">
        <v>353</v>
      </c>
      <c r="B174" s="13">
        <v>23631</v>
      </c>
      <c r="C174" s="9" t="s">
        <v>693</v>
      </c>
    </row>
    <row r="175" spans="1:3" x14ac:dyDescent="0.2">
      <c r="A175" s="7" t="s">
        <v>228</v>
      </c>
      <c r="B175" s="13">
        <v>22190</v>
      </c>
      <c r="C175" s="9" t="s">
        <v>575</v>
      </c>
    </row>
    <row r="176" spans="1:3" x14ac:dyDescent="0.2">
      <c r="A176" s="7" t="s">
        <v>191</v>
      </c>
      <c r="B176" s="13">
        <v>20917</v>
      </c>
      <c r="C176" s="9" t="s">
        <v>889</v>
      </c>
    </row>
    <row r="177" spans="1:3" x14ac:dyDescent="0.2">
      <c r="A177" s="7" t="s">
        <v>223</v>
      </c>
      <c r="B177" s="13">
        <v>26649</v>
      </c>
      <c r="C177" s="9" t="s">
        <v>890</v>
      </c>
    </row>
    <row r="178" spans="1:3" x14ac:dyDescent="0.2">
      <c r="A178" s="7" t="s">
        <v>328</v>
      </c>
      <c r="B178" s="13">
        <v>21199</v>
      </c>
      <c r="C178" s="9" t="s">
        <v>891</v>
      </c>
    </row>
    <row r="179" spans="1:3" x14ac:dyDescent="0.2">
      <c r="A179" s="7" t="s">
        <v>145</v>
      </c>
      <c r="B179" s="13">
        <v>24652</v>
      </c>
      <c r="C179" s="9" t="s">
        <v>892</v>
      </c>
    </row>
    <row r="180" spans="1:3" x14ac:dyDescent="0.2">
      <c r="A180" s="7" t="s">
        <v>365</v>
      </c>
      <c r="B180" s="13">
        <v>24691</v>
      </c>
      <c r="C180" s="9" t="s">
        <v>461</v>
      </c>
    </row>
    <row r="181" spans="1:3" x14ac:dyDescent="0.2">
      <c r="A181" s="7" t="s">
        <v>236</v>
      </c>
      <c r="B181" s="13">
        <v>27321</v>
      </c>
      <c r="C181" s="9" t="s">
        <v>426</v>
      </c>
    </row>
    <row r="182" spans="1:3" x14ac:dyDescent="0.2">
      <c r="A182" s="7" t="s">
        <v>199</v>
      </c>
      <c r="B182" s="13">
        <v>20029</v>
      </c>
      <c r="C182" s="9" t="s">
        <v>893</v>
      </c>
    </row>
    <row r="183" spans="1:3" x14ac:dyDescent="0.2">
      <c r="A183" s="7" t="s">
        <v>142</v>
      </c>
      <c r="B183" s="13">
        <v>23786</v>
      </c>
      <c r="C183" s="9" t="s">
        <v>894</v>
      </c>
    </row>
    <row r="184" spans="1:3" x14ac:dyDescent="0.2">
      <c r="A184" s="7" t="s">
        <v>212</v>
      </c>
      <c r="B184" s="13">
        <v>25879</v>
      </c>
      <c r="C184" s="9" t="s">
        <v>569</v>
      </c>
    </row>
    <row r="185" spans="1:3" x14ac:dyDescent="0.2">
      <c r="A185" s="7" t="s">
        <v>895</v>
      </c>
      <c r="B185" s="13">
        <v>31994</v>
      </c>
      <c r="C185" s="9" t="s">
        <v>896</v>
      </c>
    </row>
    <row r="186" spans="1:3" x14ac:dyDescent="0.2">
      <c r="A186" s="7" t="s">
        <v>216</v>
      </c>
      <c r="B186" s="13">
        <v>19146</v>
      </c>
      <c r="C186" s="9" t="s">
        <v>404</v>
      </c>
    </row>
    <row r="187" spans="1:3" x14ac:dyDescent="0.2">
      <c r="A187" s="7" t="s">
        <v>315</v>
      </c>
      <c r="B187" s="13">
        <v>26685</v>
      </c>
      <c r="C187" s="9" t="s">
        <v>520</v>
      </c>
    </row>
    <row r="188" spans="1:3" x14ac:dyDescent="0.2">
      <c r="A188" s="7" t="s">
        <v>288</v>
      </c>
      <c r="B188" s="13">
        <v>20302</v>
      </c>
      <c r="C188" s="9" t="s">
        <v>897</v>
      </c>
    </row>
    <row r="189" spans="1:3" x14ac:dyDescent="0.2">
      <c r="A189" s="7" t="s">
        <v>160</v>
      </c>
      <c r="B189" s="13">
        <v>20865</v>
      </c>
      <c r="C189" s="9" t="s">
        <v>399</v>
      </c>
    </row>
    <row r="190" spans="1:3" x14ac:dyDescent="0.2">
      <c r="A190" s="7" t="s">
        <v>218</v>
      </c>
      <c r="B190" s="13">
        <v>24775</v>
      </c>
      <c r="C190" s="9" t="s">
        <v>589</v>
      </c>
    </row>
    <row r="191" spans="1:3" x14ac:dyDescent="0.2">
      <c r="A191" s="7" t="s">
        <v>472</v>
      </c>
      <c r="B191" s="13">
        <v>30642</v>
      </c>
      <c r="C191" s="9" t="s">
        <v>473</v>
      </c>
    </row>
    <row r="192" spans="1:3" x14ac:dyDescent="0.2">
      <c r="A192" s="7" t="s">
        <v>898</v>
      </c>
      <c r="B192" s="13">
        <v>31968</v>
      </c>
      <c r="C192" s="9" t="s">
        <v>899</v>
      </c>
    </row>
    <row r="193" spans="1:3" x14ac:dyDescent="0.2">
      <c r="A193" s="7" t="s">
        <v>260</v>
      </c>
      <c r="B193" s="13">
        <v>24642</v>
      </c>
      <c r="C193" s="9" t="s">
        <v>900</v>
      </c>
    </row>
    <row r="194" spans="1:3" x14ac:dyDescent="0.2">
      <c r="A194" s="7" t="s">
        <v>495</v>
      </c>
      <c r="B194" s="13">
        <v>32205</v>
      </c>
      <c r="C194" s="9" t="s">
        <v>496</v>
      </c>
    </row>
    <row r="195" spans="1:3" x14ac:dyDescent="0.2">
      <c r="A195" s="7" t="s">
        <v>348</v>
      </c>
      <c r="B195" s="13">
        <v>29247</v>
      </c>
      <c r="C195" s="9" t="s">
        <v>597</v>
      </c>
    </row>
    <row r="196" spans="1:3" x14ac:dyDescent="0.2">
      <c r="A196" s="7" t="s">
        <v>250</v>
      </c>
      <c r="B196" s="13">
        <v>24447</v>
      </c>
      <c r="C196" s="9" t="s">
        <v>616</v>
      </c>
    </row>
    <row r="197" spans="1:3" x14ac:dyDescent="0.2">
      <c r="A197" s="7" t="s">
        <v>261</v>
      </c>
      <c r="B197" s="13">
        <v>19326</v>
      </c>
      <c r="C197" s="9" t="s">
        <v>483</v>
      </c>
    </row>
    <row r="198" spans="1:3" x14ac:dyDescent="0.2">
      <c r="A198" s="7" t="s">
        <v>215</v>
      </c>
      <c r="B198" s="13">
        <v>19306</v>
      </c>
      <c r="C198" s="9" t="s">
        <v>633</v>
      </c>
    </row>
    <row r="199" spans="1:3" x14ac:dyDescent="0.2">
      <c r="A199" s="7" t="s">
        <v>352</v>
      </c>
      <c r="B199" s="13">
        <v>23295</v>
      </c>
      <c r="C199" s="9" t="s">
        <v>400</v>
      </c>
    </row>
    <row r="200" spans="1:3" x14ac:dyDescent="0.2">
      <c r="A200" s="7" t="s">
        <v>357</v>
      </c>
      <c r="B200" s="13">
        <v>28539</v>
      </c>
      <c r="C200" s="9" t="s">
        <v>901</v>
      </c>
    </row>
    <row r="201" spans="1:3" x14ac:dyDescent="0.2">
      <c r="A201" s="7" t="s">
        <v>336</v>
      </c>
      <c r="B201" s="13">
        <v>29441</v>
      </c>
      <c r="C201" s="9" t="s">
        <v>428</v>
      </c>
    </row>
    <row r="202" spans="1:3" x14ac:dyDescent="0.2">
      <c r="A202" s="7" t="s">
        <v>286</v>
      </c>
      <c r="B202" s="13">
        <v>26066</v>
      </c>
      <c r="C202" s="9" t="s">
        <v>902</v>
      </c>
    </row>
    <row r="203" spans="1:3" x14ac:dyDescent="0.2">
      <c r="A203" s="7" t="s">
        <v>149</v>
      </c>
      <c r="B203" s="13">
        <v>23356</v>
      </c>
      <c r="C203" s="9" t="s">
        <v>458</v>
      </c>
    </row>
    <row r="204" spans="1:3" x14ac:dyDescent="0.2">
      <c r="A204" s="7" t="s">
        <v>206</v>
      </c>
      <c r="B204" s="13">
        <v>26024</v>
      </c>
      <c r="C204" s="9" t="s">
        <v>903</v>
      </c>
    </row>
    <row r="205" spans="1:3" x14ac:dyDescent="0.2">
      <c r="A205" s="7" t="s">
        <v>188</v>
      </c>
      <c r="B205" s="13">
        <v>28462</v>
      </c>
      <c r="C205" s="9" t="s">
        <v>498</v>
      </c>
    </row>
    <row r="206" spans="1:3" x14ac:dyDescent="0.2">
      <c r="A206" s="7" t="s">
        <v>136</v>
      </c>
      <c r="B206" s="13">
        <v>18324</v>
      </c>
      <c r="C206" s="9" t="s">
        <v>795</v>
      </c>
    </row>
    <row r="207" spans="1:3" x14ac:dyDescent="0.2">
      <c r="A207" s="7" t="s">
        <v>372</v>
      </c>
      <c r="B207" s="13">
        <v>21695</v>
      </c>
      <c r="C207" s="9" t="s">
        <v>904</v>
      </c>
    </row>
    <row r="208" spans="1:3" x14ac:dyDescent="0.2">
      <c r="A208" s="7" t="s">
        <v>170</v>
      </c>
      <c r="B208" s="13">
        <v>20476</v>
      </c>
      <c r="C208" s="9" t="s">
        <v>506</v>
      </c>
    </row>
    <row r="209" spans="1:3" x14ac:dyDescent="0.2">
      <c r="A209" s="7" t="s">
        <v>905</v>
      </c>
      <c r="B209" s="13">
        <v>30936</v>
      </c>
      <c r="C209" s="9" t="s">
        <v>906</v>
      </c>
    </row>
    <row r="210" spans="1:3" x14ac:dyDescent="0.2">
      <c r="A210" s="7" t="s">
        <v>585</v>
      </c>
      <c r="B210" s="13">
        <v>31786</v>
      </c>
      <c r="C210" s="9" t="s">
        <v>586</v>
      </c>
    </row>
    <row r="211" spans="1:3" x14ac:dyDescent="0.2">
      <c r="A211" s="7" t="s">
        <v>202</v>
      </c>
      <c r="B211" s="13">
        <v>28041</v>
      </c>
      <c r="C211" s="9" t="s">
        <v>907</v>
      </c>
    </row>
    <row r="212" spans="1:3" x14ac:dyDescent="0.2">
      <c r="A212" s="7" t="s">
        <v>253</v>
      </c>
      <c r="B212" s="13">
        <v>28632</v>
      </c>
      <c r="C212" s="9" t="s">
        <v>785</v>
      </c>
    </row>
    <row r="213" spans="1:3" x14ac:dyDescent="0.2">
      <c r="A213" s="7" t="s">
        <v>270</v>
      </c>
      <c r="B213" s="13">
        <v>22346</v>
      </c>
      <c r="C213" s="9" t="s">
        <v>908</v>
      </c>
    </row>
    <row r="214" spans="1:3" x14ac:dyDescent="0.2">
      <c r="A214" s="7" t="s">
        <v>184</v>
      </c>
      <c r="B214" s="13">
        <v>20605</v>
      </c>
      <c r="C214" s="9" t="s">
        <v>670</v>
      </c>
    </row>
    <row r="215" spans="1:3" x14ac:dyDescent="0.2">
      <c r="A215" s="7" t="s">
        <v>732</v>
      </c>
      <c r="B215" s="13">
        <v>29790</v>
      </c>
      <c r="C215" s="9" t="s">
        <v>733</v>
      </c>
    </row>
    <row r="216" spans="1:3" x14ac:dyDescent="0.2">
      <c r="A216" s="7" t="s">
        <v>231</v>
      </c>
      <c r="B216" s="13">
        <v>27131</v>
      </c>
      <c r="C216" s="9" t="s">
        <v>786</v>
      </c>
    </row>
    <row r="217" spans="1:3" x14ac:dyDescent="0.2">
      <c r="A217" s="7" t="s">
        <v>674</v>
      </c>
      <c r="B217" s="13">
        <v>30375</v>
      </c>
      <c r="C217" s="9" t="s">
        <v>675</v>
      </c>
    </row>
    <row r="218" spans="1:3" x14ac:dyDescent="0.2">
      <c r="A218" s="7" t="s">
        <v>381</v>
      </c>
      <c r="B218" s="13">
        <v>22956</v>
      </c>
      <c r="C218" s="9" t="s">
        <v>909</v>
      </c>
    </row>
    <row r="219" spans="1:3" x14ac:dyDescent="0.2">
      <c r="A219" s="7" t="s">
        <v>648</v>
      </c>
      <c r="B219" s="13">
        <v>30033</v>
      </c>
      <c r="C219" s="9" t="s">
        <v>649</v>
      </c>
    </row>
    <row r="220" spans="1:3" x14ac:dyDescent="0.2">
      <c r="A220" s="7" t="s">
        <v>572</v>
      </c>
      <c r="B220" s="13">
        <v>29645</v>
      </c>
      <c r="C220" s="9" t="s">
        <v>573</v>
      </c>
    </row>
    <row r="221" spans="1:3" x14ac:dyDescent="0.2">
      <c r="A221" s="7" t="s">
        <v>178</v>
      </c>
      <c r="B221" s="13">
        <v>27249</v>
      </c>
      <c r="C221" s="9" t="s">
        <v>910</v>
      </c>
    </row>
    <row r="222" spans="1:3" x14ac:dyDescent="0.2">
      <c r="A222" s="7" t="s">
        <v>911</v>
      </c>
      <c r="B222" s="13">
        <v>30724</v>
      </c>
      <c r="C222" s="9" t="s">
        <v>912</v>
      </c>
    </row>
    <row r="223" spans="1:3" x14ac:dyDescent="0.2">
      <c r="A223" s="7" t="s">
        <v>257</v>
      </c>
      <c r="B223" s="13">
        <v>21153</v>
      </c>
      <c r="C223" s="9" t="s">
        <v>913</v>
      </c>
    </row>
    <row r="224" spans="1:3" x14ac:dyDescent="0.2">
      <c r="A224" s="7" t="s">
        <v>157</v>
      </c>
      <c r="B224" s="13">
        <v>18726</v>
      </c>
      <c r="C224" s="9" t="s">
        <v>517</v>
      </c>
    </row>
    <row r="225" spans="1:3" x14ac:dyDescent="0.2">
      <c r="A225" s="7" t="s">
        <v>914</v>
      </c>
      <c r="B225" s="13">
        <v>30224</v>
      </c>
      <c r="C225" s="9" t="s">
        <v>915</v>
      </c>
    </row>
    <row r="226" spans="1:3" x14ac:dyDescent="0.2">
      <c r="A226" s="7" t="s">
        <v>187</v>
      </c>
      <c r="B226" s="13">
        <v>18926</v>
      </c>
      <c r="C226" s="9" t="s">
        <v>916</v>
      </c>
    </row>
    <row r="227" spans="1:3" x14ac:dyDescent="0.2">
      <c r="A227" s="7" t="s">
        <v>217</v>
      </c>
      <c r="B227" s="13">
        <v>23208</v>
      </c>
      <c r="C227" s="9" t="s">
        <v>433</v>
      </c>
    </row>
    <row r="228" spans="1:3" x14ac:dyDescent="0.2">
      <c r="A228" s="7" t="s">
        <v>418</v>
      </c>
      <c r="B228" s="13">
        <v>29585</v>
      </c>
      <c r="C228" s="9" t="s">
        <v>419</v>
      </c>
    </row>
    <row r="229" spans="1:3" x14ac:dyDescent="0.2">
      <c r="A229" s="7" t="s">
        <v>248</v>
      </c>
      <c r="B229" s="13">
        <v>21786</v>
      </c>
      <c r="C229" s="9" t="s">
        <v>917</v>
      </c>
    </row>
    <row r="230" spans="1:3" x14ac:dyDescent="0.2">
      <c r="A230" s="7" t="s">
        <v>918</v>
      </c>
      <c r="B230" s="13">
        <v>32662</v>
      </c>
      <c r="C230" s="9" t="s">
        <v>919</v>
      </c>
    </row>
    <row r="231" spans="1:3" x14ac:dyDescent="0.2">
      <c r="A231" s="7" t="s">
        <v>364</v>
      </c>
      <c r="B231" s="13">
        <v>21446</v>
      </c>
      <c r="C231" s="9" t="s">
        <v>541</v>
      </c>
    </row>
    <row r="232" spans="1:3" x14ac:dyDescent="0.2">
      <c r="A232" s="7" t="s">
        <v>376</v>
      </c>
      <c r="B232" s="13">
        <v>21985</v>
      </c>
      <c r="C232" s="9" t="s">
        <v>920</v>
      </c>
    </row>
    <row r="233" spans="1:3" x14ac:dyDescent="0.2">
      <c r="A233" s="7" t="s">
        <v>128</v>
      </c>
      <c r="B233" s="13">
        <v>18856</v>
      </c>
      <c r="C233" s="9" t="s">
        <v>669</v>
      </c>
    </row>
    <row r="234" spans="1:3" x14ac:dyDescent="0.2">
      <c r="A234" s="7" t="s">
        <v>276</v>
      </c>
      <c r="B234" s="13">
        <v>26045</v>
      </c>
      <c r="C234" s="9" t="s">
        <v>584</v>
      </c>
    </row>
    <row r="235" spans="1:3" x14ac:dyDescent="0.2">
      <c r="A235" s="7" t="s">
        <v>174</v>
      </c>
      <c r="B235" s="13">
        <v>24860</v>
      </c>
      <c r="C235" s="9" t="s">
        <v>603</v>
      </c>
    </row>
    <row r="236" spans="1:3" x14ac:dyDescent="0.2">
      <c r="A236" s="7" t="s">
        <v>500</v>
      </c>
      <c r="B236" s="13">
        <v>32349</v>
      </c>
      <c r="C236" s="9" t="s">
        <v>501</v>
      </c>
    </row>
    <row r="237" spans="1:3" x14ac:dyDescent="0.2">
      <c r="A237" s="7" t="s">
        <v>193</v>
      </c>
      <c r="B237" s="13">
        <v>22138</v>
      </c>
      <c r="C237" s="9" t="s">
        <v>921</v>
      </c>
    </row>
    <row r="238" spans="1:3" x14ac:dyDescent="0.2">
      <c r="A238" s="7" t="s">
        <v>165</v>
      </c>
      <c r="B238" s="13">
        <v>25466</v>
      </c>
      <c r="C238" s="9" t="s">
        <v>725</v>
      </c>
    </row>
    <row r="239" spans="1:3" x14ac:dyDescent="0.2">
      <c r="A239" s="7" t="s">
        <v>323</v>
      </c>
      <c r="B239" s="13">
        <v>25985</v>
      </c>
      <c r="C239" s="9" t="s">
        <v>610</v>
      </c>
    </row>
    <row r="240" spans="1:3" x14ac:dyDescent="0.2">
      <c r="A240" s="7" t="s">
        <v>243</v>
      </c>
      <c r="B240" s="13">
        <v>27739</v>
      </c>
      <c r="C240" s="9" t="s">
        <v>922</v>
      </c>
    </row>
    <row r="241" spans="1:3" x14ac:dyDescent="0.2">
      <c r="A241" s="7" t="s">
        <v>214</v>
      </c>
      <c r="B241" s="13">
        <v>24060</v>
      </c>
      <c r="C241" s="9" t="s">
        <v>923</v>
      </c>
    </row>
    <row r="242" spans="1:3" x14ac:dyDescent="0.2">
      <c r="A242" s="7" t="s">
        <v>204</v>
      </c>
      <c r="B242" s="13">
        <v>23339</v>
      </c>
      <c r="C242" s="9" t="s">
        <v>398</v>
      </c>
    </row>
    <row r="243" spans="1:3" x14ac:dyDescent="0.2">
      <c r="A243" s="7" t="s">
        <v>225</v>
      </c>
      <c r="B243" s="13">
        <v>21628</v>
      </c>
      <c r="C243" s="9" t="s">
        <v>737</v>
      </c>
    </row>
    <row r="244" spans="1:3" x14ac:dyDescent="0.2">
      <c r="A244" s="7" t="s">
        <v>137</v>
      </c>
      <c r="B244" s="13">
        <v>18436</v>
      </c>
      <c r="C244" s="9" t="s">
        <v>701</v>
      </c>
    </row>
    <row r="245" spans="1:3" x14ac:dyDescent="0.2">
      <c r="A245" s="7" t="s">
        <v>179</v>
      </c>
      <c r="B245" s="13">
        <v>24178</v>
      </c>
      <c r="C245" s="9" t="s">
        <v>924</v>
      </c>
    </row>
    <row r="246" spans="1:3" x14ac:dyDescent="0.2">
      <c r="A246" s="7" t="s">
        <v>150</v>
      </c>
      <c r="B246" s="13">
        <v>19450</v>
      </c>
      <c r="C246" s="9" t="s">
        <v>736</v>
      </c>
    </row>
    <row r="247" spans="1:3" x14ac:dyDescent="0.2">
      <c r="A247" s="7" t="s">
        <v>293</v>
      </c>
      <c r="B247" s="13">
        <v>25553</v>
      </c>
      <c r="C247" s="9" t="s">
        <v>499</v>
      </c>
    </row>
    <row r="248" spans="1:3" x14ac:dyDescent="0.2">
      <c r="A248" s="7" t="s">
        <v>226</v>
      </c>
      <c r="B248" s="13">
        <v>23037</v>
      </c>
      <c r="C248" s="9" t="s">
        <v>641</v>
      </c>
    </row>
    <row r="249" spans="1:3" x14ac:dyDescent="0.2">
      <c r="A249" s="7" t="s">
        <v>144</v>
      </c>
      <c r="B249" s="13">
        <v>24439</v>
      </c>
      <c r="C249" s="9" t="s">
        <v>683</v>
      </c>
    </row>
    <row r="250" spans="1:3" x14ac:dyDescent="0.2">
      <c r="A250" s="7" t="s">
        <v>350</v>
      </c>
      <c r="B250" s="13">
        <v>19201</v>
      </c>
      <c r="C250" s="9" t="s">
        <v>925</v>
      </c>
    </row>
    <row r="251" spans="1:3" x14ac:dyDescent="0.2">
      <c r="A251" s="7" t="s">
        <v>537</v>
      </c>
      <c r="B251" s="13">
        <v>31362</v>
      </c>
      <c r="C251" s="9" t="s">
        <v>715</v>
      </c>
    </row>
    <row r="252" spans="1:3" x14ac:dyDescent="0.2">
      <c r="A252" s="7" t="s">
        <v>227</v>
      </c>
      <c r="B252" s="13">
        <v>18501</v>
      </c>
      <c r="C252" s="9" t="s">
        <v>490</v>
      </c>
    </row>
    <row r="253" spans="1:3" x14ac:dyDescent="0.2">
      <c r="A253" s="7" t="s">
        <v>131</v>
      </c>
      <c r="B253" s="13">
        <v>22286</v>
      </c>
      <c r="C253" s="9" t="s">
        <v>480</v>
      </c>
    </row>
    <row r="254" spans="1:3" x14ac:dyDescent="0.2">
      <c r="A254" s="7" t="s">
        <v>154</v>
      </c>
      <c r="B254" s="13">
        <v>23656</v>
      </c>
      <c r="C254" s="9" t="s">
        <v>482</v>
      </c>
    </row>
    <row r="255" spans="1:3" x14ac:dyDescent="0.2">
      <c r="A255" s="7" t="s">
        <v>654</v>
      </c>
      <c r="B255" s="13">
        <v>31992</v>
      </c>
      <c r="C255" s="9" t="s">
        <v>655</v>
      </c>
    </row>
    <row r="256" spans="1:3" x14ac:dyDescent="0.2">
      <c r="A256" s="7" t="s">
        <v>570</v>
      </c>
      <c r="B256" s="13">
        <v>30881</v>
      </c>
      <c r="C256" s="9" t="s">
        <v>571</v>
      </c>
    </row>
    <row r="257" spans="3:3" x14ac:dyDescent="0.2">
      <c r="C257" s="9"/>
    </row>
    <row r="258" spans="3:3" x14ac:dyDescent="0.2">
      <c r="C258" s="9"/>
    </row>
    <row r="259" spans="3:3" x14ac:dyDescent="0.2">
      <c r="C259" s="9"/>
    </row>
    <row r="260" spans="3:3" x14ac:dyDescent="0.2">
      <c r="C260" s="9"/>
    </row>
    <row r="261" spans="3:3" x14ac:dyDescent="0.2">
      <c r="C261" s="9"/>
    </row>
    <row r="262" spans="3:3" x14ac:dyDescent="0.2">
      <c r="C262" s="9"/>
    </row>
    <row r="263" spans="3:3" x14ac:dyDescent="0.2">
      <c r="C263" s="9"/>
    </row>
    <row r="264" spans="3:3" x14ac:dyDescent="0.2">
      <c r="C264" s="9"/>
    </row>
    <row r="265" spans="3:3" x14ac:dyDescent="0.2">
      <c r="C265" s="9"/>
    </row>
    <row r="266" spans="3:3" x14ac:dyDescent="0.2">
      <c r="C266" s="9"/>
    </row>
    <row r="267" spans="3:3" x14ac:dyDescent="0.2">
      <c r="C267" s="9"/>
    </row>
    <row r="268" spans="3:3" x14ac:dyDescent="0.2">
      <c r="C268" s="9"/>
    </row>
    <row r="269" spans="3:3" x14ac:dyDescent="0.2">
      <c r="C269" s="9"/>
    </row>
    <row r="270" spans="3:3" x14ac:dyDescent="0.2">
      <c r="C270" s="9"/>
    </row>
    <row r="271" spans="3:3" x14ac:dyDescent="0.2">
      <c r="C271" s="9"/>
    </row>
    <row r="272" spans="3:3" x14ac:dyDescent="0.2">
      <c r="C272" s="9"/>
    </row>
    <row r="273" spans="3:3" x14ac:dyDescent="0.2">
      <c r="C273" s="9"/>
    </row>
    <row r="274" spans="3:3" x14ac:dyDescent="0.2">
      <c r="C274" s="9"/>
    </row>
    <row r="275" spans="3:3" x14ac:dyDescent="0.2">
      <c r="C275" s="9"/>
    </row>
    <row r="276" spans="3:3" x14ac:dyDescent="0.2">
      <c r="C276" s="9"/>
    </row>
    <row r="277" spans="3:3" x14ac:dyDescent="0.2">
      <c r="C277" s="9"/>
    </row>
    <row r="278" spans="3:3" x14ac:dyDescent="0.2">
      <c r="C278" s="9"/>
    </row>
    <row r="279" spans="3:3" x14ac:dyDescent="0.2">
      <c r="C279" s="9"/>
    </row>
    <row r="280" spans="3:3" x14ac:dyDescent="0.2">
      <c r="C280" s="9"/>
    </row>
    <row r="281" spans="3:3" x14ac:dyDescent="0.2">
      <c r="C281" s="9"/>
    </row>
    <row r="282" spans="3:3" x14ac:dyDescent="0.2">
      <c r="C282" s="9"/>
    </row>
    <row r="283" spans="3:3" x14ac:dyDescent="0.2">
      <c r="C283" s="9"/>
    </row>
    <row r="284" spans="3:3" x14ac:dyDescent="0.2">
      <c r="C284" s="9"/>
    </row>
    <row r="285" spans="3:3" x14ac:dyDescent="0.2">
      <c r="C285" s="9"/>
    </row>
    <row r="286" spans="3:3" x14ac:dyDescent="0.2">
      <c r="C286" s="9"/>
    </row>
    <row r="287" spans="3:3" x14ac:dyDescent="0.2">
      <c r="C287" s="9"/>
    </row>
    <row r="288" spans="3:3" x14ac:dyDescent="0.2">
      <c r="C288" s="9"/>
    </row>
    <row r="289" spans="3:3" x14ac:dyDescent="0.2">
      <c r="C289" s="9"/>
    </row>
    <row r="290" spans="3:3" x14ac:dyDescent="0.2">
      <c r="C290" s="9"/>
    </row>
    <row r="291" spans="3:3" x14ac:dyDescent="0.2">
      <c r="C291" s="9"/>
    </row>
    <row r="292" spans="3:3" x14ac:dyDescent="0.2">
      <c r="C292" s="9"/>
    </row>
    <row r="293" spans="3:3" x14ac:dyDescent="0.2">
      <c r="C293" s="9"/>
    </row>
    <row r="294" spans="3:3" x14ac:dyDescent="0.2">
      <c r="C294" s="9"/>
    </row>
    <row r="295" spans="3:3" x14ac:dyDescent="0.2">
      <c r="C295" s="9"/>
    </row>
    <row r="296" spans="3:3" x14ac:dyDescent="0.2">
      <c r="C296" s="9"/>
    </row>
    <row r="297" spans="3:3" x14ac:dyDescent="0.2">
      <c r="C297" s="9"/>
    </row>
    <row r="298" spans="3:3" x14ac:dyDescent="0.2">
      <c r="C298" s="9"/>
    </row>
    <row r="299" spans="3:3" x14ac:dyDescent="0.2">
      <c r="C299" s="9"/>
    </row>
    <row r="300" spans="3:3" x14ac:dyDescent="0.2">
      <c r="C300" s="9"/>
    </row>
    <row r="301" spans="3:3" x14ac:dyDescent="0.2">
      <c r="C301" s="9"/>
    </row>
    <row r="302" spans="3:3" x14ac:dyDescent="0.2">
      <c r="C302" s="9"/>
    </row>
    <row r="303" spans="3:3" x14ac:dyDescent="0.2">
      <c r="C303" s="9"/>
    </row>
    <row r="304" spans="3:3" x14ac:dyDescent="0.2">
      <c r="C304" s="9"/>
    </row>
    <row r="305" spans="3:3" x14ac:dyDescent="0.2">
      <c r="C305" s="9"/>
    </row>
    <row r="306" spans="3:3" x14ac:dyDescent="0.2">
      <c r="C306" s="9"/>
    </row>
    <row r="307" spans="3:3" x14ac:dyDescent="0.2">
      <c r="C307" s="9"/>
    </row>
    <row r="308" spans="3:3" x14ac:dyDescent="0.2">
      <c r="C308" s="9"/>
    </row>
    <row r="309" spans="3:3" x14ac:dyDescent="0.2">
      <c r="C309" s="9"/>
    </row>
    <row r="310" spans="3:3" x14ac:dyDescent="0.2">
      <c r="C310" s="9"/>
    </row>
    <row r="311" spans="3:3" x14ac:dyDescent="0.2">
      <c r="C311" s="9"/>
    </row>
    <row r="312" spans="3:3" x14ac:dyDescent="0.2">
      <c r="C312" s="9"/>
    </row>
    <row r="313" spans="3:3" x14ac:dyDescent="0.2">
      <c r="C313" s="9"/>
    </row>
    <row r="314" spans="3:3" x14ac:dyDescent="0.2">
      <c r="C314" s="9"/>
    </row>
    <row r="315" spans="3:3" x14ac:dyDescent="0.2">
      <c r="C315" s="9"/>
    </row>
    <row r="316" spans="3:3" x14ac:dyDescent="0.2">
      <c r="C316" s="9"/>
    </row>
    <row r="317" spans="3:3" x14ac:dyDescent="0.2">
      <c r="C317" s="9"/>
    </row>
    <row r="318" spans="3:3" x14ac:dyDescent="0.2">
      <c r="C318" s="9"/>
    </row>
    <row r="319" spans="3:3" x14ac:dyDescent="0.2">
      <c r="C319" s="9"/>
    </row>
    <row r="320" spans="3:3" x14ac:dyDescent="0.2">
      <c r="C320" s="9"/>
    </row>
    <row r="321" spans="3:3" x14ac:dyDescent="0.2">
      <c r="C321" s="9"/>
    </row>
    <row r="322" spans="3:3" x14ac:dyDescent="0.2">
      <c r="C322" s="9"/>
    </row>
    <row r="323" spans="3:3" x14ac:dyDescent="0.2">
      <c r="C323" s="9"/>
    </row>
    <row r="324" spans="3:3" x14ac:dyDescent="0.2">
      <c r="C324" s="9"/>
    </row>
    <row r="325" spans="3:3" x14ac:dyDescent="0.2">
      <c r="C325" s="9"/>
    </row>
    <row r="326" spans="3:3" x14ac:dyDescent="0.2">
      <c r="C326" s="9"/>
    </row>
    <row r="327" spans="3:3" x14ac:dyDescent="0.2">
      <c r="C327" s="9"/>
    </row>
    <row r="328" spans="3:3" x14ac:dyDescent="0.2">
      <c r="C328" s="9"/>
    </row>
    <row r="329" spans="3:3" x14ac:dyDescent="0.2">
      <c r="C329" s="9"/>
    </row>
    <row r="330" spans="3:3" x14ac:dyDescent="0.2">
      <c r="C330" s="9"/>
    </row>
    <row r="331" spans="3:3" x14ac:dyDescent="0.2">
      <c r="C331" s="9"/>
    </row>
    <row r="332" spans="3:3" x14ac:dyDescent="0.2">
      <c r="C332" s="9"/>
    </row>
    <row r="333" spans="3:3" x14ac:dyDescent="0.2">
      <c r="C333" s="9"/>
    </row>
    <row r="334" spans="3:3" x14ac:dyDescent="0.2">
      <c r="C334" s="9"/>
    </row>
    <row r="335" spans="3:3" x14ac:dyDescent="0.2">
      <c r="C335" s="9"/>
    </row>
    <row r="336" spans="3:3" x14ac:dyDescent="0.2">
      <c r="C336" s="9"/>
    </row>
    <row r="337" spans="3:3" x14ac:dyDescent="0.2">
      <c r="C337" s="9"/>
    </row>
    <row r="338" spans="3:3" x14ac:dyDescent="0.2">
      <c r="C338" s="9"/>
    </row>
    <row r="339" spans="3:3" x14ac:dyDescent="0.2">
      <c r="C339" s="9"/>
    </row>
    <row r="340" spans="3:3" x14ac:dyDescent="0.2">
      <c r="C340" s="9"/>
    </row>
    <row r="341" spans="3:3" x14ac:dyDescent="0.2">
      <c r="C341" s="9"/>
    </row>
    <row r="342" spans="3:3" x14ac:dyDescent="0.2">
      <c r="C342" s="9"/>
    </row>
    <row r="343" spans="3:3" x14ac:dyDescent="0.2">
      <c r="C343" s="9"/>
    </row>
    <row r="344" spans="3:3" x14ac:dyDescent="0.2">
      <c r="C344" s="9"/>
    </row>
    <row r="345" spans="3:3" x14ac:dyDescent="0.2">
      <c r="C345" s="9"/>
    </row>
    <row r="346" spans="3:3" x14ac:dyDescent="0.2">
      <c r="C346" s="9"/>
    </row>
    <row r="347" spans="3:3" x14ac:dyDescent="0.2">
      <c r="C347" s="9"/>
    </row>
    <row r="348" spans="3:3" x14ac:dyDescent="0.2">
      <c r="C348" s="9"/>
    </row>
    <row r="349" spans="3:3" x14ac:dyDescent="0.2">
      <c r="C349" s="9"/>
    </row>
    <row r="350" spans="3:3" x14ac:dyDescent="0.2">
      <c r="C350" s="9"/>
    </row>
    <row r="351" spans="3:3" x14ac:dyDescent="0.2">
      <c r="C351" s="9"/>
    </row>
    <row r="352" spans="3:3" x14ac:dyDescent="0.2">
      <c r="C352" s="9"/>
    </row>
    <row r="353" spans="3:3" x14ac:dyDescent="0.2">
      <c r="C353" s="9"/>
    </row>
    <row r="354" spans="3:3" x14ac:dyDescent="0.2">
      <c r="C354" s="9"/>
    </row>
    <row r="355" spans="3:3" x14ac:dyDescent="0.2">
      <c r="C355" s="9"/>
    </row>
    <row r="356" spans="3:3" x14ac:dyDescent="0.2">
      <c r="C356" s="9"/>
    </row>
    <row r="357" spans="3:3" x14ac:dyDescent="0.2">
      <c r="C357" s="9"/>
    </row>
    <row r="358" spans="3:3" x14ac:dyDescent="0.2">
      <c r="C358" s="9"/>
    </row>
    <row r="359" spans="3:3" x14ac:dyDescent="0.2">
      <c r="C359" s="9"/>
    </row>
    <row r="360" spans="3:3" x14ac:dyDescent="0.2">
      <c r="C360" s="9"/>
    </row>
    <row r="361" spans="3:3" x14ac:dyDescent="0.2">
      <c r="C361" s="9"/>
    </row>
    <row r="362" spans="3:3" x14ac:dyDescent="0.2">
      <c r="C362" s="9"/>
    </row>
    <row r="363" spans="3:3" x14ac:dyDescent="0.2">
      <c r="C363" s="9"/>
    </row>
    <row r="364" spans="3:3" x14ac:dyDescent="0.2">
      <c r="C364" s="9"/>
    </row>
    <row r="365" spans="3:3" x14ac:dyDescent="0.2">
      <c r="C365" s="9"/>
    </row>
    <row r="366" spans="3:3" x14ac:dyDescent="0.2">
      <c r="C366" s="9"/>
    </row>
    <row r="367" spans="3:3" x14ac:dyDescent="0.2">
      <c r="C367" s="9"/>
    </row>
    <row r="368" spans="3:3" x14ac:dyDescent="0.2">
      <c r="C368" s="9"/>
    </row>
    <row r="369" spans="3:3" x14ac:dyDescent="0.2">
      <c r="C369" s="9"/>
    </row>
    <row r="370" spans="3:3" x14ac:dyDescent="0.2">
      <c r="C370" s="9"/>
    </row>
    <row r="371" spans="3:3" x14ac:dyDescent="0.2">
      <c r="C371" s="9"/>
    </row>
    <row r="372" spans="3:3" x14ac:dyDescent="0.2">
      <c r="C372" s="9"/>
    </row>
    <row r="373" spans="3:3" x14ac:dyDescent="0.2">
      <c r="C373" s="9"/>
    </row>
    <row r="374" spans="3:3" x14ac:dyDescent="0.2">
      <c r="C374" s="9"/>
    </row>
    <row r="375" spans="3:3" x14ac:dyDescent="0.2">
      <c r="C375" s="9"/>
    </row>
    <row r="376" spans="3:3" x14ac:dyDescent="0.2">
      <c r="C376" s="9"/>
    </row>
    <row r="377" spans="3:3" x14ac:dyDescent="0.2">
      <c r="C377" s="9"/>
    </row>
    <row r="378" spans="3:3" x14ac:dyDescent="0.2">
      <c r="C378" s="9"/>
    </row>
    <row r="379" spans="3:3" x14ac:dyDescent="0.2">
      <c r="C379" s="9"/>
    </row>
    <row r="380" spans="3:3" x14ac:dyDescent="0.2">
      <c r="C380" s="9"/>
    </row>
    <row r="381" spans="3:3" x14ac:dyDescent="0.2">
      <c r="C381" s="9"/>
    </row>
    <row r="382" spans="3:3" x14ac:dyDescent="0.2">
      <c r="C382" s="9"/>
    </row>
    <row r="383" spans="3:3" x14ac:dyDescent="0.2">
      <c r="C383" s="9"/>
    </row>
    <row r="384" spans="3:3" x14ac:dyDescent="0.2">
      <c r="C384" s="9"/>
    </row>
    <row r="385" spans="3:3" x14ac:dyDescent="0.2">
      <c r="C385" s="9"/>
    </row>
    <row r="386" spans="3:3" x14ac:dyDescent="0.2">
      <c r="C386" s="9"/>
    </row>
    <row r="387" spans="3:3" x14ac:dyDescent="0.2">
      <c r="C387" s="9"/>
    </row>
    <row r="388" spans="3:3" x14ac:dyDescent="0.2">
      <c r="C388" s="9"/>
    </row>
    <row r="389" spans="3:3" x14ac:dyDescent="0.2">
      <c r="C389" s="9"/>
    </row>
    <row r="390" spans="3:3" x14ac:dyDescent="0.2">
      <c r="C390" s="9"/>
    </row>
    <row r="391" spans="3:3" x14ac:dyDescent="0.2">
      <c r="C391" s="9"/>
    </row>
    <row r="392" spans="3:3" x14ac:dyDescent="0.2">
      <c r="C392" s="9"/>
    </row>
    <row r="393" spans="3:3" x14ac:dyDescent="0.2">
      <c r="C393" s="9"/>
    </row>
    <row r="394" spans="3:3" x14ac:dyDescent="0.2">
      <c r="C394" s="9"/>
    </row>
    <row r="395" spans="3:3" x14ac:dyDescent="0.2">
      <c r="C395" s="9"/>
    </row>
    <row r="396" spans="3:3" x14ac:dyDescent="0.2">
      <c r="C396" s="9"/>
    </row>
    <row r="397" spans="3:3" x14ac:dyDescent="0.2">
      <c r="C397" s="9"/>
    </row>
    <row r="398" spans="3:3" x14ac:dyDescent="0.2">
      <c r="C398" s="9"/>
    </row>
    <row r="399" spans="3:3" x14ac:dyDescent="0.2">
      <c r="C399" s="9"/>
    </row>
    <row r="400" spans="3:3" x14ac:dyDescent="0.2">
      <c r="C400" s="9"/>
    </row>
    <row r="401" spans="3:3" x14ac:dyDescent="0.2">
      <c r="C401" s="9"/>
    </row>
    <row r="402" spans="3:3" x14ac:dyDescent="0.2">
      <c r="C402" s="9"/>
    </row>
    <row r="403" spans="3:3" x14ac:dyDescent="0.2">
      <c r="C403" s="9"/>
    </row>
    <row r="404" spans="3:3" x14ac:dyDescent="0.2">
      <c r="C404" s="9"/>
    </row>
    <row r="405" spans="3:3" x14ac:dyDescent="0.2">
      <c r="C405" s="9"/>
    </row>
    <row r="406" spans="3:3" x14ac:dyDescent="0.2">
      <c r="C406" s="9"/>
    </row>
    <row r="407" spans="3:3" x14ac:dyDescent="0.2">
      <c r="C407" s="9"/>
    </row>
    <row r="408" spans="3:3" x14ac:dyDescent="0.2">
      <c r="C408" s="9"/>
    </row>
    <row r="409" spans="3:3" x14ac:dyDescent="0.2">
      <c r="C409" s="9"/>
    </row>
    <row r="410" spans="3:3" x14ac:dyDescent="0.2">
      <c r="C410" s="9"/>
    </row>
    <row r="411" spans="3:3" x14ac:dyDescent="0.2">
      <c r="C411" s="9"/>
    </row>
    <row r="412" spans="3:3" x14ac:dyDescent="0.2">
      <c r="C412" s="9"/>
    </row>
    <row r="413" spans="3:3" x14ac:dyDescent="0.2">
      <c r="C413" s="9"/>
    </row>
    <row r="414" spans="3:3" x14ac:dyDescent="0.2">
      <c r="C414" s="9"/>
    </row>
    <row r="415" spans="3:3" x14ac:dyDescent="0.2">
      <c r="C415" s="9"/>
    </row>
    <row r="416" spans="3:3" x14ac:dyDescent="0.2">
      <c r="C416" s="9"/>
    </row>
    <row r="417" spans="3:3" x14ac:dyDescent="0.2">
      <c r="C417" s="9"/>
    </row>
    <row r="418" spans="3:3" x14ac:dyDescent="0.2">
      <c r="C418" s="9"/>
    </row>
    <row r="419" spans="3:3" x14ac:dyDescent="0.2">
      <c r="C419" s="9"/>
    </row>
    <row r="420" spans="3:3" x14ac:dyDescent="0.2">
      <c r="C420" s="9"/>
    </row>
    <row r="421" spans="3:3" x14ac:dyDescent="0.2">
      <c r="C421" s="9"/>
    </row>
    <row r="422" spans="3:3" x14ac:dyDescent="0.2">
      <c r="C422" s="9"/>
    </row>
    <row r="423" spans="3:3" x14ac:dyDescent="0.2">
      <c r="C423" s="9"/>
    </row>
    <row r="424" spans="3:3" x14ac:dyDescent="0.2">
      <c r="C424" s="9"/>
    </row>
    <row r="425" spans="3:3" x14ac:dyDescent="0.2">
      <c r="C425" s="9"/>
    </row>
    <row r="426" spans="3:3" x14ac:dyDescent="0.2">
      <c r="C426" s="9"/>
    </row>
    <row r="427" spans="3:3" x14ac:dyDescent="0.2">
      <c r="C427" s="9"/>
    </row>
    <row r="428" spans="3:3" x14ac:dyDescent="0.2">
      <c r="C428" s="9"/>
    </row>
    <row r="429" spans="3:3" x14ac:dyDescent="0.2">
      <c r="C429" s="9"/>
    </row>
    <row r="430" spans="3:3" x14ac:dyDescent="0.2">
      <c r="C430" s="9"/>
    </row>
    <row r="431" spans="3:3" x14ac:dyDescent="0.2">
      <c r="C431" s="9"/>
    </row>
    <row r="432" spans="3:3" x14ac:dyDescent="0.2">
      <c r="C432" s="9"/>
    </row>
    <row r="433" spans="3:3" x14ac:dyDescent="0.2">
      <c r="C433" s="9"/>
    </row>
    <row r="434" spans="3:3" x14ac:dyDescent="0.2">
      <c r="C434" s="9"/>
    </row>
    <row r="435" spans="3:3" x14ac:dyDescent="0.2">
      <c r="C435" s="9"/>
    </row>
    <row r="436" spans="3:3" x14ac:dyDescent="0.2">
      <c r="C436" s="9"/>
    </row>
    <row r="437" spans="3:3" x14ac:dyDescent="0.2">
      <c r="C437" s="9"/>
    </row>
    <row r="438" spans="3:3" x14ac:dyDescent="0.2">
      <c r="C438" s="9"/>
    </row>
    <row r="439" spans="3:3" x14ac:dyDescent="0.2">
      <c r="C439" s="9"/>
    </row>
    <row r="440" spans="3:3" x14ac:dyDescent="0.2">
      <c r="C440" s="9"/>
    </row>
    <row r="441" spans="3:3" x14ac:dyDescent="0.2">
      <c r="C441" s="9"/>
    </row>
    <row r="442" spans="3:3" x14ac:dyDescent="0.2">
      <c r="C442" s="9"/>
    </row>
    <row r="443" spans="3:3" x14ac:dyDescent="0.2">
      <c r="C443" s="9"/>
    </row>
    <row r="444" spans="3:3" x14ac:dyDescent="0.2">
      <c r="C444" s="9"/>
    </row>
    <row r="445" spans="3:3" x14ac:dyDescent="0.2">
      <c r="C445" s="9"/>
    </row>
    <row r="446" spans="3:3" x14ac:dyDescent="0.2">
      <c r="C446" s="9"/>
    </row>
    <row r="447" spans="3:3" x14ac:dyDescent="0.2">
      <c r="C447" s="9"/>
    </row>
    <row r="448" spans="3:3" x14ac:dyDescent="0.2">
      <c r="C448" s="9"/>
    </row>
    <row r="449" spans="3:3" x14ac:dyDescent="0.2">
      <c r="C449" s="9"/>
    </row>
    <row r="450" spans="3:3" x14ac:dyDescent="0.2">
      <c r="C450" s="9"/>
    </row>
    <row r="451" spans="3:3" x14ac:dyDescent="0.2">
      <c r="C451" s="9"/>
    </row>
    <row r="452" spans="3:3" x14ac:dyDescent="0.2">
      <c r="C452" s="9"/>
    </row>
    <row r="453" spans="3:3" x14ac:dyDescent="0.2">
      <c r="C453" s="9"/>
    </row>
    <row r="454" spans="3:3" x14ac:dyDescent="0.2">
      <c r="C454" s="9"/>
    </row>
    <row r="455" spans="3:3" x14ac:dyDescent="0.2">
      <c r="C455" s="9"/>
    </row>
    <row r="456" spans="3:3" x14ac:dyDescent="0.2">
      <c r="C456" s="9"/>
    </row>
    <row r="457" spans="3:3" x14ac:dyDescent="0.2">
      <c r="C457" s="9"/>
    </row>
    <row r="458" spans="3:3" x14ac:dyDescent="0.2">
      <c r="C458" s="9"/>
    </row>
    <row r="459" spans="3:3" x14ac:dyDescent="0.2">
      <c r="C459" s="9"/>
    </row>
    <row r="460" spans="3:3" x14ac:dyDescent="0.2">
      <c r="C460" s="9"/>
    </row>
    <row r="461" spans="3:3" x14ac:dyDescent="0.2">
      <c r="C461" s="9"/>
    </row>
    <row r="462" spans="3:3" x14ac:dyDescent="0.2">
      <c r="C462" s="9"/>
    </row>
    <row r="463" spans="3:3" x14ac:dyDescent="0.2">
      <c r="C463" s="9"/>
    </row>
    <row r="464" spans="3:3" x14ac:dyDescent="0.2">
      <c r="C464" s="9"/>
    </row>
    <row r="465" spans="3:3" x14ac:dyDescent="0.2">
      <c r="C465" s="9"/>
    </row>
    <row r="466" spans="3:3" x14ac:dyDescent="0.2">
      <c r="C466" s="9"/>
    </row>
    <row r="467" spans="3:3" x14ac:dyDescent="0.2">
      <c r="C467" s="9"/>
    </row>
    <row r="468" spans="3:3" x14ac:dyDescent="0.2">
      <c r="C468" s="9"/>
    </row>
    <row r="469" spans="3:3" x14ac:dyDescent="0.2">
      <c r="C469" s="9"/>
    </row>
    <row r="470" spans="3:3" x14ac:dyDescent="0.2">
      <c r="C470" s="9"/>
    </row>
    <row r="471" spans="3:3" x14ac:dyDescent="0.2">
      <c r="C471" s="9"/>
    </row>
    <row r="472" spans="3:3" x14ac:dyDescent="0.2">
      <c r="C472" s="9"/>
    </row>
    <row r="473" spans="3:3" x14ac:dyDescent="0.2">
      <c r="C473" s="9"/>
    </row>
    <row r="474" spans="3:3" x14ac:dyDescent="0.2">
      <c r="C474" s="9"/>
    </row>
    <row r="475" spans="3:3" x14ac:dyDescent="0.2">
      <c r="C475" s="9"/>
    </row>
    <row r="476" spans="3:3" x14ac:dyDescent="0.2">
      <c r="C476" s="9"/>
    </row>
    <row r="477" spans="3:3" x14ac:dyDescent="0.2">
      <c r="C477" s="9"/>
    </row>
    <row r="478" spans="3:3" x14ac:dyDescent="0.2">
      <c r="C478" s="9"/>
    </row>
    <row r="479" spans="3:3" x14ac:dyDescent="0.2">
      <c r="C479" s="9"/>
    </row>
    <row r="480" spans="3:3" x14ac:dyDescent="0.2">
      <c r="C480" s="9"/>
    </row>
    <row r="481" spans="3:3" x14ac:dyDescent="0.2">
      <c r="C481" s="9"/>
    </row>
    <row r="482" spans="3:3" x14ac:dyDescent="0.2">
      <c r="C482" s="9"/>
    </row>
    <row r="483" spans="3:3" x14ac:dyDescent="0.2">
      <c r="C483" s="9"/>
    </row>
    <row r="484" spans="3:3" x14ac:dyDescent="0.2">
      <c r="C484" s="9"/>
    </row>
    <row r="485" spans="3:3" x14ac:dyDescent="0.2">
      <c r="C485" s="9"/>
    </row>
    <row r="486" spans="3:3" x14ac:dyDescent="0.2">
      <c r="C486" s="9"/>
    </row>
    <row r="487" spans="3:3" x14ac:dyDescent="0.2">
      <c r="C487" s="9"/>
    </row>
    <row r="488" spans="3:3" x14ac:dyDescent="0.2">
      <c r="C488" s="9"/>
    </row>
    <row r="489" spans="3:3" x14ac:dyDescent="0.2">
      <c r="C489" s="9"/>
    </row>
    <row r="490" spans="3:3" x14ac:dyDescent="0.2">
      <c r="C490" s="9"/>
    </row>
    <row r="491" spans="3:3" x14ac:dyDescent="0.2">
      <c r="C491" s="9"/>
    </row>
    <row r="492" spans="3:3" x14ac:dyDescent="0.2">
      <c r="C492" s="9"/>
    </row>
    <row r="493" spans="3:3" x14ac:dyDescent="0.2">
      <c r="C493" s="9"/>
    </row>
    <row r="494" spans="3:3" x14ac:dyDescent="0.2">
      <c r="C494" s="9"/>
    </row>
    <row r="495" spans="3:3" x14ac:dyDescent="0.2">
      <c r="C495" s="9"/>
    </row>
    <row r="496" spans="3:3" x14ac:dyDescent="0.2">
      <c r="C496" s="9"/>
    </row>
    <row r="497" spans="3:3" x14ac:dyDescent="0.2">
      <c r="C497" s="9"/>
    </row>
    <row r="498" spans="3:3" x14ac:dyDescent="0.2">
      <c r="C498" s="9"/>
    </row>
    <row r="499" spans="3:3" x14ac:dyDescent="0.2">
      <c r="C499" s="9"/>
    </row>
    <row r="500" spans="3:3" x14ac:dyDescent="0.2">
      <c r="C500" s="9"/>
    </row>
    <row r="501" spans="3:3" x14ac:dyDescent="0.2">
      <c r="C501" s="9"/>
    </row>
    <row r="502" spans="3:3" x14ac:dyDescent="0.2">
      <c r="C502" s="9"/>
    </row>
    <row r="503" spans="3:3" x14ac:dyDescent="0.2">
      <c r="C503" s="9"/>
    </row>
    <row r="504" spans="3:3" x14ac:dyDescent="0.2">
      <c r="C504" s="9"/>
    </row>
    <row r="505" spans="3:3" x14ac:dyDescent="0.2">
      <c r="C505" s="9"/>
    </row>
    <row r="506" spans="3:3" x14ac:dyDescent="0.2">
      <c r="C506" s="9"/>
    </row>
    <row r="507" spans="3:3" x14ac:dyDescent="0.2">
      <c r="C507" s="9"/>
    </row>
    <row r="508" spans="3:3" x14ac:dyDescent="0.2">
      <c r="C508" s="9"/>
    </row>
    <row r="509" spans="3:3" x14ac:dyDescent="0.2">
      <c r="C509" s="9"/>
    </row>
    <row r="510" spans="3:3" x14ac:dyDescent="0.2">
      <c r="C510" s="9"/>
    </row>
    <row r="511" spans="3:3" x14ac:dyDescent="0.2">
      <c r="C511" s="9"/>
    </row>
    <row r="512" spans="3:3" x14ac:dyDescent="0.2">
      <c r="C512" s="9"/>
    </row>
    <row r="513" spans="3:3" x14ac:dyDescent="0.2">
      <c r="C513" s="9"/>
    </row>
    <row r="514" spans="3:3" x14ac:dyDescent="0.2">
      <c r="C514" s="9"/>
    </row>
    <row r="515" spans="3:3" x14ac:dyDescent="0.2">
      <c r="C515" s="9"/>
    </row>
    <row r="516" spans="3:3" x14ac:dyDescent="0.2">
      <c r="C516" s="9"/>
    </row>
    <row r="517" spans="3:3" x14ac:dyDescent="0.2">
      <c r="C517" s="9"/>
    </row>
    <row r="518" spans="3:3" x14ac:dyDescent="0.2">
      <c r="C518" s="9"/>
    </row>
    <row r="519" spans="3:3" x14ac:dyDescent="0.2">
      <c r="C519" s="9"/>
    </row>
    <row r="520" spans="3:3" x14ac:dyDescent="0.2">
      <c r="C520" s="9"/>
    </row>
    <row r="521" spans="3:3" x14ac:dyDescent="0.2">
      <c r="C521" s="9"/>
    </row>
    <row r="522" spans="3:3" x14ac:dyDescent="0.2">
      <c r="C522" s="9"/>
    </row>
    <row r="523" spans="3:3" x14ac:dyDescent="0.2">
      <c r="C523" s="9"/>
    </row>
    <row r="524" spans="3:3" x14ac:dyDescent="0.2">
      <c r="C524" s="9"/>
    </row>
    <row r="525" spans="3:3" x14ac:dyDescent="0.2">
      <c r="C525" s="9"/>
    </row>
    <row r="526" spans="3:3" x14ac:dyDescent="0.2">
      <c r="C526" s="9"/>
    </row>
    <row r="527" spans="3:3" x14ac:dyDescent="0.2">
      <c r="C527" s="9"/>
    </row>
    <row r="528" spans="3:3" x14ac:dyDescent="0.2">
      <c r="C528" s="9"/>
    </row>
    <row r="529" spans="3:3" x14ac:dyDescent="0.2">
      <c r="C529" s="9"/>
    </row>
    <row r="530" spans="3:3" x14ac:dyDescent="0.2">
      <c r="C530" s="9"/>
    </row>
    <row r="531" spans="3:3" x14ac:dyDescent="0.2">
      <c r="C531" s="9"/>
    </row>
    <row r="532" spans="3:3" x14ac:dyDescent="0.2">
      <c r="C532" s="9"/>
    </row>
    <row r="533" spans="3:3" x14ac:dyDescent="0.2">
      <c r="C533" s="9"/>
    </row>
    <row r="534" spans="3:3" x14ac:dyDescent="0.2">
      <c r="C534" s="9"/>
    </row>
    <row r="535" spans="3:3" x14ac:dyDescent="0.2">
      <c r="C535" s="9"/>
    </row>
    <row r="536" spans="3:3" x14ac:dyDescent="0.2">
      <c r="C536" s="9"/>
    </row>
    <row r="537" spans="3:3" x14ac:dyDescent="0.2">
      <c r="C537" s="9"/>
    </row>
    <row r="538" spans="3:3" x14ac:dyDescent="0.2">
      <c r="C538" s="9"/>
    </row>
    <row r="539" spans="3:3" x14ac:dyDescent="0.2">
      <c r="C539" s="9"/>
    </row>
    <row r="540" spans="3:3" x14ac:dyDescent="0.2">
      <c r="C540" s="9"/>
    </row>
    <row r="541" spans="3:3" x14ac:dyDescent="0.2">
      <c r="C541" s="9"/>
    </row>
    <row r="542" spans="3:3" x14ac:dyDescent="0.2">
      <c r="C542" s="9"/>
    </row>
    <row r="543" spans="3:3" x14ac:dyDescent="0.2">
      <c r="C543" s="9"/>
    </row>
    <row r="544" spans="3:3" x14ac:dyDescent="0.2">
      <c r="C544" s="9"/>
    </row>
    <row r="545" spans="3:3" x14ac:dyDescent="0.2">
      <c r="C545" s="9"/>
    </row>
    <row r="546" spans="3:3" x14ac:dyDescent="0.2">
      <c r="C546" s="9"/>
    </row>
    <row r="547" spans="3:3" x14ac:dyDescent="0.2">
      <c r="C547" s="9"/>
    </row>
    <row r="548" spans="3:3" x14ac:dyDescent="0.2">
      <c r="C548" s="9"/>
    </row>
    <row r="549" spans="3:3" x14ac:dyDescent="0.2">
      <c r="C549" s="9"/>
    </row>
    <row r="550" spans="3:3" x14ac:dyDescent="0.2">
      <c r="C550" s="9"/>
    </row>
    <row r="551" spans="3:3" x14ac:dyDescent="0.2">
      <c r="C551" s="9"/>
    </row>
    <row r="552" spans="3:3" x14ac:dyDescent="0.2">
      <c r="C552" s="9"/>
    </row>
    <row r="553" spans="3:3" x14ac:dyDescent="0.2">
      <c r="C553" s="9"/>
    </row>
    <row r="554" spans="3:3" x14ac:dyDescent="0.2">
      <c r="C554" s="9"/>
    </row>
    <row r="555" spans="3:3" x14ac:dyDescent="0.2">
      <c r="C555" s="9"/>
    </row>
    <row r="556" spans="3:3" x14ac:dyDescent="0.2">
      <c r="C556" s="9"/>
    </row>
    <row r="557" spans="3:3" x14ac:dyDescent="0.2">
      <c r="C557" s="9"/>
    </row>
    <row r="558" spans="3:3" x14ac:dyDescent="0.2">
      <c r="C558" s="9"/>
    </row>
    <row r="559" spans="3:3" x14ac:dyDescent="0.2">
      <c r="C559" s="9"/>
    </row>
    <row r="560" spans="3:3" x14ac:dyDescent="0.2">
      <c r="C560" s="9"/>
    </row>
    <row r="561" spans="3:3" x14ac:dyDescent="0.2">
      <c r="C561" s="9"/>
    </row>
    <row r="562" spans="3:3" x14ac:dyDescent="0.2">
      <c r="C562" s="9"/>
    </row>
    <row r="563" spans="3:3" x14ac:dyDescent="0.2">
      <c r="C563" s="9"/>
    </row>
    <row r="564" spans="3:3" x14ac:dyDescent="0.2">
      <c r="C564" s="9"/>
    </row>
    <row r="565" spans="3:3" x14ac:dyDescent="0.2">
      <c r="C565" s="9"/>
    </row>
    <row r="566" spans="3:3" x14ac:dyDescent="0.2">
      <c r="C566" s="9"/>
    </row>
    <row r="567" spans="3:3" x14ac:dyDescent="0.2">
      <c r="C567" s="9"/>
    </row>
    <row r="568" spans="3:3" x14ac:dyDescent="0.2">
      <c r="C568" s="9"/>
    </row>
    <row r="569" spans="3:3" x14ac:dyDescent="0.2">
      <c r="C569" s="9"/>
    </row>
    <row r="570" spans="3:3" x14ac:dyDescent="0.2">
      <c r="C570" s="9"/>
    </row>
    <row r="571" spans="3:3" x14ac:dyDescent="0.2">
      <c r="C571" s="9"/>
    </row>
    <row r="572" spans="3:3" x14ac:dyDescent="0.2">
      <c r="C572" s="9"/>
    </row>
    <row r="573" spans="3:3" x14ac:dyDescent="0.2">
      <c r="C573" s="9"/>
    </row>
    <row r="574" spans="3:3" x14ac:dyDescent="0.2">
      <c r="C574" s="9"/>
    </row>
    <row r="575" spans="3:3" x14ac:dyDescent="0.2">
      <c r="C575" s="9"/>
    </row>
    <row r="576" spans="3:3" x14ac:dyDescent="0.2">
      <c r="C576" s="9"/>
    </row>
    <row r="577" spans="3:3" x14ac:dyDescent="0.2">
      <c r="C577" s="9"/>
    </row>
    <row r="578" spans="3:3" x14ac:dyDescent="0.2">
      <c r="C578" s="9"/>
    </row>
    <row r="579" spans="3:3" x14ac:dyDescent="0.2">
      <c r="C579" s="9"/>
    </row>
    <row r="580" spans="3:3" x14ac:dyDescent="0.2">
      <c r="C580" s="9"/>
    </row>
    <row r="581" spans="3:3" x14ac:dyDescent="0.2">
      <c r="C581" s="9"/>
    </row>
    <row r="582" spans="3:3" x14ac:dyDescent="0.2">
      <c r="C582" s="9"/>
    </row>
    <row r="583" spans="3:3" x14ac:dyDescent="0.2">
      <c r="C583" s="9"/>
    </row>
    <row r="584" spans="3:3" x14ac:dyDescent="0.2">
      <c r="C584" s="9"/>
    </row>
    <row r="585" spans="3:3" x14ac:dyDescent="0.2">
      <c r="C585" s="9"/>
    </row>
    <row r="586" spans="3:3" x14ac:dyDescent="0.2">
      <c r="C586" s="9"/>
    </row>
    <row r="587" spans="3:3" x14ac:dyDescent="0.2">
      <c r="C587" s="9"/>
    </row>
    <row r="588" spans="3:3" x14ac:dyDescent="0.2">
      <c r="C588" s="9"/>
    </row>
    <row r="589" spans="3:3" x14ac:dyDescent="0.2">
      <c r="C589" s="9"/>
    </row>
    <row r="590" spans="3:3" x14ac:dyDescent="0.2">
      <c r="C590" s="9"/>
    </row>
    <row r="591" spans="3:3" x14ac:dyDescent="0.2">
      <c r="C591" s="9"/>
    </row>
    <row r="592" spans="3:3" x14ac:dyDescent="0.2">
      <c r="C592" s="9"/>
    </row>
    <row r="593" spans="3:3" x14ac:dyDescent="0.2">
      <c r="C593" s="9"/>
    </row>
    <row r="594" spans="3:3" x14ac:dyDescent="0.2">
      <c r="C594" s="9"/>
    </row>
    <row r="595" spans="3:3" x14ac:dyDescent="0.2">
      <c r="C595" s="9"/>
    </row>
    <row r="596" spans="3:3" x14ac:dyDescent="0.2">
      <c r="C596" s="9"/>
    </row>
    <row r="597" spans="3:3" x14ac:dyDescent="0.2">
      <c r="C597" s="9"/>
    </row>
    <row r="598" spans="3:3" x14ac:dyDescent="0.2">
      <c r="C598" s="9"/>
    </row>
    <row r="599" spans="3:3" x14ac:dyDescent="0.2">
      <c r="C599" s="9"/>
    </row>
    <row r="600" spans="3:3" x14ac:dyDescent="0.2">
      <c r="C600" s="9"/>
    </row>
    <row r="601" spans="3:3" x14ac:dyDescent="0.2">
      <c r="C601" s="9"/>
    </row>
    <row r="602" spans="3:3" x14ac:dyDescent="0.2">
      <c r="C602" s="9"/>
    </row>
    <row r="603" spans="3:3" x14ac:dyDescent="0.2">
      <c r="C603" s="9"/>
    </row>
    <row r="604" spans="3:3" x14ac:dyDescent="0.2">
      <c r="C604" s="9"/>
    </row>
    <row r="605" spans="3:3" x14ac:dyDescent="0.2">
      <c r="C605" s="9"/>
    </row>
    <row r="606" spans="3:3" x14ac:dyDescent="0.2">
      <c r="C606" s="9"/>
    </row>
    <row r="607" spans="3:3" x14ac:dyDescent="0.2">
      <c r="C607" s="9"/>
    </row>
    <row r="608" spans="3:3" x14ac:dyDescent="0.2">
      <c r="C608" s="9"/>
    </row>
    <row r="609" spans="3:3" x14ac:dyDescent="0.2">
      <c r="C609" s="9"/>
    </row>
    <row r="610" spans="3:3" x14ac:dyDescent="0.2">
      <c r="C610" s="9"/>
    </row>
    <row r="611" spans="3:3" x14ac:dyDescent="0.2">
      <c r="C611" s="9"/>
    </row>
    <row r="612" spans="3:3" x14ac:dyDescent="0.2">
      <c r="C612" s="9"/>
    </row>
    <row r="613" spans="3:3" x14ac:dyDescent="0.2">
      <c r="C613" s="9"/>
    </row>
    <row r="614" spans="3:3" x14ac:dyDescent="0.2">
      <c r="C614" s="9"/>
    </row>
    <row r="615" spans="3:3" x14ac:dyDescent="0.2">
      <c r="C615" s="9"/>
    </row>
    <row r="616" spans="3:3" x14ac:dyDescent="0.2">
      <c r="C616" s="9"/>
    </row>
    <row r="617" spans="3:3" x14ac:dyDescent="0.2">
      <c r="C617" s="9"/>
    </row>
    <row r="618" spans="3:3" x14ac:dyDescent="0.2">
      <c r="C618" s="9"/>
    </row>
    <row r="619" spans="3:3" x14ac:dyDescent="0.2">
      <c r="C619" s="9"/>
    </row>
    <row r="620" spans="3:3" x14ac:dyDescent="0.2">
      <c r="C620" s="9"/>
    </row>
    <row r="621" spans="3:3" x14ac:dyDescent="0.2">
      <c r="C621" s="9"/>
    </row>
    <row r="622" spans="3:3" x14ac:dyDescent="0.2">
      <c r="C622" s="9"/>
    </row>
    <row r="623" spans="3:3" x14ac:dyDescent="0.2">
      <c r="C623" s="9"/>
    </row>
    <row r="624" spans="3:3" x14ac:dyDescent="0.2">
      <c r="C624" s="9"/>
    </row>
    <row r="625" spans="3:3" x14ac:dyDescent="0.2">
      <c r="C625" s="9"/>
    </row>
    <row r="626" spans="3:3" x14ac:dyDescent="0.2">
      <c r="C626" s="9"/>
    </row>
    <row r="627" spans="3:3" x14ac:dyDescent="0.2">
      <c r="C627" s="9"/>
    </row>
    <row r="628" spans="3:3" x14ac:dyDescent="0.2">
      <c r="C628" s="9"/>
    </row>
    <row r="629" spans="3:3" x14ac:dyDescent="0.2">
      <c r="C629" s="9"/>
    </row>
    <row r="630" spans="3:3" x14ac:dyDescent="0.2">
      <c r="C630" s="9"/>
    </row>
    <row r="631" spans="3:3" x14ac:dyDescent="0.2">
      <c r="C631" s="9"/>
    </row>
    <row r="632" spans="3:3" x14ac:dyDescent="0.2">
      <c r="C632" s="9"/>
    </row>
    <row r="633" spans="3:3" x14ac:dyDescent="0.2">
      <c r="C633" s="9"/>
    </row>
    <row r="634" spans="3:3" x14ac:dyDescent="0.2">
      <c r="C634" s="9"/>
    </row>
    <row r="635" spans="3:3" x14ac:dyDescent="0.2">
      <c r="C635" s="9"/>
    </row>
    <row r="636" spans="3:3" x14ac:dyDescent="0.2">
      <c r="C636" s="9"/>
    </row>
    <row r="637" spans="3:3" x14ac:dyDescent="0.2">
      <c r="C637" s="9"/>
    </row>
    <row r="638" spans="3:3" x14ac:dyDescent="0.2">
      <c r="C638" s="9"/>
    </row>
    <row r="639" spans="3:3" x14ac:dyDescent="0.2">
      <c r="C639" s="9"/>
    </row>
    <row r="640" spans="3:3" x14ac:dyDescent="0.2">
      <c r="C640" s="9"/>
    </row>
    <row r="641" spans="3:3" x14ac:dyDescent="0.2">
      <c r="C641" s="9"/>
    </row>
    <row r="642" spans="3:3" x14ac:dyDescent="0.2">
      <c r="C642" s="9"/>
    </row>
    <row r="643" spans="3:3" x14ac:dyDescent="0.2">
      <c r="C643" s="9"/>
    </row>
    <row r="644" spans="3:3" x14ac:dyDescent="0.2">
      <c r="C644" s="9"/>
    </row>
    <row r="645" spans="3:3" x14ac:dyDescent="0.2">
      <c r="C645" s="9"/>
    </row>
    <row r="646" spans="3:3" x14ac:dyDescent="0.2">
      <c r="C646" s="9"/>
    </row>
    <row r="647" spans="3:3" x14ac:dyDescent="0.2">
      <c r="C647" s="9"/>
    </row>
    <row r="648" spans="3:3" x14ac:dyDescent="0.2">
      <c r="C648" s="9"/>
    </row>
    <row r="649" spans="3:3" x14ac:dyDescent="0.2">
      <c r="C649" s="9"/>
    </row>
    <row r="650" spans="3:3" x14ac:dyDescent="0.2">
      <c r="C650" s="9"/>
    </row>
    <row r="651" spans="3:3" x14ac:dyDescent="0.2">
      <c r="C651" s="9"/>
    </row>
    <row r="652" spans="3:3" x14ac:dyDescent="0.2">
      <c r="C652" s="9"/>
    </row>
    <row r="653" spans="3:3" x14ac:dyDescent="0.2">
      <c r="C653" s="9"/>
    </row>
    <row r="654" spans="3:3" x14ac:dyDescent="0.2">
      <c r="C654" s="9"/>
    </row>
    <row r="655" spans="3:3" x14ac:dyDescent="0.2">
      <c r="C655" s="9"/>
    </row>
    <row r="656" spans="3:3" x14ac:dyDescent="0.2">
      <c r="C656" s="9"/>
    </row>
    <row r="657" spans="3:3" x14ac:dyDescent="0.2">
      <c r="C657" s="9"/>
    </row>
    <row r="658" spans="3:3" x14ac:dyDescent="0.2">
      <c r="C658" s="9"/>
    </row>
    <row r="659" spans="3:3" x14ac:dyDescent="0.2">
      <c r="C659" s="9"/>
    </row>
    <row r="660" spans="3:3" x14ac:dyDescent="0.2">
      <c r="C660" s="9"/>
    </row>
    <row r="661" spans="3:3" x14ac:dyDescent="0.2">
      <c r="C661" s="9"/>
    </row>
    <row r="662" spans="3:3" x14ac:dyDescent="0.2">
      <c r="C662" s="9"/>
    </row>
    <row r="663" spans="3:3" x14ac:dyDescent="0.2">
      <c r="C663" s="9"/>
    </row>
    <row r="664" spans="3:3" x14ac:dyDescent="0.2">
      <c r="C664" s="9"/>
    </row>
    <row r="665" spans="3:3" x14ac:dyDescent="0.2">
      <c r="C665" s="9"/>
    </row>
    <row r="666" spans="3:3" x14ac:dyDescent="0.2">
      <c r="C666" s="9"/>
    </row>
    <row r="667" spans="3:3" x14ac:dyDescent="0.2">
      <c r="C667" s="9"/>
    </row>
    <row r="668" spans="3:3" x14ac:dyDescent="0.2">
      <c r="C668" s="9"/>
    </row>
    <row r="669" spans="3:3" x14ac:dyDescent="0.2">
      <c r="C669" s="9"/>
    </row>
    <row r="670" spans="3:3" x14ac:dyDescent="0.2">
      <c r="C670" s="9"/>
    </row>
    <row r="671" spans="3:3" x14ac:dyDescent="0.2">
      <c r="C671" s="9"/>
    </row>
    <row r="672" spans="3:3" x14ac:dyDescent="0.2">
      <c r="C672" s="9"/>
    </row>
    <row r="673" spans="3:3" x14ac:dyDescent="0.2">
      <c r="C673" s="9"/>
    </row>
    <row r="674" spans="3:3" x14ac:dyDescent="0.2">
      <c r="C674" s="9"/>
    </row>
    <row r="675" spans="3:3" x14ac:dyDescent="0.2">
      <c r="C675" s="9"/>
    </row>
    <row r="676" spans="3:3" x14ac:dyDescent="0.2">
      <c r="C676" s="9"/>
    </row>
    <row r="677" spans="3:3" x14ac:dyDescent="0.2">
      <c r="C677" s="9"/>
    </row>
    <row r="678" spans="3:3" x14ac:dyDescent="0.2">
      <c r="C678" s="9"/>
    </row>
    <row r="679" spans="3:3" x14ac:dyDescent="0.2">
      <c r="C679" s="9"/>
    </row>
    <row r="680" spans="3:3" x14ac:dyDescent="0.2">
      <c r="C680" s="9"/>
    </row>
    <row r="681" spans="3:3" x14ac:dyDescent="0.2">
      <c r="C681" s="9"/>
    </row>
    <row r="682" spans="3:3" x14ac:dyDescent="0.2">
      <c r="C682" s="9"/>
    </row>
    <row r="683" spans="3:3" x14ac:dyDescent="0.2">
      <c r="C683" s="9"/>
    </row>
    <row r="684" spans="3:3" x14ac:dyDescent="0.2">
      <c r="C684" s="9"/>
    </row>
    <row r="685" spans="3:3" x14ac:dyDescent="0.2">
      <c r="C685" s="9"/>
    </row>
    <row r="686" spans="3:3" x14ac:dyDescent="0.2">
      <c r="C686" s="9"/>
    </row>
    <row r="687" spans="3:3" x14ac:dyDescent="0.2">
      <c r="C687" s="9"/>
    </row>
    <row r="688" spans="3:3" x14ac:dyDescent="0.2">
      <c r="C688" s="9"/>
    </row>
    <row r="689" spans="3:3" x14ac:dyDescent="0.2">
      <c r="C689" s="9"/>
    </row>
    <row r="690" spans="3:3" x14ac:dyDescent="0.2">
      <c r="C690" s="9"/>
    </row>
    <row r="691" spans="3:3" x14ac:dyDescent="0.2">
      <c r="C691" s="9"/>
    </row>
    <row r="692" spans="3:3" x14ac:dyDescent="0.2">
      <c r="C692" s="9"/>
    </row>
    <row r="693" spans="3:3" x14ac:dyDescent="0.2">
      <c r="C693" s="9"/>
    </row>
    <row r="694" spans="3:3" x14ac:dyDescent="0.2">
      <c r="C694" s="9"/>
    </row>
    <row r="695" spans="3:3" x14ac:dyDescent="0.2">
      <c r="C695" s="9"/>
    </row>
    <row r="696" spans="3:3" x14ac:dyDescent="0.2">
      <c r="C696" s="9"/>
    </row>
    <row r="697" spans="3:3" x14ac:dyDescent="0.2">
      <c r="C697" s="9"/>
    </row>
    <row r="698" spans="3:3" x14ac:dyDescent="0.2">
      <c r="C698" s="9"/>
    </row>
    <row r="699" spans="3:3" x14ac:dyDescent="0.2">
      <c r="C699" s="9"/>
    </row>
    <row r="700" spans="3:3" x14ac:dyDescent="0.2">
      <c r="C700" s="9"/>
    </row>
    <row r="701" spans="3:3" x14ac:dyDescent="0.2">
      <c r="C701" s="9"/>
    </row>
    <row r="702" spans="3:3" x14ac:dyDescent="0.2">
      <c r="C702" s="9"/>
    </row>
    <row r="703" spans="3:3" x14ac:dyDescent="0.2">
      <c r="C703" s="9"/>
    </row>
    <row r="704" spans="3:3" x14ac:dyDescent="0.2">
      <c r="C704" s="9"/>
    </row>
    <row r="705" spans="3:3" x14ac:dyDescent="0.2">
      <c r="C705" s="9"/>
    </row>
    <row r="706" spans="3:3" x14ac:dyDescent="0.2">
      <c r="C706" s="9"/>
    </row>
    <row r="707" spans="3:3" x14ac:dyDescent="0.2">
      <c r="C707" s="9"/>
    </row>
    <row r="708" spans="3:3" x14ac:dyDescent="0.2">
      <c r="C708" s="9"/>
    </row>
    <row r="709" spans="3:3" x14ac:dyDescent="0.2">
      <c r="C709" s="9"/>
    </row>
    <row r="710" spans="3:3" x14ac:dyDescent="0.2">
      <c r="C710" s="9"/>
    </row>
    <row r="711" spans="3:3" x14ac:dyDescent="0.2">
      <c r="C711" s="9"/>
    </row>
    <row r="712" spans="3:3" x14ac:dyDescent="0.2">
      <c r="C712" s="9"/>
    </row>
    <row r="713" spans="3:3" x14ac:dyDescent="0.2">
      <c r="C713" s="9"/>
    </row>
    <row r="714" spans="3:3" x14ac:dyDescent="0.2">
      <c r="C714" s="9"/>
    </row>
    <row r="715" spans="3:3" x14ac:dyDescent="0.2">
      <c r="C715" s="9"/>
    </row>
    <row r="716" spans="3:3" x14ac:dyDescent="0.2">
      <c r="C716" s="9"/>
    </row>
    <row r="717" spans="3:3" x14ac:dyDescent="0.2">
      <c r="C717" s="9"/>
    </row>
    <row r="718" spans="3:3" x14ac:dyDescent="0.2">
      <c r="C718" s="9"/>
    </row>
    <row r="719" spans="3:3" x14ac:dyDescent="0.2">
      <c r="C719" s="9"/>
    </row>
    <row r="720" spans="3:3" x14ac:dyDescent="0.2">
      <c r="C720" s="9"/>
    </row>
    <row r="721" spans="3:3" x14ac:dyDescent="0.2">
      <c r="C721" s="9"/>
    </row>
    <row r="722" spans="3:3" x14ac:dyDescent="0.2">
      <c r="C722" s="9"/>
    </row>
    <row r="723" spans="3:3" x14ac:dyDescent="0.2">
      <c r="C723" s="9"/>
    </row>
    <row r="724" spans="3:3" x14ac:dyDescent="0.2">
      <c r="C724" s="9"/>
    </row>
    <row r="725" spans="3:3" x14ac:dyDescent="0.2">
      <c r="C725" s="9"/>
    </row>
    <row r="726" spans="3:3" x14ac:dyDescent="0.2">
      <c r="C726" s="9"/>
    </row>
    <row r="727" spans="3:3" x14ac:dyDescent="0.2">
      <c r="C727" s="9"/>
    </row>
    <row r="728" spans="3:3" x14ac:dyDescent="0.2">
      <c r="C728" s="9"/>
    </row>
    <row r="729" spans="3:3" x14ac:dyDescent="0.2">
      <c r="C729" s="9"/>
    </row>
    <row r="730" spans="3:3" x14ac:dyDescent="0.2">
      <c r="C730" s="9"/>
    </row>
    <row r="731" spans="3:3" x14ac:dyDescent="0.2">
      <c r="C731" s="9"/>
    </row>
    <row r="732" spans="3:3" x14ac:dyDescent="0.2">
      <c r="C732" s="9"/>
    </row>
    <row r="733" spans="3:3" x14ac:dyDescent="0.2">
      <c r="C733" s="9"/>
    </row>
    <row r="734" spans="3:3" x14ac:dyDescent="0.2">
      <c r="C734" s="9"/>
    </row>
    <row r="735" spans="3:3" x14ac:dyDescent="0.2">
      <c r="C735" s="9"/>
    </row>
    <row r="736" spans="3:3" x14ac:dyDescent="0.2">
      <c r="C736" s="9"/>
    </row>
    <row r="737" spans="3:3" x14ac:dyDescent="0.2">
      <c r="C737" s="9"/>
    </row>
    <row r="738" spans="3:3" x14ac:dyDescent="0.2">
      <c r="C738" s="9"/>
    </row>
    <row r="739" spans="3:3" x14ac:dyDescent="0.2">
      <c r="C739" s="9"/>
    </row>
    <row r="740" spans="3:3" x14ac:dyDescent="0.2">
      <c r="C740" s="9"/>
    </row>
    <row r="741" spans="3:3" x14ac:dyDescent="0.2">
      <c r="C741" s="9"/>
    </row>
    <row r="742" spans="3:3" x14ac:dyDescent="0.2">
      <c r="C742" s="9"/>
    </row>
    <row r="743" spans="3:3" x14ac:dyDescent="0.2">
      <c r="C743" s="9"/>
    </row>
    <row r="744" spans="3:3" x14ac:dyDescent="0.2">
      <c r="C744" s="9"/>
    </row>
    <row r="745" spans="3:3" x14ac:dyDescent="0.2">
      <c r="C745" s="9"/>
    </row>
    <row r="746" spans="3:3" x14ac:dyDescent="0.2">
      <c r="C746" s="9"/>
    </row>
    <row r="747" spans="3:3" x14ac:dyDescent="0.2">
      <c r="C747" s="9"/>
    </row>
    <row r="748" spans="3:3" x14ac:dyDescent="0.2">
      <c r="C748" s="9"/>
    </row>
    <row r="749" spans="3:3" x14ac:dyDescent="0.2">
      <c r="C749" s="9"/>
    </row>
    <row r="750" spans="3:3" x14ac:dyDescent="0.2">
      <c r="C750" s="9"/>
    </row>
    <row r="751" spans="3:3" x14ac:dyDescent="0.2">
      <c r="C751" s="9"/>
    </row>
    <row r="752" spans="3:3" x14ac:dyDescent="0.2">
      <c r="C752" s="9"/>
    </row>
    <row r="753" spans="3:3" x14ac:dyDescent="0.2">
      <c r="C753" s="9"/>
    </row>
    <row r="754" spans="3:3" x14ac:dyDescent="0.2">
      <c r="C754" s="9"/>
    </row>
    <row r="755" spans="3:3" x14ac:dyDescent="0.2">
      <c r="C755" s="9"/>
    </row>
    <row r="756" spans="3:3" x14ac:dyDescent="0.2">
      <c r="C756" s="9"/>
    </row>
    <row r="757" spans="3:3" x14ac:dyDescent="0.2">
      <c r="C757" s="9"/>
    </row>
    <row r="758" spans="3:3" x14ac:dyDescent="0.2">
      <c r="C758" s="9"/>
    </row>
    <row r="759" spans="3:3" x14ac:dyDescent="0.2">
      <c r="C759" s="9"/>
    </row>
    <row r="760" spans="3:3" x14ac:dyDescent="0.2">
      <c r="C760" s="9"/>
    </row>
    <row r="761" spans="3:3" x14ac:dyDescent="0.2">
      <c r="C761" s="9"/>
    </row>
    <row r="762" spans="3:3" x14ac:dyDescent="0.2">
      <c r="C762" s="9"/>
    </row>
    <row r="763" spans="3:3" x14ac:dyDescent="0.2">
      <c r="C763" s="9"/>
    </row>
    <row r="764" spans="3:3" x14ac:dyDescent="0.2">
      <c r="C764" s="9"/>
    </row>
    <row r="765" spans="3:3" x14ac:dyDescent="0.2">
      <c r="C765" s="9"/>
    </row>
    <row r="766" spans="3:3" x14ac:dyDescent="0.2">
      <c r="C766" s="9"/>
    </row>
    <row r="767" spans="3:3" x14ac:dyDescent="0.2">
      <c r="C767" s="9"/>
    </row>
    <row r="768" spans="3:3" x14ac:dyDescent="0.2">
      <c r="C768" s="9"/>
    </row>
    <row r="769" spans="3:3" x14ac:dyDescent="0.2">
      <c r="C769" s="9"/>
    </row>
    <row r="770" spans="3:3" x14ac:dyDescent="0.2">
      <c r="C770" s="9"/>
    </row>
    <row r="771" spans="3:3" x14ac:dyDescent="0.2">
      <c r="C771" s="9"/>
    </row>
    <row r="772" spans="3:3" x14ac:dyDescent="0.2">
      <c r="C772" s="9"/>
    </row>
    <row r="773" spans="3:3" x14ac:dyDescent="0.2">
      <c r="C773" s="9"/>
    </row>
    <row r="774" spans="3:3" x14ac:dyDescent="0.2">
      <c r="C774" s="9"/>
    </row>
    <row r="775" spans="3:3" x14ac:dyDescent="0.2">
      <c r="C775" s="9"/>
    </row>
    <row r="776" spans="3:3" x14ac:dyDescent="0.2">
      <c r="C776" s="9"/>
    </row>
    <row r="777" spans="3:3" x14ac:dyDescent="0.2">
      <c r="C777" s="9"/>
    </row>
    <row r="778" spans="3:3" x14ac:dyDescent="0.2">
      <c r="C778" s="9"/>
    </row>
    <row r="779" spans="3:3" x14ac:dyDescent="0.2">
      <c r="C779" s="9"/>
    </row>
    <row r="780" spans="3:3" x14ac:dyDescent="0.2">
      <c r="C780" s="9"/>
    </row>
    <row r="781" spans="3:3" x14ac:dyDescent="0.2">
      <c r="C781" s="9"/>
    </row>
    <row r="782" spans="3:3" x14ac:dyDescent="0.2">
      <c r="C782" s="9"/>
    </row>
    <row r="783" spans="3:3" x14ac:dyDescent="0.2">
      <c r="C783" s="9"/>
    </row>
    <row r="784" spans="3:3" x14ac:dyDescent="0.2">
      <c r="C784" s="9"/>
    </row>
    <row r="785" spans="3:3" x14ac:dyDescent="0.2">
      <c r="C785" s="9"/>
    </row>
    <row r="786" spans="3:3" x14ac:dyDescent="0.2">
      <c r="C786" s="9"/>
    </row>
    <row r="787" spans="3:3" x14ac:dyDescent="0.2">
      <c r="C787" s="9"/>
    </row>
    <row r="788" spans="3:3" x14ac:dyDescent="0.2">
      <c r="C788" s="9"/>
    </row>
    <row r="789" spans="3:3" x14ac:dyDescent="0.2">
      <c r="C789" s="9"/>
    </row>
    <row r="790" spans="3:3" x14ac:dyDescent="0.2">
      <c r="C790" s="9"/>
    </row>
    <row r="791" spans="3:3" x14ac:dyDescent="0.2">
      <c r="C791" s="9"/>
    </row>
    <row r="792" spans="3:3" x14ac:dyDescent="0.2">
      <c r="C792" s="9"/>
    </row>
    <row r="793" spans="3:3" x14ac:dyDescent="0.2">
      <c r="C793" s="9"/>
    </row>
    <row r="794" spans="3:3" x14ac:dyDescent="0.2">
      <c r="C794" s="9"/>
    </row>
    <row r="795" spans="3:3" x14ac:dyDescent="0.2">
      <c r="C795" s="9"/>
    </row>
    <row r="796" spans="3:3" x14ac:dyDescent="0.2">
      <c r="C796" s="9"/>
    </row>
    <row r="797" spans="3:3" x14ac:dyDescent="0.2">
      <c r="C797" s="9"/>
    </row>
    <row r="798" spans="3:3" x14ac:dyDescent="0.2">
      <c r="C798" s="9"/>
    </row>
    <row r="799" spans="3:3" x14ac:dyDescent="0.2">
      <c r="C799" s="9"/>
    </row>
    <row r="800" spans="3:3" x14ac:dyDescent="0.2">
      <c r="C800" s="9"/>
    </row>
    <row r="801" spans="3:3" x14ac:dyDescent="0.2">
      <c r="C801" s="9"/>
    </row>
    <row r="802" spans="3:3" x14ac:dyDescent="0.2">
      <c r="C802" s="9"/>
    </row>
    <row r="803" spans="3:3" x14ac:dyDescent="0.2">
      <c r="C803" s="9"/>
    </row>
    <row r="804" spans="3:3" x14ac:dyDescent="0.2">
      <c r="C804" s="9"/>
    </row>
    <row r="805" spans="3:3" x14ac:dyDescent="0.2">
      <c r="C805" s="9"/>
    </row>
    <row r="806" spans="3:3" x14ac:dyDescent="0.2">
      <c r="C806" s="9"/>
    </row>
    <row r="807" spans="3:3" x14ac:dyDescent="0.2">
      <c r="C807" s="9"/>
    </row>
    <row r="808" spans="3:3" x14ac:dyDescent="0.2">
      <c r="C808" s="9"/>
    </row>
    <row r="809" spans="3:3" x14ac:dyDescent="0.2">
      <c r="C809" s="9"/>
    </row>
    <row r="810" spans="3:3" x14ac:dyDescent="0.2">
      <c r="C810" s="9"/>
    </row>
    <row r="811" spans="3:3" x14ac:dyDescent="0.2">
      <c r="C811" s="9"/>
    </row>
    <row r="812" spans="3:3" x14ac:dyDescent="0.2">
      <c r="C812" s="9"/>
    </row>
    <row r="813" spans="3:3" x14ac:dyDescent="0.2">
      <c r="C813" s="9"/>
    </row>
    <row r="814" spans="3:3" x14ac:dyDescent="0.2">
      <c r="C814" s="9"/>
    </row>
    <row r="815" spans="3:3" x14ac:dyDescent="0.2">
      <c r="C815" s="9"/>
    </row>
    <row r="816" spans="3:3" x14ac:dyDescent="0.2">
      <c r="C816" s="9"/>
    </row>
    <row r="817" spans="3:3" x14ac:dyDescent="0.2">
      <c r="C817" s="9"/>
    </row>
    <row r="818" spans="3:3" x14ac:dyDescent="0.2">
      <c r="C818" s="9"/>
    </row>
    <row r="819" spans="3:3" x14ac:dyDescent="0.2">
      <c r="C819" s="9"/>
    </row>
    <row r="820" spans="3:3" x14ac:dyDescent="0.2">
      <c r="C820" s="9"/>
    </row>
    <row r="821" spans="3:3" x14ac:dyDescent="0.2">
      <c r="C821" s="9"/>
    </row>
    <row r="822" spans="3:3" x14ac:dyDescent="0.2">
      <c r="C822" s="9"/>
    </row>
    <row r="823" spans="3:3" x14ac:dyDescent="0.2">
      <c r="C823" s="9"/>
    </row>
    <row r="824" spans="3:3" x14ac:dyDescent="0.2">
      <c r="C824" s="9"/>
    </row>
    <row r="825" spans="3:3" x14ac:dyDescent="0.2">
      <c r="C825" s="9"/>
    </row>
    <row r="826" spans="3:3" x14ac:dyDescent="0.2">
      <c r="C826" s="9"/>
    </row>
    <row r="827" spans="3:3" x14ac:dyDescent="0.2">
      <c r="C827" s="9"/>
    </row>
    <row r="828" spans="3:3" x14ac:dyDescent="0.2">
      <c r="C828" s="9"/>
    </row>
    <row r="829" spans="3:3" x14ac:dyDescent="0.2">
      <c r="C829" s="9"/>
    </row>
    <row r="830" spans="3:3" x14ac:dyDescent="0.2">
      <c r="C830" s="9"/>
    </row>
    <row r="831" spans="3:3" x14ac:dyDescent="0.2">
      <c r="C831" s="9"/>
    </row>
    <row r="832" spans="3:3" x14ac:dyDescent="0.2">
      <c r="C832" s="9"/>
    </row>
    <row r="833" spans="3:3" x14ac:dyDescent="0.2">
      <c r="C833" s="9"/>
    </row>
    <row r="834" spans="3:3" x14ac:dyDescent="0.2">
      <c r="C834" s="9"/>
    </row>
    <row r="835" spans="3:3" x14ac:dyDescent="0.2">
      <c r="C835" s="9"/>
    </row>
    <row r="836" spans="3:3" x14ac:dyDescent="0.2">
      <c r="C836" s="9"/>
    </row>
    <row r="837" spans="3:3" x14ac:dyDescent="0.2">
      <c r="C837" s="9"/>
    </row>
    <row r="838" spans="3:3" x14ac:dyDescent="0.2">
      <c r="C838" s="9"/>
    </row>
    <row r="839" spans="3:3" x14ac:dyDescent="0.2">
      <c r="C839" s="9"/>
    </row>
    <row r="840" spans="3:3" x14ac:dyDescent="0.2">
      <c r="C840" s="9"/>
    </row>
    <row r="841" spans="3:3" x14ac:dyDescent="0.2">
      <c r="C841" s="9"/>
    </row>
    <row r="842" spans="3:3" x14ac:dyDescent="0.2">
      <c r="C842" s="9"/>
    </row>
    <row r="843" spans="3:3" x14ac:dyDescent="0.2">
      <c r="C843" s="9"/>
    </row>
    <row r="844" spans="3:3" x14ac:dyDescent="0.2">
      <c r="C844" s="9"/>
    </row>
    <row r="845" spans="3:3" x14ac:dyDescent="0.2">
      <c r="C845" s="9"/>
    </row>
    <row r="846" spans="3:3" x14ac:dyDescent="0.2">
      <c r="C846" s="9"/>
    </row>
    <row r="847" spans="3:3" x14ac:dyDescent="0.2">
      <c r="C847" s="9"/>
    </row>
    <row r="848" spans="3:3" x14ac:dyDescent="0.2">
      <c r="C848" s="9"/>
    </row>
    <row r="849" spans="3:3" x14ac:dyDescent="0.2">
      <c r="C849" s="9"/>
    </row>
    <row r="850" spans="3:3" x14ac:dyDescent="0.2">
      <c r="C850" s="9"/>
    </row>
    <row r="851" spans="3:3" x14ac:dyDescent="0.2">
      <c r="C851" s="9"/>
    </row>
    <row r="852" spans="3:3" x14ac:dyDescent="0.2">
      <c r="C852" s="9"/>
    </row>
    <row r="853" spans="3:3" x14ac:dyDescent="0.2">
      <c r="C853" s="9"/>
    </row>
    <row r="854" spans="3:3" x14ac:dyDescent="0.2">
      <c r="C854" s="9"/>
    </row>
    <row r="855" spans="3:3" x14ac:dyDescent="0.2">
      <c r="C855" s="9"/>
    </row>
    <row r="856" spans="3:3" x14ac:dyDescent="0.2">
      <c r="C856" s="9"/>
    </row>
    <row r="857" spans="3:3" x14ac:dyDescent="0.2">
      <c r="C857" s="9"/>
    </row>
    <row r="858" spans="3:3" x14ac:dyDescent="0.2">
      <c r="C858" s="9"/>
    </row>
    <row r="859" spans="3:3" x14ac:dyDescent="0.2">
      <c r="C859" s="9"/>
    </row>
    <row r="860" spans="3:3" x14ac:dyDescent="0.2">
      <c r="C860" s="9"/>
    </row>
    <row r="861" spans="3:3" x14ac:dyDescent="0.2">
      <c r="C861" s="9"/>
    </row>
    <row r="862" spans="3:3" x14ac:dyDescent="0.2">
      <c r="C862" s="9"/>
    </row>
    <row r="863" spans="3:3" x14ac:dyDescent="0.2">
      <c r="C863" s="9"/>
    </row>
    <row r="864" spans="3:3" x14ac:dyDescent="0.2">
      <c r="C864" s="9"/>
    </row>
    <row r="865" spans="3:3" x14ac:dyDescent="0.2">
      <c r="C865" s="9"/>
    </row>
    <row r="866" spans="3:3" x14ac:dyDescent="0.2">
      <c r="C866" s="9"/>
    </row>
    <row r="867" spans="3:3" x14ac:dyDescent="0.2">
      <c r="C867" s="9"/>
    </row>
    <row r="868" spans="3:3" x14ac:dyDescent="0.2">
      <c r="C868" s="9"/>
    </row>
    <row r="869" spans="3:3" x14ac:dyDescent="0.2">
      <c r="C869" s="9"/>
    </row>
    <row r="870" spans="3:3" x14ac:dyDescent="0.2">
      <c r="C870" s="9"/>
    </row>
    <row r="871" spans="3:3" x14ac:dyDescent="0.2">
      <c r="C871" s="9"/>
    </row>
    <row r="872" spans="3:3" x14ac:dyDescent="0.2">
      <c r="C872" s="9"/>
    </row>
    <row r="873" spans="3:3" x14ac:dyDescent="0.2">
      <c r="C873" s="9"/>
    </row>
    <row r="874" spans="3:3" x14ac:dyDescent="0.2">
      <c r="C874" s="9"/>
    </row>
    <row r="875" spans="3:3" x14ac:dyDescent="0.2">
      <c r="C875" s="9"/>
    </row>
    <row r="876" spans="3:3" x14ac:dyDescent="0.2">
      <c r="C876" s="9"/>
    </row>
    <row r="877" spans="3:3" x14ac:dyDescent="0.2">
      <c r="C877" s="9"/>
    </row>
    <row r="878" spans="3:3" x14ac:dyDescent="0.2">
      <c r="C878" s="9"/>
    </row>
    <row r="879" spans="3:3" x14ac:dyDescent="0.2">
      <c r="C879" s="9"/>
    </row>
    <row r="880" spans="3:3" x14ac:dyDescent="0.2">
      <c r="C880" s="9"/>
    </row>
    <row r="881" spans="3:3" x14ac:dyDescent="0.2">
      <c r="C881" s="9"/>
    </row>
    <row r="882" spans="3:3" x14ac:dyDescent="0.2">
      <c r="C882" s="9"/>
    </row>
    <row r="883" spans="3:3" x14ac:dyDescent="0.2">
      <c r="C883" s="9"/>
    </row>
    <row r="884" spans="3:3" x14ac:dyDescent="0.2">
      <c r="C884" s="9"/>
    </row>
    <row r="885" spans="3:3" x14ac:dyDescent="0.2">
      <c r="C885" s="9"/>
    </row>
    <row r="886" spans="3:3" x14ac:dyDescent="0.2">
      <c r="C886" s="9"/>
    </row>
    <row r="887" spans="3:3" x14ac:dyDescent="0.2">
      <c r="C887" s="9"/>
    </row>
    <row r="888" spans="3:3" x14ac:dyDescent="0.2">
      <c r="C888" s="9"/>
    </row>
    <row r="889" spans="3:3" x14ac:dyDescent="0.2">
      <c r="C889" s="9"/>
    </row>
    <row r="890" spans="3:3" x14ac:dyDescent="0.2">
      <c r="C890" s="9"/>
    </row>
    <row r="891" spans="3:3" x14ac:dyDescent="0.2">
      <c r="C891" s="9"/>
    </row>
    <row r="892" spans="3:3" x14ac:dyDescent="0.2">
      <c r="C892" s="9"/>
    </row>
    <row r="893" spans="3:3" x14ac:dyDescent="0.2">
      <c r="C893" s="9"/>
    </row>
    <row r="894" spans="3:3" x14ac:dyDescent="0.2">
      <c r="C894" s="9"/>
    </row>
    <row r="895" spans="3:3" x14ac:dyDescent="0.2">
      <c r="C895" s="9"/>
    </row>
    <row r="896" spans="3:3" x14ac:dyDescent="0.2">
      <c r="C896" s="9"/>
    </row>
    <row r="897" spans="3:3" x14ac:dyDescent="0.2">
      <c r="C897" s="9"/>
    </row>
    <row r="898" spans="3:3" x14ac:dyDescent="0.2">
      <c r="C898" s="9"/>
    </row>
    <row r="899" spans="3:3" x14ac:dyDescent="0.2">
      <c r="C899" s="9"/>
    </row>
    <row r="900" spans="3:3" x14ac:dyDescent="0.2">
      <c r="C900" s="9"/>
    </row>
    <row r="901" spans="3:3" x14ac:dyDescent="0.2">
      <c r="C901" s="9"/>
    </row>
    <row r="902" spans="3:3" x14ac:dyDescent="0.2">
      <c r="C902" s="9"/>
    </row>
    <row r="903" spans="3:3" x14ac:dyDescent="0.2">
      <c r="C903" s="9"/>
    </row>
    <row r="904" spans="3:3" x14ac:dyDescent="0.2">
      <c r="C904" s="9"/>
    </row>
    <row r="905" spans="3:3" x14ac:dyDescent="0.2">
      <c r="C905" s="9"/>
    </row>
    <row r="906" spans="3:3" x14ac:dyDescent="0.2">
      <c r="C906" s="9"/>
    </row>
    <row r="907" spans="3:3" x14ac:dyDescent="0.2">
      <c r="C907" s="9"/>
    </row>
    <row r="908" spans="3:3" x14ac:dyDescent="0.2">
      <c r="C908" s="9"/>
    </row>
    <row r="909" spans="3:3" x14ac:dyDescent="0.2">
      <c r="C909" s="9"/>
    </row>
    <row r="910" spans="3:3" x14ac:dyDescent="0.2">
      <c r="C910" s="9"/>
    </row>
    <row r="911" spans="3:3" x14ac:dyDescent="0.2">
      <c r="C911" s="9"/>
    </row>
    <row r="912" spans="3:3" x14ac:dyDescent="0.2">
      <c r="C912" s="9"/>
    </row>
    <row r="913" spans="3:3" x14ac:dyDescent="0.2">
      <c r="C913" s="9"/>
    </row>
    <row r="914" spans="3:3" x14ac:dyDescent="0.2">
      <c r="C914" s="9"/>
    </row>
    <row r="915" spans="3:3" x14ac:dyDescent="0.2">
      <c r="C915" s="9"/>
    </row>
    <row r="916" spans="3:3" x14ac:dyDescent="0.2">
      <c r="C916" s="9"/>
    </row>
    <row r="917" spans="3:3" x14ac:dyDescent="0.2">
      <c r="C917" s="9"/>
    </row>
    <row r="918" spans="3:3" x14ac:dyDescent="0.2">
      <c r="C918" s="9"/>
    </row>
    <row r="919" spans="3:3" x14ac:dyDescent="0.2">
      <c r="C919" s="9"/>
    </row>
    <row r="920" spans="3:3" x14ac:dyDescent="0.2">
      <c r="C920" s="9"/>
    </row>
    <row r="921" spans="3:3" x14ac:dyDescent="0.2">
      <c r="C921" s="9"/>
    </row>
    <row r="922" spans="3:3" x14ac:dyDescent="0.2">
      <c r="C922" s="9"/>
    </row>
    <row r="923" spans="3:3" x14ac:dyDescent="0.2">
      <c r="C923" s="9"/>
    </row>
    <row r="924" spans="3:3" x14ac:dyDescent="0.2">
      <c r="C924" s="9"/>
    </row>
    <row r="925" spans="3:3" x14ac:dyDescent="0.2">
      <c r="C925" s="9"/>
    </row>
    <row r="926" spans="3:3" x14ac:dyDescent="0.2">
      <c r="C926" s="9"/>
    </row>
    <row r="927" spans="3:3" x14ac:dyDescent="0.2">
      <c r="C927" s="9"/>
    </row>
    <row r="928" spans="3:3" x14ac:dyDescent="0.2">
      <c r="C928" s="9"/>
    </row>
    <row r="929" spans="3:3" x14ac:dyDescent="0.2">
      <c r="C929" s="9"/>
    </row>
    <row r="930" spans="3:3" x14ac:dyDescent="0.2">
      <c r="C930" s="9"/>
    </row>
    <row r="931" spans="3:3" x14ac:dyDescent="0.2">
      <c r="C931" s="9"/>
    </row>
    <row r="932" spans="3:3" x14ac:dyDescent="0.2">
      <c r="C932" s="9"/>
    </row>
    <row r="933" spans="3:3" x14ac:dyDescent="0.2">
      <c r="C933" s="9"/>
    </row>
    <row r="934" spans="3:3" x14ac:dyDescent="0.2">
      <c r="C934" s="9"/>
    </row>
    <row r="935" spans="3:3" x14ac:dyDescent="0.2">
      <c r="C935" s="9"/>
    </row>
    <row r="936" spans="3:3" x14ac:dyDescent="0.2">
      <c r="C936" s="9"/>
    </row>
    <row r="937" spans="3:3" x14ac:dyDescent="0.2">
      <c r="C937" s="9"/>
    </row>
    <row r="938" spans="3:3" x14ac:dyDescent="0.2">
      <c r="C938" s="9"/>
    </row>
    <row r="939" spans="3:3" x14ac:dyDescent="0.2">
      <c r="C939" s="9"/>
    </row>
    <row r="940" spans="3:3" x14ac:dyDescent="0.2">
      <c r="C940" s="9"/>
    </row>
    <row r="941" spans="3:3" x14ac:dyDescent="0.2">
      <c r="C941" s="9"/>
    </row>
    <row r="942" spans="3:3" x14ac:dyDescent="0.2">
      <c r="C942" s="9"/>
    </row>
    <row r="943" spans="3:3" x14ac:dyDescent="0.2">
      <c r="C943" s="9"/>
    </row>
    <row r="944" spans="3:3" x14ac:dyDescent="0.2">
      <c r="C944" s="9"/>
    </row>
    <row r="945" spans="3:3" x14ac:dyDescent="0.2">
      <c r="C945" s="9"/>
    </row>
    <row r="946" spans="3:3" x14ac:dyDescent="0.2">
      <c r="C946" s="9"/>
    </row>
    <row r="947" spans="3:3" x14ac:dyDescent="0.2">
      <c r="C947" s="9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2067-D5E9-4BAE-94E9-B9C14BF7479B}">
  <sheetPr>
    <tabColor theme="7" tint="0.59999389629810485"/>
  </sheetPr>
  <dimension ref="A1:D1122"/>
  <sheetViews>
    <sheetView workbookViewId="0">
      <selection activeCell="F1" sqref="F1"/>
    </sheetView>
  </sheetViews>
  <sheetFormatPr defaultColWidth="8.88671875" defaultRowHeight="12.75" x14ac:dyDescent="0.2"/>
  <cols>
    <col min="1" max="1" width="12" style="7" customWidth="1"/>
    <col min="2" max="2" width="11.33203125" style="9" customWidth="1"/>
    <col min="3" max="3" width="7.5546875" style="6" customWidth="1"/>
    <col min="4" max="4" width="8.88671875" style="15" customWidth="1"/>
    <col min="5" max="5" width="8.88671875" style="7" customWidth="1"/>
    <col min="6" max="12" width="7.77734375" style="7" bestFit="1" customWidth="1"/>
    <col min="13" max="13" width="8.21875" style="7" bestFit="1" customWidth="1"/>
    <col min="14" max="16384" width="8.88671875" style="7"/>
  </cols>
  <sheetData>
    <row r="1" spans="1:4" s="8" customFormat="1" x14ac:dyDescent="0.2">
      <c r="A1" s="8" t="s">
        <v>0</v>
      </c>
      <c r="B1" s="11" t="s">
        <v>393</v>
      </c>
      <c r="C1" s="8" t="s">
        <v>926</v>
      </c>
      <c r="D1" s="14" t="s">
        <v>927</v>
      </c>
    </row>
    <row r="2" spans="1:4" x14ac:dyDescent="0.2">
      <c r="A2" s="7" t="s">
        <v>204</v>
      </c>
      <c r="B2" s="9" t="s">
        <v>398</v>
      </c>
      <c r="C2" s="6" t="s">
        <v>928</v>
      </c>
      <c r="D2" s="15">
        <v>192</v>
      </c>
    </row>
    <row r="3" spans="1:4" x14ac:dyDescent="0.2">
      <c r="A3" s="7" t="s">
        <v>378</v>
      </c>
      <c r="B3" s="9" t="s">
        <v>838</v>
      </c>
      <c r="C3" s="6" t="s">
        <v>929</v>
      </c>
      <c r="D3" s="15">
        <v>192</v>
      </c>
    </row>
    <row r="4" spans="1:4" x14ac:dyDescent="0.2">
      <c r="A4" s="7" t="s">
        <v>135</v>
      </c>
      <c r="B4" s="9" t="s">
        <v>813</v>
      </c>
      <c r="C4" s="6" t="s">
        <v>928</v>
      </c>
      <c r="D4" s="15">
        <v>192</v>
      </c>
    </row>
    <row r="5" spans="1:4" x14ac:dyDescent="0.2">
      <c r="A5" s="7" t="s">
        <v>244</v>
      </c>
      <c r="B5" s="9" t="s">
        <v>620</v>
      </c>
      <c r="C5" s="6" t="s">
        <v>930</v>
      </c>
      <c r="D5" s="15">
        <v>211</v>
      </c>
    </row>
    <row r="6" spans="1:4" x14ac:dyDescent="0.2">
      <c r="A6" s="7" t="s">
        <v>132</v>
      </c>
      <c r="B6" s="9" t="s">
        <v>587</v>
      </c>
      <c r="C6" s="6" t="s">
        <v>931</v>
      </c>
      <c r="D6" s="15">
        <v>211</v>
      </c>
    </row>
    <row r="7" spans="1:4" x14ac:dyDescent="0.2">
      <c r="A7" s="7" t="s">
        <v>144</v>
      </c>
      <c r="B7" s="9" t="s">
        <v>683</v>
      </c>
      <c r="C7" s="6" t="s">
        <v>928</v>
      </c>
      <c r="D7" s="15">
        <v>211</v>
      </c>
    </row>
    <row r="8" spans="1:4" x14ac:dyDescent="0.2">
      <c r="A8" s="7" t="s">
        <v>288</v>
      </c>
      <c r="B8" s="9" t="s">
        <v>897</v>
      </c>
      <c r="C8" s="6" t="s">
        <v>932</v>
      </c>
      <c r="D8" s="15">
        <v>211</v>
      </c>
    </row>
    <row r="9" spans="1:4" x14ac:dyDescent="0.2">
      <c r="A9" s="7" t="s">
        <v>277</v>
      </c>
      <c r="B9" s="9" t="s">
        <v>631</v>
      </c>
      <c r="C9" s="6" t="s">
        <v>933</v>
      </c>
      <c r="D9" s="15">
        <v>211</v>
      </c>
    </row>
    <row r="10" spans="1:4" x14ac:dyDescent="0.2">
      <c r="A10" s="7" t="s">
        <v>791</v>
      </c>
      <c r="B10" s="9" t="s">
        <v>792</v>
      </c>
      <c r="C10" s="6" t="s">
        <v>934</v>
      </c>
      <c r="D10" s="15">
        <v>211</v>
      </c>
    </row>
    <row r="11" spans="1:4" x14ac:dyDescent="0.2">
      <c r="A11" s="7" t="s">
        <v>548</v>
      </c>
      <c r="B11" s="9" t="s">
        <v>549</v>
      </c>
      <c r="C11" s="6" t="s">
        <v>935</v>
      </c>
      <c r="D11" s="15">
        <v>211</v>
      </c>
    </row>
    <row r="12" spans="1:4" x14ac:dyDescent="0.2">
      <c r="A12" s="7" t="s">
        <v>136</v>
      </c>
      <c r="B12" s="9" t="s">
        <v>795</v>
      </c>
      <c r="C12" s="6" t="s">
        <v>936</v>
      </c>
      <c r="D12" s="15">
        <v>230</v>
      </c>
    </row>
    <row r="13" spans="1:4" x14ac:dyDescent="0.2">
      <c r="A13" s="7" t="s">
        <v>244</v>
      </c>
      <c r="B13" s="9" t="s">
        <v>620</v>
      </c>
      <c r="C13" s="6" t="s">
        <v>931</v>
      </c>
      <c r="D13" s="15">
        <v>230</v>
      </c>
    </row>
    <row r="14" spans="1:4" x14ac:dyDescent="0.2">
      <c r="A14" s="7" t="s">
        <v>160</v>
      </c>
      <c r="B14" s="9" t="s">
        <v>399</v>
      </c>
      <c r="C14" s="6" t="s">
        <v>935</v>
      </c>
      <c r="D14" s="15">
        <v>230</v>
      </c>
    </row>
    <row r="15" spans="1:4" x14ac:dyDescent="0.2">
      <c r="A15" s="7" t="s">
        <v>337</v>
      </c>
      <c r="B15" s="9" t="s">
        <v>832</v>
      </c>
      <c r="C15" s="6" t="s">
        <v>928</v>
      </c>
      <c r="D15" s="15">
        <v>256</v>
      </c>
    </row>
    <row r="16" spans="1:4" x14ac:dyDescent="0.2">
      <c r="A16" s="7" t="s">
        <v>350</v>
      </c>
      <c r="B16" s="9" t="s">
        <v>403</v>
      </c>
      <c r="C16" s="6" t="s">
        <v>934</v>
      </c>
      <c r="D16" s="15">
        <v>256</v>
      </c>
    </row>
    <row r="17" spans="1:4" x14ac:dyDescent="0.2">
      <c r="A17" s="7" t="s">
        <v>159</v>
      </c>
      <c r="B17" s="9" t="s">
        <v>816</v>
      </c>
      <c r="C17" s="6" t="s">
        <v>929</v>
      </c>
      <c r="D17" s="15">
        <v>268</v>
      </c>
    </row>
    <row r="18" spans="1:4" x14ac:dyDescent="0.2">
      <c r="A18" s="7" t="s">
        <v>364</v>
      </c>
      <c r="B18" s="9" t="s">
        <v>541</v>
      </c>
      <c r="C18" s="6" t="s">
        <v>934</v>
      </c>
      <c r="D18" s="15">
        <v>275</v>
      </c>
    </row>
    <row r="19" spans="1:4" x14ac:dyDescent="0.2">
      <c r="A19" s="7" t="s">
        <v>446</v>
      </c>
      <c r="B19" s="9" t="s">
        <v>447</v>
      </c>
      <c r="C19" s="6" t="s">
        <v>928</v>
      </c>
      <c r="D19" s="15">
        <v>275</v>
      </c>
    </row>
    <row r="20" spans="1:4" x14ac:dyDescent="0.2">
      <c r="A20" s="7" t="s">
        <v>694</v>
      </c>
      <c r="B20" s="9" t="s">
        <v>695</v>
      </c>
      <c r="C20" s="6" t="s">
        <v>931</v>
      </c>
      <c r="D20" s="15">
        <v>275</v>
      </c>
    </row>
    <row r="21" spans="1:4" x14ac:dyDescent="0.2">
      <c r="A21" s="7" t="s">
        <v>345</v>
      </c>
      <c r="B21" s="9" t="s">
        <v>552</v>
      </c>
      <c r="C21" s="6" t="s">
        <v>931</v>
      </c>
      <c r="D21" s="15">
        <v>281</v>
      </c>
    </row>
    <row r="22" spans="1:4" x14ac:dyDescent="0.2">
      <c r="A22" s="7" t="s">
        <v>225</v>
      </c>
      <c r="B22" s="9" t="s">
        <v>737</v>
      </c>
      <c r="C22" s="6" t="s">
        <v>929</v>
      </c>
      <c r="D22" s="15">
        <v>300</v>
      </c>
    </row>
    <row r="23" spans="1:4" x14ac:dyDescent="0.2">
      <c r="A23" s="7" t="s">
        <v>787</v>
      </c>
      <c r="B23" s="9" t="s">
        <v>788</v>
      </c>
      <c r="C23" s="6" t="s">
        <v>931</v>
      </c>
      <c r="D23" s="15">
        <v>307</v>
      </c>
    </row>
    <row r="24" spans="1:4" x14ac:dyDescent="0.2">
      <c r="A24" s="7" t="s">
        <v>898</v>
      </c>
      <c r="B24" s="9" t="s">
        <v>899</v>
      </c>
      <c r="C24" s="6" t="s">
        <v>929</v>
      </c>
      <c r="D24" s="15">
        <v>326</v>
      </c>
    </row>
    <row r="25" spans="1:4" x14ac:dyDescent="0.2">
      <c r="A25" s="7" t="s">
        <v>315</v>
      </c>
      <c r="B25" s="9" t="s">
        <v>520</v>
      </c>
      <c r="C25" s="6" t="s">
        <v>934</v>
      </c>
      <c r="D25" s="15">
        <v>332</v>
      </c>
    </row>
    <row r="26" spans="1:4" x14ac:dyDescent="0.2">
      <c r="A26" s="7" t="s">
        <v>858</v>
      </c>
      <c r="B26" s="9" t="s">
        <v>859</v>
      </c>
      <c r="C26" s="6" t="s">
        <v>935</v>
      </c>
      <c r="D26" s="15">
        <v>345</v>
      </c>
    </row>
    <row r="27" spans="1:4" x14ac:dyDescent="0.2">
      <c r="A27" s="7" t="s">
        <v>325</v>
      </c>
      <c r="B27" s="9" t="s">
        <v>853</v>
      </c>
      <c r="C27" s="6" t="s">
        <v>934</v>
      </c>
      <c r="D27" s="15">
        <v>358</v>
      </c>
    </row>
    <row r="28" spans="1:4" x14ac:dyDescent="0.2">
      <c r="A28" s="7" t="s">
        <v>356</v>
      </c>
      <c r="B28" s="9" t="s">
        <v>671</v>
      </c>
      <c r="C28" s="6" t="s">
        <v>930</v>
      </c>
      <c r="D28" s="15">
        <v>377</v>
      </c>
    </row>
    <row r="29" spans="1:4" x14ac:dyDescent="0.2">
      <c r="A29" s="7" t="s">
        <v>451</v>
      </c>
      <c r="B29" s="9" t="s">
        <v>452</v>
      </c>
      <c r="C29" s="6" t="s">
        <v>936</v>
      </c>
      <c r="D29" s="15">
        <v>377</v>
      </c>
    </row>
    <row r="30" spans="1:4" x14ac:dyDescent="0.2">
      <c r="A30" s="7" t="s">
        <v>484</v>
      </c>
      <c r="B30" s="9" t="s">
        <v>485</v>
      </c>
      <c r="C30" s="6" t="s">
        <v>937</v>
      </c>
      <c r="D30" s="15">
        <v>377</v>
      </c>
    </row>
    <row r="31" spans="1:4" x14ac:dyDescent="0.2">
      <c r="A31" s="7" t="s">
        <v>269</v>
      </c>
      <c r="B31" s="9" t="s">
        <v>578</v>
      </c>
      <c r="C31" s="6" t="s">
        <v>937</v>
      </c>
      <c r="D31" s="15">
        <v>390</v>
      </c>
    </row>
    <row r="32" spans="1:4" x14ac:dyDescent="0.2">
      <c r="A32" s="7" t="s">
        <v>325</v>
      </c>
      <c r="B32" s="9" t="s">
        <v>853</v>
      </c>
      <c r="C32" s="6" t="s">
        <v>937</v>
      </c>
      <c r="D32" s="15">
        <v>390</v>
      </c>
    </row>
    <row r="33" spans="1:4" x14ac:dyDescent="0.2">
      <c r="A33" s="7" t="s">
        <v>500</v>
      </c>
      <c r="B33" s="9" t="s">
        <v>501</v>
      </c>
      <c r="C33" s="6" t="s">
        <v>930</v>
      </c>
      <c r="D33" s="15">
        <v>390</v>
      </c>
    </row>
    <row r="34" spans="1:4" x14ac:dyDescent="0.2">
      <c r="A34" s="7" t="s">
        <v>134</v>
      </c>
      <c r="B34" s="9" t="s">
        <v>799</v>
      </c>
      <c r="C34" s="6" t="s">
        <v>933</v>
      </c>
      <c r="D34" s="15">
        <v>403</v>
      </c>
    </row>
    <row r="35" spans="1:4" x14ac:dyDescent="0.2">
      <c r="A35" s="7" t="s">
        <v>396</v>
      </c>
      <c r="B35" s="9" t="s">
        <v>397</v>
      </c>
      <c r="C35" s="6" t="s">
        <v>935</v>
      </c>
      <c r="D35" s="15">
        <v>422</v>
      </c>
    </row>
    <row r="36" spans="1:4" x14ac:dyDescent="0.2">
      <c r="A36" s="7" t="s">
        <v>356</v>
      </c>
      <c r="B36" s="9" t="s">
        <v>445</v>
      </c>
      <c r="C36" s="6" t="s">
        <v>936</v>
      </c>
      <c r="D36" s="15">
        <v>441</v>
      </c>
    </row>
    <row r="37" spans="1:4" x14ac:dyDescent="0.2">
      <c r="A37" s="7" t="s">
        <v>738</v>
      </c>
      <c r="B37" s="9" t="s">
        <v>739</v>
      </c>
      <c r="C37" s="6" t="s">
        <v>930</v>
      </c>
      <c r="D37" s="15">
        <v>441</v>
      </c>
    </row>
    <row r="38" spans="1:4" x14ac:dyDescent="0.2">
      <c r="A38" s="7" t="s">
        <v>348</v>
      </c>
      <c r="B38" s="9" t="s">
        <v>597</v>
      </c>
      <c r="C38" s="6" t="s">
        <v>936</v>
      </c>
      <c r="D38" s="15">
        <v>441</v>
      </c>
    </row>
    <row r="39" spans="1:4" x14ac:dyDescent="0.2">
      <c r="A39" s="7" t="s">
        <v>634</v>
      </c>
      <c r="B39" s="9" t="s">
        <v>635</v>
      </c>
      <c r="C39" s="6" t="s">
        <v>928</v>
      </c>
      <c r="D39" s="15">
        <v>441</v>
      </c>
    </row>
    <row r="40" spans="1:4" x14ac:dyDescent="0.2">
      <c r="A40" s="7" t="s">
        <v>244</v>
      </c>
      <c r="B40" s="9" t="s">
        <v>620</v>
      </c>
      <c r="C40" s="6" t="s">
        <v>928</v>
      </c>
      <c r="D40" s="15">
        <v>447</v>
      </c>
    </row>
    <row r="41" spans="1:4" x14ac:dyDescent="0.2">
      <c r="A41" s="7" t="s">
        <v>135</v>
      </c>
      <c r="B41" s="9" t="s">
        <v>453</v>
      </c>
      <c r="C41" s="6" t="s">
        <v>932</v>
      </c>
      <c r="D41" s="15">
        <v>447</v>
      </c>
    </row>
    <row r="42" spans="1:4" x14ac:dyDescent="0.2">
      <c r="A42" s="7" t="s">
        <v>171</v>
      </c>
      <c r="B42" s="9" t="s">
        <v>667</v>
      </c>
      <c r="C42" s="6" t="s">
        <v>936</v>
      </c>
      <c r="D42" s="15">
        <v>447</v>
      </c>
    </row>
    <row r="43" spans="1:4" x14ac:dyDescent="0.2">
      <c r="A43" s="7" t="s">
        <v>914</v>
      </c>
      <c r="B43" s="9" t="s">
        <v>915</v>
      </c>
      <c r="C43" s="6" t="s">
        <v>934</v>
      </c>
      <c r="D43" s="15">
        <v>447</v>
      </c>
    </row>
    <row r="44" spans="1:4" x14ac:dyDescent="0.2">
      <c r="A44" s="7" t="s">
        <v>326</v>
      </c>
      <c r="B44" s="9" t="s">
        <v>625</v>
      </c>
      <c r="C44" s="6" t="s">
        <v>934</v>
      </c>
      <c r="D44" s="15">
        <v>447</v>
      </c>
    </row>
    <row r="45" spans="1:4" x14ac:dyDescent="0.2">
      <c r="A45" s="7" t="s">
        <v>292</v>
      </c>
      <c r="B45" s="9" t="s">
        <v>808</v>
      </c>
      <c r="C45" s="6" t="s">
        <v>935</v>
      </c>
      <c r="D45" s="15">
        <v>447</v>
      </c>
    </row>
    <row r="46" spans="1:4" x14ac:dyDescent="0.2">
      <c r="A46" s="7" t="s">
        <v>770</v>
      </c>
      <c r="B46" s="9" t="s">
        <v>771</v>
      </c>
      <c r="C46" s="6" t="s">
        <v>935</v>
      </c>
      <c r="D46" s="15">
        <v>454</v>
      </c>
    </row>
    <row r="47" spans="1:4" x14ac:dyDescent="0.2">
      <c r="A47" s="7" t="s">
        <v>253</v>
      </c>
      <c r="B47" s="9" t="s">
        <v>785</v>
      </c>
      <c r="C47" s="6" t="s">
        <v>933</v>
      </c>
      <c r="D47" s="15">
        <v>454</v>
      </c>
    </row>
    <row r="48" spans="1:4" x14ac:dyDescent="0.2">
      <c r="A48" s="7" t="s">
        <v>756</v>
      </c>
      <c r="B48" s="9" t="s">
        <v>757</v>
      </c>
      <c r="C48" s="6" t="s">
        <v>932</v>
      </c>
      <c r="D48" s="15">
        <v>454</v>
      </c>
    </row>
    <row r="49" spans="1:4" x14ac:dyDescent="0.2">
      <c r="A49" s="7" t="s">
        <v>380</v>
      </c>
      <c r="B49" s="9" t="s">
        <v>471</v>
      </c>
      <c r="C49" s="6" t="s">
        <v>931</v>
      </c>
      <c r="D49" s="15">
        <v>454</v>
      </c>
    </row>
    <row r="50" spans="1:4" x14ac:dyDescent="0.2">
      <c r="A50" s="7" t="s">
        <v>518</v>
      </c>
      <c r="B50" s="9" t="s">
        <v>519</v>
      </c>
      <c r="C50" s="6" t="s">
        <v>936</v>
      </c>
      <c r="D50" s="15">
        <v>454</v>
      </c>
    </row>
    <row r="51" spans="1:4" x14ac:dyDescent="0.2">
      <c r="A51" s="7" t="s">
        <v>161</v>
      </c>
      <c r="B51" s="9" t="s">
        <v>831</v>
      </c>
      <c r="C51" s="6" t="s">
        <v>935</v>
      </c>
      <c r="D51" s="15">
        <v>454</v>
      </c>
    </row>
    <row r="52" spans="1:4" x14ac:dyDescent="0.2">
      <c r="A52" s="7" t="s">
        <v>548</v>
      </c>
      <c r="B52" s="9" t="s">
        <v>549</v>
      </c>
      <c r="C52" s="6" t="s">
        <v>936</v>
      </c>
      <c r="D52" s="15">
        <v>454</v>
      </c>
    </row>
    <row r="53" spans="1:4" x14ac:dyDescent="0.2">
      <c r="A53" s="7" t="s">
        <v>664</v>
      </c>
      <c r="B53" s="9" t="s">
        <v>665</v>
      </c>
      <c r="C53" s="6" t="s">
        <v>931</v>
      </c>
      <c r="D53" s="15">
        <v>460</v>
      </c>
    </row>
    <row r="54" spans="1:4" x14ac:dyDescent="0.2">
      <c r="A54" s="7" t="s">
        <v>253</v>
      </c>
      <c r="B54" s="9" t="s">
        <v>785</v>
      </c>
      <c r="C54" s="6" t="s">
        <v>935</v>
      </c>
      <c r="D54" s="15">
        <v>460</v>
      </c>
    </row>
    <row r="55" spans="1:4" x14ac:dyDescent="0.2">
      <c r="A55" s="7" t="s">
        <v>488</v>
      </c>
      <c r="B55" s="9" t="s">
        <v>489</v>
      </c>
      <c r="C55" s="6" t="s">
        <v>928</v>
      </c>
      <c r="D55" s="15">
        <v>460</v>
      </c>
    </row>
    <row r="56" spans="1:4" x14ac:dyDescent="0.2">
      <c r="A56" s="7" t="s">
        <v>350</v>
      </c>
      <c r="B56" s="9" t="s">
        <v>403</v>
      </c>
      <c r="C56" s="6" t="s">
        <v>935</v>
      </c>
      <c r="D56" s="15">
        <v>467</v>
      </c>
    </row>
    <row r="57" spans="1:4" x14ac:dyDescent="0.2">
      <c r="A57" s="7" t="s">
        <v>215</v>
      </c>
      <c r="B57" s="9" t="s">
        <v>633</v>
      </c>
      <c r="C57" s="6" t="s">
        <v>933</v>
      </c>
      <c r="D57" s="15">
        <v>467</v>
      </c>
    </row>
    <row r="58" spans="1:4" x14ac:dyDescent="0.2">
      <c r="A58" s="7" t="s">
        <v>288</v>
      </c>
      <c r="B58" s="9" t="s">
        <v>897</v>
      </c>
      <c r="C58" s="6" t="s">
        <v>934</v>
      </c>
      <c r="D58" s="15">
        <v>473</v>
      </c>
    </row>
    <row r="59" spans="1:4" x14ac:dyDescent="0.2">
      <c r="A59" s="7" t="s">
        <v>228</v>
      </c>
      <c r="B59" s="9" t="s">
        <v>575</v>
      </c>
      <c r="C59" s="6" t="s">
        <v>930</v>
      </c>
      <c r="D59" s="15">
        <v>473</v>
      </c>
    </row>
    <row r="60" spans="1:4" x14ac:dyDescent="0.2">
      <c r="A60" s="7" t="s">
        <v>161</v>
      </c>
      <c r="B60" s="9" t="s">
        <v>831</v>
      </c>
      <c r="C60" s="6" t="s">
        <v>933</v>
      </c>
      <c r="D60" s="15">
        <v>473</v>
      </c>
    </row>
    <row r="61" spans="1:4" x14ac:dyDescent="0.2">
      <c r="A61" s="7" t="s">
        <v>333</v>
      </c>
      <c r="B61" s="9" t="s">
        <v>883</v>
      </c>
      <c r="C61" s="6" t="s">
        <v>928</v>
      </c>
      <c r="D61" s="15">
        <v>473</v>
      </c>
    </row>
    <row r="62" spans="1:4" x14ac:dyDescent="0.2">
      <c r="A62" s="7" t="s">
        <v>858</v>
      </c>
      <c r="B62" s="9" t="s">
        <v>859</v>
      </c>
      <c r="C62" s="6" t="s">
        <v>928</v>
      </c>
      <c r="D62" s="15">
        <v>473</v>
      </c>
    </row>
    <row r="63" spans="1:4" x14ac:dyDescent="0.2">
      <c r="A63" s="7" t="s">
        <v>157</v>
      </c>
      <c r="B63" s="9" t="s">
        <v>517</v>
      </c>
      <c r="C63" s="6" t="s">
        <v>932</v>
      </c>
      <c r="D63" s="15">
        <v>479</v>
      </c>
    </row>
    <row r="64" spans="1:4" x14ac:dyDescent="0.2">
      <c r="A64" s="7" t="s">
        <v>127</v>
      </c>
      <c r="B64" s="9" t="s">
        <v>448</v>
      </c>
      <c r="C64" s="6" t="s">
        <v>934</v>
      </c>
      <c r="D64" s="15">
        <v>479</v>
      </c>
    </row>
    <row r="65" spans="1:4" x14ac:dyDescent="0.2">
      <c r="A65" s="7" t="s">
        <v>344</v>
      </c>
      <c r="B65" s="9" t="s">
        <v>563</v>
      </c>
      <c r="C65" s="6" t="s">
        <v>930</v>
      </c>
      <c r="D65" s="15">
        <v>479</v>
      </c>
    </row>
    <row r="66" spans="1:4" x14ac:dyDescent="0.2">
      <c r="A66" s="7" t="s">
        <v>203</v>
      </c>
      <c r="B66" s="9" t="s">
        <v>882</v>
      </c>
      <c r="C66" s="6" t="s">
        <v>929</v>
      </c>
      <c r="D66" s="15">
        <v>479</v>
      </c>
    </row>
    <row r="67" spans="1:4" x14ac:dyDescent="0.2">
      <c r="A67" s="7" t="s">
        <v>186</v>
      </c>
      <c r="B67" s="9" t="s">
        <v>632</v>
      </c>
      <c r="C67" s="6" t="s">
        <v>929</v>
      </c>
      <c r="D67" s="15">
        <v>486</v>
      </c>
    </row>
    <row r="68" spans="1:4" x14ac:dyDescent="0.2">
      <c r="A68" s="7" t="s">
        <v>257</v>
      </c>
      <c r="B68" s="9" t="s">
        <v>913</v>
      </c>
      <c r="C68" s="6" t="s">
        <v>930</v>
      </c>
      <c r="D68" s="15">
        <v>486</v>
      </c>
    </row>
    <row r="69" spans="1:4" x14ac:dyDescent="0.2">
      <c r="A69" s="7" t="s">
        <v>374</v>
      </c>
      <c r="B69" s="9" t="s">
        <v>427</v>
      </c>
      <c r="C69" s="6" t="s">
        <v>928</v>
      </c>
      <c r="D69" s="15">
        <v>486</v>
      </c>
    </row>
    <row r="70" spans="1:4" x14ac:dyDescent="0.2">
      <c r="A70" s="7" t="s">
        <v>787</v>
      </c>
      <c r="B70" s="9" t="s">
        <v>788</v>
      </c>
      <c r="C70" s="6" t="s">
        <v>936</v>
      </c>
      <c r="D70" s="15">
        <v>486</v>
      </c>
    </row>
    <row r="71" spans="1:4" x14ac:dyDescent="0.2">
      <c r="A71" s="7" t="s">
        <v>243</v>
      </c>
      <c r="B71" s="9" t="s">
        <v>922</v>
      </c>
      <c r="C71" s="6" t="s">
        <v>936</v>
      </c>
      <c r="D71" s="15">
        <v>486</v>
      </c>
    </row>
    <row r="72" spans="1:4" x14ac:dyDescent="0.2">
      <c r="A72" s="7" t="s">
        <v>268</v>
      </c>
      <c r="B72" s="9" t="s">
        <v>805</v>
      </c>
      <c r="C72" s="6" t="s">
        <v>933</v>
      </c>
      <c r="D72" s="15">
        <v>492</v>
      </c>
    </row>
    <row r="73" spans="1:4" x14ac:dyDescent="0.2">
      <c r="A73" s="7" t="s">
        <v>713</v>
      </c>
      <c r="B73" s="9" t="s">
        <v>714</v>
      </c>
      <c r="C73" s="6" t="s">
        <v>931</v>
      </c>
      <c r="D73" s="15">
        <v>492</v>
      </c>
    </row>
    <row r="74" spans="1:4" x14ac:dyDescent="0.2">
      <c r="A74" s="7" t="s">
        <v>626</v>
      </c>
      <c r="B74" s="9" t="s">
        <v>627</v>
      </c>
      <c r="C74" s="6" t="s">
        <v>929</v>
      </c>
      <c r="D74" s="15">
        <v>492</v>
      </c>
    </row>
    <row r="75" spans="1:4" x14ac:dyDescent="0.2">
      <c r="A75" s="7" t="s">
        <v>718</v>
      </c>
      <c r="B75" s="9" t="s">
        <v>719</v>
      </c>
      <c r="C75" s="6" t="s">
        <v>937</v>
      </c>
      <c r="D75" s="15">
        <v>492</v>
      </c>
    </row>
    <row r="76" spans="1:4" x14ac:dyDescent="0.2">
      <c r="A76" s="7" t="s">
        <v>325</v>
      </c>
      <c r="B76" s="9" t="s">
        <v>853</v>
      </c>
      <c r="C76" s="6" t="s">
        <v>930</v>
      </c>
      <c r="D76" s="15">
        <v>492</v>
      </c>
    </row>
    <row r="77" spans="1:4" x14ac:dyDescent="0.2">
      <c r="A77" s="7" t="s">
        <v>789</v>
      </c>
      <c r="B77" s="9" t="s">
        <v>790</v>
      </c>
      <c r="C77" s="6" t="s">
        <v>931</v>
      </c>
      <c r="D77" s="15">
        <v>499</v>
      </c>
    </row>
    <row r="78" spans="1:4" x14ac:dyDescent="0.2">
      <c r="A78" s="7" t="s">
        <v>144</v>
      </c>
      <c r="B78" s="9" t="s">
        <v>683</v>
      </c>
      <c r="C78" s="6" t="s">
        <v>931</v>
      </c>
      <c r="D78" s="15">
        <v>499</v>
      </c>
    </row>
    <row r="79" spans="1:4" x14ac:dyDescent="0.2">
      <c r="A79" s="7" t="s">
        <v>484</v>
      </c>
      <c r="B79" s="9" t="s">
        <v>485</v>
      </c>
      <c r="C79" s="6" t="s">
        <v>930</v>
      </c>
      <c r="D79" s="15">
        <v>499</v>
      </c>
    </row>
    <row r="80" spans="1:4" x14ac:dyDescent="0.2">
      <c r="A80" s="7" t="s">
        <v>170</v>
      </c>
      <c r="B80" s="9" t="s">
        <v>506</v>
      </c>
      <c r="C80" s="6" t="s">
        <v>932</v>
      </c>
      <c r="D80" s="15">
        <v>499</v>
      </c>
    </row>
    <row r="81" spans="1:4" x14ac:dyDescent="0.2">
      <c r="A81" s="7" t="s">
        <v>530</v>
      </c>
      <c r="B81" s="9" t="s">
        <v>531</v>
      </c>
      <c r="C81" s="6" t="s">
        <v>934</v>
      </c>
      <c r="D81" s="15">
        <v>499</v>
      </c>
    </row>
    <row r="82" spans="1:4" x14ac:dyDescent="0.2">
      <c r="A82" s="7" t="s">
        <v>567</v>
      </c>
      <c r="B82" s="9" t="s">
        <v>568</v>
      </c>
      <c r="C82" s="6" t="s">
        <v>935</v>
      </c>
      <c r="D82" s="15">
        <v>499</v>
      </c>
    </row>
    <row r="83" spans="1:4" x14ac:dyDescent="0.2">
      <c r="A83" s="7" t="s">
        <v>394</v>
      </c>
      <c r="B83" s="9" t="s">
        <v>395</v>
      </c>
      <c r="C83" s="6" t="s">
        <v>933</v>
      </c>
      <c r="D83" s="15">
        <v>499</v>
      </c>
    </row>
    <row r="84" spans="1:4" x14ac:dyDescent="0.2">
      <c r="A84" s="7" t="s">
        <v>356</v>
      </c>
      <c r="B84" s="9" t="s">
        <v>671</v>
      </c>
      <c r="C84" s="6" t="s">
        <v>934</v>
      </c>
      <c r="D84" s="15">
        <v>511</v>
      </c>
    </row>
    <row r="85" spans="1:4" x14ac:dyDescent="0.2">
      <c r="A85" s="7" t="s">
        <v>146</v>
      </c>
      <c r="B85" s="9" t="s">
        <v>668</v>
      </c>
      <c r="C85" s="6" t="s">
        <v>931</v>
      </c>
      <c r="D85" s="15">
        <v>511</v>
      </c>
    </row>
    <row r="86" spans="1:4" x14ac:dyDescent="0.2">
      <c r="A86" s="7" t="s">
        <v>255</v>
      </c>
      <c r="B86" s="9" t="s">
        <v>444</v>
      </c>
      <c r="C86" s="6" t="s">
        <v>929</v>
      </c>
      <c r="D86" s="15">
        <v>511</v>
      </c>
    </row>
    <row r="87" spans="1:4" x14ac:dyDescent="0.2">
      <c r="A87" s="7" t="s">
        <v>243</v>
      </c>
      <c r="B87" s="9" t="s">
        <v>922</v>
      </c>
      <c r="C87" s="6" t="s">
        <v>928</v>
      </c>
      <c r="D87" s="15">
        <v>511</v>
      </c>
    </row>
    <row r="88" spans="1:4" x14ac:dyDescent="0.2">
      <c r="A88" s="7" t="s">
        <v>356</v>
      </c>
      <c r="B88" s="9" t="s">
        <v>671</v>
      </c>
      <c r="C88" s="6" t="s">
        <v>937</v>
      </c>
      <c r="D88" s="15">
        <v>518</v>
      </c>
    </row>
    <row r="89" spans="1:4" x14ac:dyDescent="0.2">
      <c r="A89" s="7" t="s">
        <v>500</v>
      </c>
      <c r="B89" s="9" t="s">
        <v>501</v>
      </c>
      <c r="C89" s="6" t="s">
        <v>931</v>
      </c>
      <c r="D89" s="15">
        <v>518</v>
      </c>
    </row>
    <row r="90" spans="1:4" x14ac:dyDescent="0.2">
      <c r="A90" s="7" t="s">
        <v>168</v>
      </c>
      <c r="B90" s="9" t="s">
        <v>600</v>
      </c>
      <c r="C90" s="6" t="s">
        <v>933</v>
      </c>
      <c r="D90" s="15">
        <v>524</v>
      </c>
    </row>
    <row r="91" spans="1:4" x14ac:dyDescent="0.2">
      <c r="A91" s="7" t="s">
        <v>749</v>
      </c>
      <c r="B91" s="9" t="s">
        <v>750</v>
      </c>
      <c r="C91" s="6" t="s">
        <v>937</v>
      </c>
      <c r="D91" s="15">
        <v>524</v>
      </c>
    </row>
    <row r="92" spans="1:4" x14ac:dyDescent="0.2">
      <c r="A92" s="7" t="s">
        <v>412</v>
      </c>
      <c r="B92" s="9" t="s">
        <v>413</v>
      </c>
      <c r="C92" s="6" t="s">
        <v>935</v>
      </c>
      <c r="D92" s="15">
        <v>524</v>
      </c>
    </row>
    <row r="93" spans="1:4" x14ac:dyDescent="0.2">
      <c r="A93" s="7" t="s">
        <v>510</v>
      </c>
      <c r="B93" s="9" t="s">
        <v>511</v>
      </c>
      <c r="C93" s="6" t="s">
        <v>931</v>
      </c>
      <c r="D93" s="15">
        <v>524</v>
      </c>
    </row>
    <row r="94" spans="1:4" x14ac:dyDescent="0.2">
      <c r="A94" s="7" t="s">
        <v>283</v>
      </c>
      <c r="B94" s="9" t="s">
        <v>440</v>
      </c>
      <c r="C94" s="6" t="s">
        <v>937</v>
      </c>
      <c r="D94" s="15">
        <v>524</v>
      </c>
    </row>
    <row r="95" spans="1:4" x14ac:dyDescent="0.2">
      <c r="A95" s="7" t="s">
        <v>246</v>
      </c>
      <c r="B95" s="9" t="s">
        <v>877</v>
      </c>
      <c r="C95" s="6" t="s">
        <v>935</v>
      </c>
      <c r="D95" s="15">
        <v>530</v>
      </c>
    </row>
    <row r="96" spans="1:4" x14ac:dyDescent="0.2">
      <c r="A96" s="7" t="s">
        <v>289</v>
      </c>
      <c r="B96" s="9" t="s">
        <v>878</v>
      </c>
      <c r="C96" s="6" t="s">
        <v>935</v>
      </c>
      <c r="D96" s="15">
        <v>530</v>
      </c>
    </row>
    <row r="97" spans="1:4" x14ac:dyDescent="0.2">
      <c r="A97" s="7" t="s">
        <v>639</v>
      </c>
      <c r="B97" s="9" t="s">
        <v>640</v>
      </c>
      <c r="C97" s="6" t="s">
        <v>928</v>
      </c>
      <c r="D97" s="15">
        <v>530</v>
      </c>
    </row>
    <row r="98" spans="1:4" x14ac:dyDescent="0.2">
      <c r="A98" s="7" t="s">
        <v>628</v>
      </c>
      <c r="B98" s="9" t="s">
        <v>629</v>
      </c>
      <c r="C98" s="6" t="s">
        <v>935</v>
      </c>
      <c r="D98" s="15">
        <v>537</v>
      </c>
    </row>
    <row r="99" spans="1:4" x14ac:dyDescent="0.2">
      <c r="A99" s="7" t="s">
        <v>775</v>
      </c>
      <c r="B99" s="9" t="s">
        <v>776</v>
      </c>
      <c r="C99" s="6" t="s">
        <v>936</v>
      </c>
      <c r="D99" s="15">
        <v>543</v>
      </c>
    </row>
    <row r="100" spans="1:4" x14ac:dyDescent="0.2">
      <c r="A100" s="7" t="s">
        <v>711</v>
      </c>
      <c r="B100" s="9" t="s">
        <v>712</v>
      </c>
      <c r="C100" s="6" t="s">
        <v>937</v>
      </c>
      <c r="D100" s="15">
        <v>543</v>
      </c>
    </row>
    <row r="101" spans="1:4" x14ac:dyDescent="0.2">
      <c r="A101" s="7" t="s">
        <v>532</v>
      </c>
      <c r="B101" s="9" t="s">
        <v>533</v>
      </c>
      <c r="C101" s="6" t="s">
        <v>930</v>
      </c>
      <c r="D101" s="15">
        <v>543</v>
      </c>
    </row>
    <row r="102" spans="1:4" x14ac:dyDescent="0.2">
      <c r="A102" s="7" t="s">
        <v>572</v>
      </c>
      <c r="B102" s="9" t="s">
        <v>573</v>
      </c>
      <c r="C102" s="6" t="s">
        <v>928</v>
      </c>
      <c r="D102" s="15">
        <v>550</v>
      </c>
    </row>
    <row r="103" spans="1:4" x14ac:dyDescent="0.2">
      <c r="A103" s="7" t="s">
        <v>572</v>
      </c>
      <c r="B103" s="9" t="s">
        <v>573</v>
      </c>
      <c r="C103" s="6" t="s">
        <v>933</v>
      </c>
      <c r="D103" s="15">
        <v>550</v>
      </c>
    </row>
    <row r="104" spans="1:4" x14ac:dyDescent="0.2">
      <c r="A104" s="7" t="s">
        <v>238</v>
      </c>
      <c r="B104" s="9" t="s">
        <v>744</v>
      </c>
      <c r="C104" s="6" t="s">
        <v>933</v>
      </c>
      <c r="D104" s="15">
        <v>550</v>
      </c>
    </row>
    <row r="105" spans="1:4" x14ac:dyDescent="0.2">
      <c r="A105" s="7" t="s">
        <v>345</v>
      </c>
      <c r="B105" s="9" t="s">
        <v>552</v>
      </c>
      <c r="C105" s="6" t="s">
        <v>928</v>
      </c>
      <c r="D105" s="15">
        <v>550</v>
      </c>
    </row>
    <row r="106" spans="1:4" x14ac:dyDescent="0.2">
      <c r="A106" s="7" t="s">
        <v>446</v>
      </c>
      <c r="B106" s="9" t="s">
        <v>447</v>
      </c>
      <c r="C106" s="6" t="s">
        <v>934</v>
      </c>
      <c r="D106" s="15">
        <v>550</v>
      </c>
    </row>
    <row r="107" spans="1:4" x14ac:dyDescent="0.2">
      <c r="A107" s="7" t="s">
        <v>405</v>
      </c>
      <c r="B107" s="9" t="s">
        <v>406</v>
      </c>
      <c r="C107" s="6" t="s">
        <v>929</v>
      </c>
      <c r="D107" s="15">
        <v>556</v>
      </c>
    </row>
    <row r="108" spans="1:4" x14ac:dyDescent="0.2">
      <c r="A108" s="7" t="s">
        <v>157</v>
      </c>
      <c r="B108" s="9" t="s">
        <v>517</v>
      </c>
      <c r="C108" s="6" t="s">
        <v>929</v>
      </c>
      <c r="D108" s="15">
        <v>562</v>
      </c>
    </row>
    <row r="109" spans="1:4" x14ac:dyDescent="0.2">
      <c r="A109" s="7" t="s">
        <v>262</v>
      </c>
      <c r="B109" s="9" t="s">
        <v>696</v>
      </c>
      <c r="C109" s="6" t="s">
        <v>930</v>
      </c>
      <c r="D109" s="15">
        <v>562</v>
      </c>
    </row>
    <row r="110" spans="1:4" x14ac:dyDescent="0.2">
      <c r="A110" s="7" t="s">
        <v>329</v>
      </c>
      <c r="B110" s="9" t="s">
        <v>497</v>
      </c>
      <c r="C110" s="6" t="s">
        <v>935</v>
      </c>
      <c r="D110" s="15">
        <v>562</v>
      </c>
    </row>
    <row r="111" spans="1:4" x14ac:dyDescent="0.2">
      <c r="A111" s="7" t="s">
        <v>135</v>
      </c>
      <c r="B111" s="9" t="s">
        <v>453</v>
      </c>
      <c r="C111" s="6" t="s">
        <v>934</v>
      </c>
      <c r="D111" s="15">
        <v>562</v>
      </c>
    </row>
    <row r="112" spans="1:4" x14ac:dyDescent="0.2">
      <c r="A112" s="7" t="s">
        <v>127</v>
      </c>
      <c r="B112" s="9" t="s">
        <v>448</v>
      </c>
      <c r="C112" s="6" t="s">
        <v>930</v>
      </c>
      <c r="D112" s="15">
        <v>562</v>
      </c>
    </row>
    <row r="113" spans="1:4" x14ac:dyDescent="0.2">
      <c r="A113" s="7" t="s">
        <v>378</v>
      </c>
      <c r="B113" s="9" t="s">
        <v>838</v>
      </c>
      <c r="C113" s="6" t="s">
        <v>928</v>
      </c>
      <c r="D113" s="15">
        <v>562</v>
      </c>
    </row>
    <row r="114" spans="1:4" x14ac:dyDescent="0.2">
      <c r="A114" s="7" t="s">
        <v>314</v>
      </c>
      <c r="B114" s="9" t="s">
        <v>868</v>
      </c>
      <c r="C114" s="6" t="s">
        <v>929</v>
      </c>
      <c r="D114" s="15">
        <v>562</v>
      </c>
    </row>
    <row r="115" spans="1:4" x14ac:dyDescent="0.2">
      <c r="A115" s="7" t="s">
        <v>898</v>
      </c>
      <c r="B115" s="9" t="s">
        <v>899</v>
      </c>
      <c r="C115" s="6" t="s">
        <v>937</v>
      </c>
      <c r="D115" s="15">
        <v>562</v>
      </c>
    </row>
    <row r="116" spans="1:4" x14ac:dyDescent="0.2">
      <c r="A116" s="7" t="s">
        <v>347</v>
      </c>
      <c r="B116" s="9" t="s">
        <v>722</v>
      </c>
      <c r="C116" s="6" t="s">
        <v>930</v>
      </c>
      <c r="D116" s="15">
        <v>569</v>
      </c>
    </row>
    <row r="117" spans="1:4" x14ac:dyDescent="0.2">
      <c r="A117" s="7" t="s">
        <v>713</v>
      </c>
      <c r="B117" s="9" t="s">
        <v>714</v>
      </c>
      <c r="C117" s="6" t="s">
        <v>935</v>
      </c>
      <c r="D117" s="15">
        <v>569</v>
      </c>
    </row>
    <row r="118" spans="1:4" x14ac:dyDescent="0.2">
      <c r="A118" s="7" t="s">
        <v>268</v>
      </c>
      <c r="B118" s="9" t="s">
        <v>805</v>
      </c>
      <c r="C118" s="6" t="s">
        <v>936</v>
      </c>
      <c r="D118" s="15">
        <v>575</v>
      </c>
    </row>
    <row r="119" spans="1:4" x14ac:dyDescent="0.2">
      <c r="A119" s="7" t="s">
        <v>218</v>
      </c>
      <c r="B119" s="9" t="s">
        <v>589</v>
      </c>
      <c r="C119" s="6" t="s">
        <v>935</v>
      </c>
      <c r="D119" s="15">
        <v>575</v>
      </c>
    </row>
    <row r="120" spans="1:4" x14ac:dyDescent="0.2">
      <c r="A120" s="7" t="s">
        <v>159</v>
      </c>
      <c r="B120" s="9" t="s">
        <v>816</v>
      </c>
      <c r="C120" s="6" t="s">
        <v>933</v>
      </c>
      <c r="D120" s="15">
        <v>575</v>
      </c>
    </row>
    <row r="121" spans="1:4" x14ac:dyDescent="0.2">
      <c r="A121" s="7" t="s">
        <v>874</v>
      </c>
      <c r="B121" s="9" t="s">
        <v>875</v>
      </c>
      <c r="C121" s="6" t="s">
        <v>937</v>
      </c>
      <c r="D121" s="15">
        <v>575</v>
      </c>
    </row>
    <row r="122" spans="1:4" x14ac:dyDescent="0.2">
      <c r="A122" s="7" t="s">
        <v>898</v>
      </c>
      <c r="B122" s="9" t="s">
        <v>899</v>
      </c>
      <c r="C122" s="6" t="s">
        <v>931</v>
      </c>
      <c r="D122" s="15">
        <v>575</v>
      </c>
    </row>
    <row r="123" spans="1:4" x14ac:dyDescent="0.2">
      <c r="A123" s="7" t="s">
        <v>255</v>
      </c>
      <c r="B123" s="9" t="s">
        <v>444</v>
      </c>
      <c r="C123" s="6" t="s">
        <v>936</v>
      </c>
      <c r="D123" s="15">
        <v>575</v>
      </c>
    </row>
    <row r="124" spans="1:4" x14ac:dyDescent="0.2">
      <c r="A124" s="7" t="s">
        <v>356</v>
      </c>
      <c r="B124" s="9" t="s">
        <v>445</v>
      </c>
      <c r="C124" s="6" t="s">
        <v>931</v>
      </c>
      <c r="D124" s="15">
        <v>582</v>
      </c>
    </row>
    <row r="125" spans="1:4" x14ac:dyDescent="0.2">
      <c r="A125" s="7" t="s">
        <v>770</v>
      </c>
      <c r="B125" s="9" t="s">
        <v>771</v>
      </c>
      <c r="C125" s="6" t="s">
        <v>934</v>
      </c>
      <c r="D125" s="15">
        <v>588</v>
      </c>
    </row>
    <row r="126" spans="1:4" x14ac:dyDescent="0.2">
      <c r="A126" s="7" t="s">
        <v>204</v>
      </c>
      <c r="B126" s="9" t="s">
        <v>398</v>
      </c>
      <c r="C126" s="6" t="s">
        <v>933</v>
      </c>
      <c r="D126" s="15">
        <v>588</v>
      </c>
    </row>
    <row r="127" spans="1:4" x14ac:dyDescent="0.2">
      <c r="A127" s="7" t="s">
        <v>914</v>
      </c>
      <c r="B127" s="9" t="s">
        <v>915</v>
      </c>
      <c r="C127" s="6" t="s">
        <v>933</v>
      </c>
      <c r="D127" s="15">
        <v>588</v>
      </c>
    </row>
    <row r="128" spans="1:4" x14ac:dyDescent="0.2">
      <c r="A128" s="7" t="s">
        <v>328</v>
      </c>
      <c r="B128" s="9" t="s">
        <v>891</v>
      </c>
      <c r="C128" s="6" t="s">
        <v>934</v>
      </c>
      <c r="D128" s="15">
        <v>588</v>
      </c>
    </row>
    <row r="129" spans="1:4" x14ac:dyDescent="0.2">
      <c r="A129" s="7" t="s">
        <v>228</v>
      </c>
      <c r="B129" s="9" t="s">
        <v>575</v>
      </c>
      <c r="C129" s="6" t="s">
        <v>934</v>
      </c>
      <c r="D129" s="15">
        <v>588</v>
      </c>
    </row>
    <row r="130" spans="1:4" x14ac:dyDescent="0.2">
      <c r="A130" s="7" t="s">
        <v>333</v>
      </c>
      <c r="B130" s="9" t="s">
        <v>883</v>
      </c>
      <c r="C130" s="6" t="s">
        <v>935</v>
      </c>
      <c r="D130" s="15">
        <v>588</v>
      </c>
    </row>
    <row r="131" spans="1:4" x14ac:dyDescent="0.2">
      <c r="A131" s="7" t="s">
        <v>377</v>
      </c>
      <c r="B131" s="9" t="s">
        <v>658</v>
      </c>
      <c r="C131" s="6" t="s">
        <v>936</v>
      </c>
      <c r="D131" s="15">
        <v>594</v>
      </c>
    </row>
    <row r="132" spans="1:4" x14ac:dyDescent="0.2">
      <c r="A132" s="7" t="s">
        <v>380</v>
      </c>
      <c r="B132" s="9" t="s">
        <v>471</v>
      </c>
      <c r="C132" s="6" t="s">
        <v>933</v>
      </c>
      <c r="D132" s="15">
        <v>594</v>
      </c>
    </row>
    <row r="133" spans="1:4" x14ac:dyDescent="0.2">
      <c r="A133" s="7" t="s">
        <v>420</v>
      </c>
      <c r="B133" s="9" t="s">
        <v>421</v>
      </c>
      <c r="C133" s="6" t="s">
        <v>930</v>
      </c>
      <c r="D133" s="15">
        <v>594</v>
      </c>
    </row>
    <row r="134" spans="1:4" x14ac:dyDescent="0.2">
      <c r="A134" s="7" t="s">
        <v>157</v>
      </c>
      <c r="B134" s="9" t="s">
        <v>517</v>
      </c>
      <c r="C134" s="6" t="s">
        <v>928</v>
      </c>
      <c r="D134" s="15">
        <v>601</v>
      </c>
    </row>
    <row r="135" spans="1:4" x14ac:dyDescent="0.2">
      <c r="A135" s="7" t="s">
        <v>314</v>
      </c>
      <c r="B135" s="9" t="s">
        <v>868</v>
      </c>
      <c r="C135" s="6" t="s">
        <v>931</v>
      </c>
      <c r="D135" s="15">
        <v>601</v>
      </c>
    </row>
    <row r="136" spans="1:4" x14ac:dyDescent="0.2">
      <c r="A136" s="7" t="s">
        <v>327</v>
      </c>
      <c r="B136" s="9" t="s">
        <v>886</v>
      </c>
      <c r="C136" s="6" t="s">
        <v>933</v>
      </c>
      <c r="D136" s="15">
        <v>601</v>
      </c>
    </row>
    <row r="137" spans="1:4" x14ac:dyDescent="0.2">
      <c r="A137" s="7" t="s">
        <v>438</v>
      </c>
      <c r="B137" s="9" t="s">
        <v>439</v>
      </c>
      <c r="C137" s="6" t="s">
        <v>933</v>
      </c>
      <c r="D137" s="15">
        <v>601</v>
      </c>
    </row>
    <row r="138" spans="1:4" x14ac:dyDescent="0.2">
      <c r="A138" s="7" t="s">
        <v>438</v>
      </c>
      <c r="B138" s="9" t="s">
        <v>439</v>
      </c>
      <c r="C138" s="6" t="s">
        <v>935</v>
      </c>
      <c r="D138" s="15">
        <v>601</v>
      </c>
    </row>
    <row r="139" spans="1:4" x14ac:dyDescent="0.2">
      <c r="A139" s="7" t="s">
        <v>694</v>
      </c>
      <c r="B139" s="9" t="s">
        <v>695</v>
      </c>
      <c r="C139" s="6" t="s">
        <v>936</v>
      </c>
      <c r="D139" s="15">
        <v>607</v>
      </c>
    </row>
    <row r="140" spans="1:4" x14ac:dyDescent="0.2">
      <c r="A140" s="7" t="s">
        <v>153</v>
      </c>
      <c r="B140" s="9" t="s">
        <v>521</v>
      </c>
      <c r="C140" s="6" t="s">
        <v>936</v>
      </c>
      <c r="D140" s="15">
        <v>614</v>
      </c>
    </row>
    <row r="141" spans="1:4" x14ac:dyDescent="0.2">
      <c r="A141" s="7" t="s">
        <v>756</v>
      </c>
      <c r="B141" s="9" t="s">
        <v>757</v>
      </c>
      <c r="C141" s="6" t="s">
        <v>929</v>
      </c>
      <c r="D141" s="15">
        <v>614</v>
      </c>
    </row>
    <row r="142" spans="1:4" x14ac:dyDescent="0.2">
      <c r="A142" s="7" t="s">
        <v>326</v>
      </c>
      <c r="B142" s="9" t="s">
        <v>625</v>
      </c>
      <c r="C142" s="6" t="s">
        <v>936</v>
      </c>
      <c r="D142" s="15">
        <v>614</v>
      </c>
    </row>
    <row r="143" spans="1:4" x14ac:dyDescent="0.2">
      <c r="A143" s="7" t="s">
        <v>694</v>
      </c>
      <c r="B143" s="9" t="s">
        <v>695</v>
      </c>
      <c r="C143" s="6" t="s">
        <v>933</v>
      </c>
      <c r="D143" s="15">
        <v>614</v>
      </c>
    </row>
    <row r="144" spans="1:4" x14ac:dyDescent="0.2">
      <c r="A144" s="7" t="s">
        <v>777</v>
      </c>
      <c r="B144" s="9" t="s">
        <v>778</v>
      </c>
      <c r="C144" s="6" t="s">
        <v>928</v>
      </c>
      <c r="D144" s="15">
        <v>614</v>
      </c>
    </row>
    <row r="145" spans="1:4" x14ac:dyDescent="0.2">
      <c r="A145" s="7" t="s">
        <v>132</v>
      </c>
      <c r="B145" s="9" t="s">
        <v>587</v>
      </c>
      <c r="C145" s="6" t="s">
        <v>928</v>
      </c>
      <c r="D145" s="15">
        <v>620</v>
      </c>
    </row>
    <row r="146" spans="1:4" x14ac:dyDescent="0.2">
      <c r="A146" s="7" t="s">
        <v>438</v>
      </c>
      <c r="B146" s="9" t="s">
        <v>439</v>
      </c>
      <c r="C146" s="6" t="s">
        <v>936</v>
      </c>
      <c r="D146" s="15">
        <v>620</v>
      </c>
    </row>
    <row r="147" spans="1:4" x14ac:dyDescent="0.2">
      <c r="A147" s="7" t="s">
        <v>161</v>
      </c>
      <c r="B147" s="9" t="s">
        <v>831</v>
      </c>
      <c r="C147" s="6" t="s">
        <v>930</v>
      </c>
      <c r="D147" s="15">
        <v>620</v>
      </c>
    </row>
    <row r="148" spans="1:4" x14ac:dyDescent="0.2">
      <c r="A148" s="7" t="s">
        <v>243</v>
      </c>
      <c r="B148" s="9" t="s">
        <v>922</v>
      </c>
      <c r="C148" s="6" t="s">
        <v>935</v>
      </c>
      <c r="D148" s="15">
        <v>620</v>
      </c>
    </row>
    <row r="149" spans="1:4" x14ac:dyDescent="0.2">
      <c r="A149" s="7" t="s">
        <v>791</v>
      </c>
      <c r="B149" s="9" t="s">
        <v>792</v>
      </c>
      <c r="C149" s="6" t="s">
        <v>929</v>
      </c>
      <c r="D149" s="15">
        <v>620</v>
      </c>
    </row>
    <row r="150" spans="1:4" x14ac:dyDescent="0.2">
      <c r="A150" s="7" t="s">
        <v>363</v>
      </c>
      <c r="B150" s="9" t="s">
        <v>864</v>
      </c>
      <c r="C150" s="6" t="s">
        <v>936</v>
      </c>
      <c r="D150" s="15">
        <v>626</v>
      </c>
    </row>
    <row r="151" spans="1:4" x14ac:dyDescent="0.2">
      <c r="A151" s="7" t="s">
        <v>305</v>
      </c>
      <c r="B151" s="9" t="s">
        <v>867</v>
      </c>
      <c r="C151" s="6" t="s">
        <v>936</v>
      </c>
      <c r="D151" s="15">
        <v>633</v>
      </c>
    </row>
    <row r="152" spans="1:4" x14ac:dyDescent="0.2">
      <c r="A152" s="7" t="s">
        <v>135</v>
      </c>
      <c r="B152" s="9" t="s">
        <v>453</v>
      </c>
      <c r="C152" s="6" t="s">
        <v>929</v>
      </c>
      <c r="D152" s="15">
        <v>633</v>
      </c>
    </row>
    <row r="153" spans="1:4" x14ac:dyDescent="0.2">
      <c r="A153" s="7" t="s">
        <v>378</v>
      </c>
      <c r="B153" s="9" t="s">
        <v>838</v>
      </c>
      <c r="C153" s="6" t="s">
        <v>932</v>
      </c>
      <c r="D153" s="15">
        <v>633</v>
      </c>
    </row>
    <row r="154" spans="1:4" x14ac:dyDescent="0.2">
      <c r="A154" s="7" t="s">
        <v>756</v>
      </c>
      <c r="B154" s="9" t="s">
        <v>757</v>
      </c>
      <c r="C154" s="6" t="s">
        <v>930</v>
      </c>
      <c r="D154" s="15">
        <v>633</v>
      </c>
    </row>
    <row r="155" spans="1:4" x14ac:dyDescent="0.2">
      <c r="A155" s="7" t="s">
        <v>255</v>
      </c>
      <c r="B155" s="9" t="s">
        <v>444</v>
      </c>
      <c r="C155" s="6" t="s">
        <v>931</v>
      </c>
      <c r="D155" s="15">
        <v>633</v>
      </c>
    </row>
    <row r="156" spans="1:4" x14ac:dyDescent="0.2">
      <c r="A156" s="7" t="s">
        <v>168</v>
      </c>
      <c r="B156" s="9" t="s">
        <v>600</v>
      </c>
      <c r="C156" s="6" t="s">
        <v>932</v>
      </c>
      <c r="D156" s="15">
        <v>639</v>
      </c>
    </row>
    <row r="157" spans="1:4" x14ac:dyDescent="0.2">
      <c r="A157" s="7" t="s">
        <v>626</v>
      </c>
      <c r="B157" s="9" t="s">
        <v>627</v>
      </c>
      <c r="C157" s="6" t="s">
        <v>931</v>
      </c>
      <c r="D157" s="15">
        <v>639</v>
      </c>
    </row>
    <row r="158" spans="1:4" x14ac:dyDescent="0.2">
      <c r="A158" s="7" t="s">
        <v>510</v>
      </c>
      <c r="B158" s="9" t="s">
        <v>511</v>
      </c>
      <c r="C158" s="6" t="s">
        <v>935</v>
      </c>
      <c r="D158" s="15">
        <v>639</v>
      </c>
    </row>
    <row r="159" spans="1:4" x14ac:dyDescent="0.2">
      <c r="A159" s="7" t="s">
        <v>260</v>
      </c>
      <c r="B159" s="9" t="s">
        <v>900</v>
      </c>
      <c r="C159" s="6" t="s">
        <v>931</v>
      </c>
      <c r="D159" s="15">
        <v>639</v>
      </c>
    </row>
    <row r="160" spans="1:4" x14ac:dyDescent="0.2">
      <c r="A160" s="7" t="s">
        <v>567</v>
      </c>
      <c r="B160" s="9" t="s">
        <v>568</v>
      </c>
      <c r="C160" s="6" t="s">
        <v>936</v>
      </c>
      <c r="D160" s="15">
        <v>639</v>
      </c>
    </row>
    <row r="161" spans="1:4" x14ac:dyDescent="0.2">
      <c r="A161" s="7" t="s">
        <v>160</v>
      </c>
      <c r="B161" s="9" t="s">
        <v>399</v>
      </c>
      <c r="C161" s="6" t="s">
        <v>930</v>
      </c>
      <c r="D161" s="15">
        <v>646</v>
      </c>
    </row>
    <row r="162" spans="1:4" x14ac:dyDescent="0.2">
      <c r="A162" s="7" t="s">
        <v>246</v>
      </c>
      <c r="B162" s="9" t="s">
        <v>877</v>
      </c>
      <c r="C162" s="6" t="s">
        <v>930</v>
      </c>
      <c r="D162" s="15">
        <v>646</v>
      </c>
    </row>
    <row r="163" spans="1:4" x14ac:dyDescent="0.2">
      <c r="A163" s="7" t="s">
        <v>446</v>
      </c>
      <c r="B163" s="9" t="s">
        <v>447</v>
      </c>
      <c r="C163" s="6" t="s">
        <v>932</v>
      </c>
      <c r="D163" s="15">
        <v>646</v>
      </c>
    </row>
    <row r="164" spans="1:4" x14ac:dyDescent="0.2">
      <c r="A164" s="7" t="s">
        <v>674</v>
      </c>
      <c r="B164" s="9" t="s">
        <v>675</v>
      </c>
      <c r="C164" s="6" t="s">
        <v>931</v>
      </c>
      <c r="D164" s="15">
        <v>646</v>
      </c>
    </row>
    <row r="165" spans="1:4" x14ac:dyDescent="0.2">
      <c r="A165" s="7" t="s">
        <v>585</v>
      </c>
      <c r="B165" s="9" t="s">
        <v>586</v>
      </c>
      <c r="C165" s="6" t="s">
        <v>932</v>
      </c>
      <c r="D165" s="15">
        <v>646</v>
      </c>
    </row>
    <row r="166" spans="1:4" x14ac:dyDescent="0.2">
      <c r="A166" s="7" t="s">
        <v>789</v>
      </c>
      <c r="B166" s="9" t="s">
        <v>790</v>
      </c>
      <c r="C166" s="6" t="s">
        <v>929</v>
      </c>
      <c r="D166" s="15">
        <v>652</v>
      </c>
    </row>
    <row r="167" spans="1:4" x14ac:dyDescent="0.2">
      <c r="A167" s="7" t="s">
        <v>378</v>
      </c>
      <c r="B167" s="9" t="s">
        <v>838</v>
      </c>
      <c r="C167" s="6" t="s">
        <v>933</v>
      </c>
      <c r="D167" s="15">
        <v>652</v>
      </c>
    </row>
    <row r="168" spans="1:4" x14ac:dyDescent="0.2">
      <c r="A168" s="7" t="s">
        <v>168</v>
      </c>
      <c r="B168" s="9" t="s">
        <v>600</v>
      </c>
      <c r="C168" s="6" t="s">
        <v>928</v>
      </c>
      <c r="D168" s="15">
        <v>652</v>
      </c>
    </row>
    <row r="169" spans="1:4" x14ac:dyDescent="0.2">
      <c r="A169" s="7" t="s">
        <v>327</v>
      </c>
      <c r="B169" s="9" t="s">
        <v>886</v>
      </c>
      <c r="C169" s="6" t="s">
        <v>932</v>
      </c>
      <c r="D169" s="15">
        <v>652</v>
      </c>
    </row>
    <row r="170" spans="1:4" x14ac:dyDescent="0.2">
      <c r="A170" s="7" t="s">
        <v>377</v>
      </c>
      <c r="B170" s="9" t="s">
        <v>658</v>
      </c>
      <c r="C170" s="6" t="s">
        <v>934</v>
      </c>
      <c r="D170" s="15">
        <v>658</v>
      </c>
    </row>
    <row r="171" spans="1:4" x14ac:dyDescent="0.2">
      <c r="A171" s="7" t="s">
        <v>287</v>
      </c>
      <c r="B171" s="9" t="s">
        <v>833</v>
      </c>
      <c r="C171" s="6" t="s">
        <v>929</v>
      </c>
      <c r="D171" s="15">
        <v>658</v>
      </c>
    </row>
    <row r="172" spans="1:4" x14ac:dyDescent="0.2">
      <c r="A172" s="7" t="s">
        <v>171</v>
      </c>
      <c r="B172" s="9" t="s">
        <v>667</v>
      </c>
      <c r="C172" s="6" t="s">
        <v>928</v>
      </c>
      <c r="D172" s="15">
        <v>658</v>
      </c>
    </row>
    <row r="173" spans="1:4" x14ac:dyDescent="0.2">
      <c r="A173" s="7" t="s">
        <v>291</v>
      </c>
      <c r="B173" s="9" t="s">
        <v>475</v>
      </c>
      <c r="C173" s="6" t="s">
        <v>933</v>
      </c>
      <c r="D173" s="15">
        <v>658</v>
      </c>
    </row>
    <row r="174" spans="1:4" x14ac:dyDescent="0.2">
      <c r="A174" s="7" t="s">
        <v>291</v>
      </c>
      <c r="B174" s="9" t="s">
        <v>475</v>
      </c>
      <c r="C174" s="6" t="s">
        <v>934</v>
      </c>
      <c r="D174" s="15">
        <v>658</v>
      </c>
    </row>
    <row r="175" spans="1:4" x14ac:dyDescent="0.2">
      <c r="A175" s="7" t="s">
        <v>488</v>
      </c>
      <c r="B175" s="9" t="s">
        <v>489</v>
      </c>
      <c r="C175" s="6" t="s">
        <v>935</v>
      </c>
      <c r="D175" s="15">
        <v>658</v>
      </c>
    </row>
    <row r="176" spans="1:4" x14ac:dyDescent="0.2">
      <c r="A176" s="7" t="s">
        <v>363</v>
      </c>
      <c r="B176" s="9" t="s">
        <v>864</v>
      </c>
      <c r="C176" s="6" t="s">
        <v>937</v>
      </c>
      <c r="D176" s="15">
        <v>665</v>
      </c>
    </row>
    <row r="177" spans="1:4" x14ac:dyDescent="0.2">
      <c r="A177" s="7" t="s">
        <v>354</v>
      </c>
      <c r="B177" s="9" t="s">
        <v>774</v>
      </c>
      <c r="C177" s="6" t="s">
        <v>931</v>
      </c>
      <c r="D177" s="15">
        <v>665</v>
      </c>
    </row>
    <row r="178" spans="1:4" x14ac:dyDescent="0.2">
      <c r="A178" s="7" t="s">
        <v>555</v>
      </c>
      <c r="B178" s="9" t="s">
        <v>556</v>
      </c>
      <c r="C178" s="6" t="s">
        <v>935</v>
      </c>
      <c r="D178" s="15">
        <v>665</v>
      </c>
    </row>
    <row r="179" spans="1:4" x14ac:dyDescent="0.2">
      <c r="A179" s="7" t="s">
        <v>213</v>
      </c>
      <c r="B179" s="9" t="s">
        <v>812</v>
      </c>
      <c r="C179" s="6" t="s">
        <v>936</v>
      </c>
      <c r="D179" s="15">
        <v>665</v>
      </c>
    </row>
    <row r="180" spans="1:4" x14ac:dyDescent="0.2">
      <c r="A180" s="7" t="s">
        <v>243</v>
      </c>
      <c r="B180" s="9" t="s">
        <v>922</v>
      </c>
      <c r="C180" s="6" t="s">
        <v>929</v>
      </c>
      <c r="D180" s="15">
        <v>665</v>
      </c>
    </row>
    <row r="181" spans="1:4" x14ac:dyDescent="0.2">
      <c r="A181" s="7" t="s">
        <v>308</v>
      </c>
      <c r="B181" s="9" t="s">
        <v>721</v>
      </c>
      <c r="C181" s="6" t="s">
        <v>935</v>
      </c>
      <c r="D181" s="15">
        <v>671</v>
      </c>
    </row>
    <row r="182" spans="1:4" x14ac:dyDescent="0.2">
      <c r="A182" s="7" t="s">
        <v>914</v>
      </c>
      <c r="B182" s="9" t="s">
        <v>915</v>
      </c>
      <c r="C182" s="6" t="s">
        <v>931</v>
      </c>
      <c r="D182" s="15">
        <v>671</v>
      </c>
    </row>
    <row r="183" spans="1:4" x14ac:dyDescent="0.2">
      <c r="A183" s="7" t="s">
        <v>178</v>
      </c>
      <c r="B183" s="9" t="s">
        <v>804</v>
      </c>
      <c r="C183" s="6" t="s">
        <v>936</v>
      </c>
      <c r="D183" s="15">
        <v>671</v>
      </c>
    </row>
    <row r="184" spans="1:4" x14ac:dyDescent="0.2">
      <c r="A184" s="7" t="s">
        <v>845</v>
      </c>
      <c r="B184" s="9" t="s">
        <v>846</v>
      </c>
      <c r="C184" s="6" t="s">
        <v>929</v>
      </c>
      <c r="D184" s="15">
        <v>671</v>
      </c>
    </row>
    <row r="185" spans="1:4" x14ac:dyDescent="0.2">
      <c r="A185" s="7" t="s">
        <v>239</v>
      </c>
      <c r="B185" s="9" t="s">
        <v>492</v>
      </c>
      <c r="C185" s="6" t="s">
        <v>936</v>
      </c>
      <c r="D185" s="15">
        <v>677</v>
      </c>
    </row>
    <row r="186" spans="1:4" x14ac:dyDescent="0.2">
      <c r="A186" s="7" t="s">
        <v>277</v>
      </c>
      <c r="B186" s="9" t="s">
        <v>631</v>
      </c>
      <c r="C186" s="6" t="s">
        <v>929</v>
      </c>
      <c r="D186" s="15">
        <v>677</v>
      </c>
    </row>
    <row r="187" spans="1:4" x14ac:dyDescent="0.2">
      <c r="A187" s="7" t="s">
        <v>285</v>
      </c>
      <c r="B187" s="9" t="s">
        <v>474</v>
      </c>
      <c r="C187" s="6" t="s">
        <v>930</v>
      </c>
      <c r="D187" s="15">
        <v>677</v>
      </c>
    </row>
    <row r="188" spans="1:4" x14ac:dyDescent="0.2">
      <c r="A188" s="7" t="s">
        <v>292</v>
      </c>
      <c r="B188" s="9" t="s">
        <v>808</v>
      </c>
      <c r="C188" s="6" t="s">
        <v>928</v>
      </c>
      <c r="D188" s="15">
        <v>677</v>
      </c>
    </row>
    <row r="189" spans="1:4" x14ac:dyDescent="0.2">
      <c r="A189" s="7" t="s">
        <v>359</v>
      </c>
      <c r="B189" s="9" t="s">
        <v>751</v>
      </c>
      <c r="C189" s="6" t="s">
        <v>929</v>
      </c>
      <c r="D189" s="15">
        <v>684</v>
      </c>
    </row>
    <row r="190" spans="1:4" x14ac:dyDescent="0.2">
      <c r="A190" s="7" t="s">
        <v>472</v>
      </c>
      <c r="B190" s="9" t="s">
        <v>473</v>
      </c>
      <c r="C190" s="6" t="s">
        <v>931</v>
      </c>
      <c r="D190" s="15">
        <v>684</v>
      </c>
    </row>
    <row r="191" spans="1:4" x14ac:dyDescent="0.2">
      <c r="A191" s="7" t="s">
        <v>170</v>
      </c>
      <c r="B191" s="9" t="s">
        <v>506</v>
      </c>
      <c r="C191" s="6" t="s">
        <v>928</v>
      </c>
      <c r="D191" s="15">
        <v>684</v>
      </c>
    </row>
    <row r="192" spans="1:4" x14ac:dyDescent="0.2">
      <c r="A192" s="7" t="s">
        <v>147</v>
      </c>
      <c r="B192" s="9" t="s">
        <v>885</v>
      </c>
      <c r="C192" s="6" t="s">
        <v>934</v>
      </c>
      <c r="D192" s="15">
        <v>684</v>
      </c>
    </row>
    <row r="193" spans="1:4" x14ac:dyDescent="0.2">
      <c r="A193" s="7" t="s">
        <v>858</v>
      </c>
      <c r="B193" s="9" t="s">
        <v>859</v>
      </c>
      <c r="C193" s="6" t="s">
        <v>930</v>
      </c>
      <c r="D193" s="15">
        <v>684</v>
      </c>
    </row>
    <row r="194" spans="1:4" x14ac:dyDescent="0.2">
      <c r="A194" s="7" t="s">
        <v>472</v>
      </c>
      <c r="B194" s="9" t="s">
        <v>473</v>
      </c>
      <c r="C194" s="6" t="s">
        <v>935</v>
      </c>
      <c r="D194" s="15">
        <v>690</v>
      </c>
    </row>
    <row r="195" spans="1:4" x14ac:dyDescent="0.2">
      <c r="A195" s="7" t="s">
        <v>905</v>
      </c>
      <c r="B195" s="9" t="s">
        <v>906</v>
      </c>
      <c r="C195" s="6" t="s">
        <v>937</v>
      </c>
      <c r="D195" s="15">
        <v>690</v>
      </c>
    </row>
    <row r="196" spans="1:4" x14ac:dyDescent="0.2">
      <c r="A196" s="7" t="s">
        <v>775</v>
      </c>
      <c r="B196" s="9" t="s">
        <v>776</v>
      </c>
      <c r="C196" s="6" t="s">
        <v>930</v>
      </c>
      <c r="D196" s="15">
        <v>690</v>
      </c>
    </row>
    <row r="197" spans="1:4" x14ac:dyDescent="0.2">
      <c r="A197" s="7" t="s">
        <v>177</v>
      </c>
      <c r="B197" s="9" t="s">
        <v>720</v>
      </c>
      <c r="C197" s="6" t="s">
        <v>929</v>
      </c>
      <c r="D197" s="15">
        <v>690</v>
      </c>
    </row>
    <row r="198" spans="1:4" x14ac:dyDescent="0.2">
      <c r="A198" s="7" t="s">
        <v>488</v>
      </c>
      <c r="B198" s="9" t="s">
        <v>489</v>
      </c>
      <c r="C198" s="6" t="s">
        <v>934</v>
      </c>
      <c r="D198" s="15">
        <v>690</v>
      </c>
    </row>
    <row r="199" spans="1:4" x14ac:dyDescent="0.2">
      <c r="A199" s="7" t="s">
        <v>265</v>
      </c>
      <c r="B199" s="9" t="s">
        <v>763</v>
      </c>
      <c r="C199" s="6" t="s">
        <v>934</v>
      </c>
      <c r="D199" s="15">
        <v>697</v>
      </c>
    </row>
    <row r="200" spans="1:4" x14ac:dyDescent="0.2">
      <c r="A200" s="7" t="s">
        <v>161</v>
      </c>
      <c r="B200" s="9" t="s">
        <v>831</v>
      </c>
      <c r="C200" s="6" t="s">
        <v>934</v>
      </c>
      <c r="D200" s="15">
        <v>697</v>
      </c>
    </row>
    <row r="201" spans="1:4" x14ac:dyDescent="0.2">
      <c r="A201" s="7" t="s">
        <v>847</v>
      </c>
      <c r="B201" s="9" t="s">
        <v>848</v>
      </c>
      <c r="C201" s="6" t="s">
        <v>930</v>
      </c>
      <c r="D201" s="15">
        <v>697</v>
      </c>
    </row>
    <row r="202" spans="1:4" x14ac:dyDescent="0.2">
      <c r="A202" s="7" t="s">
        <v>344</v>
      </c>
      <c r="B202" s="9" t="s">
        <v>563</v>
      </c>
      <c r="C202" s="6" t="s">
        <v>934</v>
      </c>
      <c r="D202" s="15">
        <v>703</v>
      </c>
    </row>
    <row r="203" spans="1:4" x14ac:dyDescent="0.2">
      <c r="A203" s="7" t="s">
        <v>292</v>
      </c>
      <c r="B203" s="9" t="s">
        <v>808</v>
      </c>
      <c r="C203" s="6" t="s">
        <v>934</v>
      </c>
      <c r="D203" s="15">
        <v>703</v>
      </c>
    </row>
    <row r="204" spans="1:4" x14ac:dyDescent="0.2">
      <c r="A204" s="7" t="s">
        <v>770</v>
      </c>
      <c r="B204" s="9" t="s">
        <v>771</v>
      </c>
      <c r="C204" s="6" t="s">
        <v>929</v>
      </c>
      <c r="D204" s="15">
        <v>709</v>
      </c>
    </row>
    <row r="205" spans="1:4" x14ac:dyDescent="0.2">
      <c r="A205" s="7" t="s">
        <v>132</v>
      </c>
      <c r="B205" s="9" t="s">
        <v>587</v>
      </c>
      <c r="C205" s="6" t="s">
        <v>935</v>
      </c>
      <c r="D205" s="15">
        <v>709</v>
      </c>
    </row>
    <row r="206" spans="1:4" x14ac:dyDescent="0.2">
      <c r="A206" s="7" t="s">
        <v>214</v>
      </c>
      <c r="B206" s="9" t="s">
        <v>923</v>
      </c>
      <c r="C206" s="6" t="s">
        <v>936</v>
      </c>
      <c r="D206" s="15">
        <v>709</v>
      </c>
    </row>
    <row r="207" spans="1:4" x14ac:dyDescent="0.2">
      <c r="A207" s="7" t="s">
        <v>289</v>
      </c>
      <c r="B207" s="9" t="s">
        <v>878</v>
      </c>
      <c r="C207" s="6" t="s">
        <v>932</v>
      </c>
      <c r="D207" s="15">
        <v>709</v>
      </c>
    </row>
    <row r="208" spans="1:4" x14ac:dyDescent="0.2">
      <c r="A208" s="7" t="s">
        <v>874</v>
      </c>
      <c r="B208" s="9" t="s">
        <v>875</v>
      </c>
      <c r="C208" s="6" t="s">
        <v>936</v>
      </c>
      <c r="D208" s="15">
        <v>709</v>
      </c>
    </row>
    <row r="209" spans="1:4" x14ac:dyDescent="0.2">
      <c r="A209" s="7" t="s">
        <v>592</v>
      </c>
      <c r="B209" s="9" t="s">
        <v>593</v>
      </c>
      <c r="C209" s="6" t="s">
        <v>937</v>
      </c>
      <c r="D209" s="15">
        <v>709</v>
      </c>
    </row>
    <row r="210" spans="1:4" x14ac:dyDescent="0.2">
      <c r="A210" s="7" t="s">
        <v>328</v>
      </c>
      <c r="B210" s="9" t="s">
        <v>891</v>
      </c>
      <c r="C210" s="6" t="s">
        <v>933</v>
      </c>
      <c r="D210" s="15">
        <v>709</v>
      </c>
    </row>
    <row r="211" spans="1:4" x14ac:dyDescent="0.2">
      <c r="A211" s="7" t="s">
        <v>249</v>
      </c>
      <c r="B211" s="9" t="s">
        <v>407</v>
      </c>
      <c r="C211" s="6" t="s">
        <v>935</v>
      </c>
      <c r="D211" s="15">
        <v>709</v>
      </c>
    </row>
    <row r="212" spans="1:4" x14ac:dyDescent="0.2">
      <c r="A212" s="7" t="s">
        <v>760</v>
      </c>
      <c r="B212" s="9" t="s">
        <v>761</v>
      </c>
      <c r="C212" s="6" t="s">
        <v>930</v>
      </c>
      <c r="D212" s="15">
        <v>709</v>
      </c>
    </row>
    <row r="213" spans="1:4" x14ac:dyDescent="0.2">
      <c r="A213" s="7" t="s">
        <v>238</v>
      </c>
      <c r="B213" s="9" t="s">
        <v>744</v>
      </c>
      <c r="C213" s="6" t="s">
        <v>932</v>
      </c>
      <c r="D213" s="15">
        <v>709</v>
      </c>
    </row>
    <row r="214" spans="1:4" x14ac:dyDescent="0.2">
      <c r="A214" s="7" t="s">
        <v>476</v>
      </c>
      <c r="B214" s="9" t="s">
        <v>477</v>
      </c>
      <c r="C214" s="6" t="s">
        <v>933</v>
      </c>
      <c r="D214" s="15">
        <v>709</v>
      </c>
    </row>
    <row r="215" spans="1:4" x14ac:dyDescent="0.2">
      <c r="A215" s="7" t="s">
        <v>157</v>
      </c>
      <c r="B215" s="9" t="s">
        <v>517</v>
      </c>
      <c r="C215" s="6" t="s">
        <v>935</v>
      </c>
      <c r="D215" s="15">
        <v>716</v>
      </c>
    </row>
    <row r="216" spans="1:4" x14ac:dyDescent="0.2">
      <c r="A216" s="7" t="s">
        <v>132</v>
      </c>
      <c r="B216" s="9" t="s">
        <v>587</v>
      </c>
      <c r="C216" s="6" t="s">
        <v>937</v>
      </c>
      <c r="D216" s="15">
        <v>716</v>
      </c>
    </row>
    <row r="217" spans="1:4" x14ac:dyDescent="0.2">
      <c r="A217" s="7" t="s">
        <v>157</v>
      </c>
      <c r="B217" s="9" t="s">
        <v>517</v>
      </c>
      <c r="C217" s="6" t="s">
        <v>936</v>
      </c>
      <c r="D217" s="15">
        <v>722</v>
      </c>
    </row>
    <row r="218" spans="1:4" x14ac:dyDescent="0.2">
      <c r="A218" s="7" t="s">
        <v>159</v>
      </c>
      <c r="B218" s="9" t="s">
        <v>816</v>
      </c>
      <c r="C218" s="6" t="s">
        <v>930</v>
      </c>
      <c r="D218" s="15">
        <v>722</v>
      </c>
    </row>
    <row r="219" spans="1:4" x14ac:dyDescent="0.2">
      <c r="A219" s="7" t="s">
        <v>656</v>
      </c>
      <c r="B219" s="9" t="s">
        <v>657</v>
      </c>
      <c r="C219" s="6" t="s">
        <v>929</v>
      </c>
      <c r="D219" s="15">
        <v>722</v>
      </c>
    </row>
    <row r="220" spans="1:4" x14ac:dyDescent="0.2">
      <c r="A220" s="7" t="s">
        <v>371</v>
      </c>
      <c r="B220" s="9" t="s">
        <v>828</v>
      </c>
      <c r="C220" s="6" t="s">
        <v>934</v>
      </c>
      <c r="D220" s="15">
        <v>722</v>
      </c>
    </row>
    <row r="221" spans="1:4" x14ac:dyDescent="0.2">
      <c r="A221" s="7" t="s">
        <v>266</v>
      </c>
      <c r="B221" s="9" t="s">
        <v>525</v>
      </c>
      <c r="C221" s="6" t="s">
        <v>931</v>
      </c>
      <c r="D221" s="15">
        <v>722</v>
      </c>
    </row>
    <row r="222" spans="1:4" x14ac:dyDescent="0.2">
      <c r="A222" s="7" t="s">
        <v>262</v>
      </c>
      <c r="B222" s="9" t="s">
        <v>696</v>
      </c>
      <c r="C222" s="6" t="s">
        <v>934</v>
      </c>
      <c r="D222" s="15">
        <v>729</v>
      </c>
    </row>
    <row r="223" spans="1:4" x14ac:dyDescent="0.2">
      <c r="A223" s="7" t="s">
        <v>191</v>
      </c>
      <c r="B223" s="9" t="s">
        <v>889</v>
      </c>
      <c r="C223" s="6" t="s">
        <v>929</v>
      </c>
      <c r="D223" s="15">
        <v>729</v>
      </c>
    </row>
    <row r="224" spans="1:4" x14ac:dyDescent="0.2">
      <c r="A224" s="7" t="s">
        <v>315</v>
      </c>
      <c r="B224" s="9" t="s">
        <v>520</v>
      </c>
      <c r="C224" s="6" t="s">
        <v>928</v>
      </c>
      <c r="D224" s="15">
        <v>729</v>
      </c>
    </row>
    <row r="225" spans="1:4" x14ac:dyDescent="0.2">
      <c r="A225" s="7" t="s">
        <v>135</v>
      </c>
      <c r="B225" s="9" t="s">
        <v>813</v>
      </c>
      <c r="C225" s="6" t="s">
        <v>931</v>
      </c>
      <c r="D225" s="15">
        <v>729</v>
      </c>
    </row>
    <row r="226" spans="1:4" x14ac:dyDescent="0.2">
      <c r="A226" s="7" t="s">
        <v>380</v>
      </c>
      <c r="B226" s="9" t="s">
        <v>471</v>
      </c>
      <c r="C226" s="6" t="s">
        <v>932</v>
      </c>
      <c r="D226" s="15">
        <v>729</v>
      </c>
    </row>
    <row r="227" spans="1:4" x14ac:dyDescent="0.2">
      <c r="A227" s="7" t="s">
        <v>476</v>
      </c>
      <c r="B227" s="9" t="s">
        <v>477</v>
      </c>
      <c r="C227" s="6" t="s">
        <v>931</v>
      </c>
      <c r="D227" s="15">
        <v>729</v>
      </c>
    </row>
    <row r="228" spans="1:4" x14ac:dyDescent="0.2">
      <c r="A228" s="7" t="s">
        <v>567</v>
      </c>
      <c r="B228" s="9" t="s">
        <v>568</v>
      </c>
      <c r="C228" s="6" t="s">
        <v>930</v>
      </c>
      <c r="D228" s="15">
        <v>729</v>
      </c>
    </row>
    <row r="229" spans="1:4" x14ac:dyDescent="0.2">
      <c r="A229" s="7" t="s">
        <v>396</v>
      </c>
      <c r="B229" s="9" t="s">
        <v>397</v>
      </c>
      <c r="C229" s="6" t="s">
        <v>934</v>
      </c>
      <c r="D229" s="15">
        <v>735</v>
      </c>
    </row>
    <row r="230" spans="1:4" x14ac:dyDescent="0.2">
      <c r="A230" s="7" t="s">
        <v>147</v>
      </c>
      <c r="B230" s="9" t="s">
        <v>885</v>
      </c>
      <c r="C230" s="6" t="s">
        <v>929</v>
      </c>
      <c r="D230" s="15">
        <v>735</v>
      </c>
    </row>
    <row r="231" spans="1:4" x14ac:dyDescent="0.2">
      <c r="A231" s="7" t="s">
        <v>730</v>
      </c>
      <c r="B231" s="9" t="s">
        <v>731</v>
      </c>
      <c r="C231" s="6" t="s">
        <v>935</v>
      </c>
      <c r="D231" s="15">
        <v>735</v>
      </c>
    </row>
    <row r="232" spans="1:4" x14ac:dyDescent="0.2">
      <c r="A232" s="7" t="s">
        <v>872</v>
      </c>
      <c r="B232" s="9" t="s">
        <v>873</v>
      </c>
      <c r="C232" s="6" t="s">
        <v>934</v>
      </c>
      <c r="D232" s="15">
        <v>735</v>
      </c>
    </row>
    <row r="233" spans="1:4" x14ac:dyDescent="0.2">
      <c r="A233" s="7" t="s">
        <v>585</v>
      </c>
      <c r="B233" s="9" t="s">
        <v>586</v>
      </c>
      <c r="C233" s="6" t="s">
        <v>936</v>
      </c>
      <c r="D233" s="15">
        <v>735</v>
      </c>
    </row>
    <row r="234" spans="1:4" x14ac:dyDescent="0.2">
      <c r="A234" s="7" t="s">
        <v>174</v>
      </c>
      <c r="B234" s="9" t="s">
        <v>603</v>
      </c>
      <c r="C234" s="6" t="s">
        <v>932</v>
      </c>
      <c r="D234" s="15">
        <v>741</v>
      </c>
    </row>
    <row r="235" spans="1:4" x14ac:dyDescent="0.2">
      <c r="A235" s="7" t="s">
        <v>350</v>
      </c>
      <c r="B235" s="9" t="s">
        <v>403</v>
      </c>
      <c r="C235" s="6" t="s">
        <v>929</v>
      </c>
      <c r="D235" s="15">
        <v>741</v>
      </c>
    </row>
    <row r="236" spans="1:4" x14ac:dyDescent="0.2">
      <c r="A236" s="7" t="s">
        <v>293</v>
      </c>
      <c r="B236" s="9" t="s">
        <v>499</v>
      </c>
      <c r="C236" s="6" t="s">
        <v>932</v>
      </c>
      <c r="D236" s="15">
        <v>741</v>
      </c>
    </row>
    <row r="237" spans="1:4" x14ac:dyDescent="0.2">
      <c r="A237" s="7" t="s">
        <v>532</v>
      </c>
      <c r="B237" s="9" t="s">
        <v>533</v>
      </c>
      <c r="C237" s="6" t="s">
        <v>936</v>
      </c>
      <c r="D237" s="15">
        <v>741</v>
      </c>
    </row>
    <row r="238" spans="1:4" x14ac:dyDescent="0.2">
      <c r="A238" s="7" t="s">
        <v>150</v>
      </c>
      <c r="B238" s="9" t="s">
        <v>736</v>
      </c>
      <c r="C238" s="6" t="s">
        <v>936</v>
      </c>
      <c r="D238" s="15">
        <v>748</v>
      </c>
    </row>
    <row r="239" spans="1:4" x14ac:dyDescent="0.2">
      <c r="A239" s="7" t="s">
        <v>159</v>
      </c>
      <c r="B239" s="9" t="s">
        <v>816</v>
      </c>
      <c r="C239" s="6" t="s">
        <v>931</v>
      </c>
      <c r="D239" s="15">
        <v>748</v>
      </c>
    </row>
    <row r="240" spans="1:4" x14ac:dyDescent="0.2">
      <c r="A240" s="7" t="s">
        <v>298</v>
      </c>
      <c r="B240" s="9" t="s">
        <v>559</v>
      </c>
      <c r="C240" s="6" t="s">
        <v>930</v>
      </c>
      <c r="D240" s="15">
        <v>748</v>
      </c>
    </row>
    <row r="241" spans="1:4" x14ac:dyDescent="0.2">
      <c r="A241" s="7" t="s">
        <v>706</v>
      </c>
      <c r="B241" s="9" t="s">
        <v>707</v>
      </c>
      <c r="C241" s="6" t="s">
        <v>930</v>
      </c>
      <c r="D241" s="15">
        <v>748</v>
      </c>
    </row>
    <row r="242" spans="1:4" x14ac:dyDescent="0.2">
      <c r="A242" s="7" t="s">
        <v>337</v>
      </c>
      <c r="B242" s="9" t="s">
        <v>832</v>
      </c>
      <c r="C242" s="6" t="s">
        <v>934</v>
      </c>
      <c r="D242" s="15">
        <v>754</v>
      </c>
    </row>
    <row r="243" spans="1:4" x14ac:dyDescent="0.2">
      <c r="A243" s="7" t="s">
        <v>305</v>
      </c>
      <c r="B243" s="9" t="s">
        <v>867</v>
      </c>
      <c r="C243" s="6" t="s">
        <v>930</v>
      </c>
      <c r="D243" s="15">
        <v>754</v>
      </c>
    </row>
    <row r="244" spans="1:4" x14ac:dyDescent="0.2">
      <c r="A244" s="7" t="s">
        <v>287</v>
      </c>
      <c r="B244" s="9" t="s">
        <v>833</v>
      </c>
      <c r="C244" s="6" t="s">
        <v>935</v>
      </c>
      <c r="D244" s="15">
        <v>754</v>
      </c>
    </row>
    <row r="245" spans="1:4" x14ac:dyDescent="0.2">
      <c r="A245" s="7" t="s">
        <v>315</v>
      </c>
      <c r="B245" s="9" t="s">
        <v>520</v>
      </c>
      <c r="C245" s="6" t="s">
        <v>929</v>
      </c>
      <c r="D245" s="15">
        <v>754</v>
      </c>
    </row>
    <row r="246" spans="1:4" x14ac:dyDescent="0.2">
      <c r="A246" s="7" t="s">
        <v>249</v>
      </c>
      <c r="B246" s="9" t="s">
        <v>407</v>
      </c>
      <c r="C246" s="6" t="s">
        <v>931</v>
      </c>
      <c r="D246" s="15">
        <v>754</v>
      </c>
    </row>
    <row r="247" spans="1:4" x14ac:dyDescent="0.2">
      <c r="A247" s="7" t="s">
        <v>165</v>
      </c>
      <c r="B247" s="9" t="s">
        <v>725</v>
      </c>
      <c r="C247" s="6" t="s">
        <v>929</v>
      </c>
      <c r="D247" s="15">
        <v>754</v>
      </c>
    </row>
    <row r="248" spans="1:4" x14ac:dyDescent="0.2">
      <c r="A248" s="7" t="s">
        <v>548</v>
      </c>
      <c r="B248" s="9" t="s">
        <v>549</v>
      </c>
      <c r="C248" s="6" t="s">
        <v>931</v>
      </c>
      <c r="D248" s="15">
        <v>754</v>
      </c>
    </row>
    <row r="249" spans="1:4" x14ac:dyDescent="0.2">
      <c r="A249" s="7" t="s">
        <v>329</v>
      </c>
      <c r="B249" s="9" t="s">
        <v>497</v>
      </c>
      <c r="C249" s="6" t="s">
        <v>937</v>
      </c>
      <c r="D249" s="15">
        <v>761</v>
      </c>
    </row>
    <row r="250" spans="1:4" x14ac:dyDescent="0.2">
      <c r="A250" s="7" t="s">
        <v>408</v>
      </c>
      <c r="B250" s="9" t="s">
        <v>409</v>
      </c>
      <c r="C250" s="6" t="s">
        <v>928</v>
      </c>
      <c r="D250" s="15">
        <v>761</v>
      </c>
    </row>
    <row r="251" spans="1:4" x14ac:dyDescent="0.2">
      <c r="A251" s="7" t="s">
        <v>350</v>
      </c>
      <c r="B251" s="9" t="s">
        <v>403</v>
      </c>
      <c r="C251" s="6" t="s">
        <v>931</v>
      </c>
      <c r="D251" s="15">
        <v>761</v>
      </c>
    </row>
    <row r="252" spans="1:4" x14ac:dyDescent="0.2">
      <c r="A252" s="7" t="s">
        <v>380</v>
      </c>
      <c r="B252" s="9" t="s">
        <v>471</v>
      </c>
      <c r="C252" s="6" t="s">
        <v>936</v>
      </c>
      <c r="D252" s="15">
        <v>761</v>
      </c>
    </row>
    <row r="253" spans="1:4" x14ac:dyDescent="0.2">
      <c r="A253" s="7" t="s">
        <v>380</v>
      </c>
      <c r="B253" s="9" t="s">
        <v>471</v>
      </c>
      <c r="C253" s="6" t="s">
        <v>930</v>
      </c>
      <c r="D253" s="15">
        <v>761</v>
      </c>
    </row>
    <row r="254" spans="1:4" x14ac:dyDescent="0.2">
      <c r="A254" s="7" t="s">
        <v>315</v>
      </c>
      <c r="B254" s="9" t="s">
        <v>520</v>
      </c>
      <c r="C254" s="6" t="s">
        <v>937</v>
      </c>
      <c r="D254" s="15">
        <v>767</v>
      </c>
    </row>
    <row r="255" spans="1:4" x14ac:dyDescent="0.2">
      <c r="A255" s="7" t="s">
        <v>459</v>
      </c>
      <c r="B255" s="9" t="s">
        <v>460</v>
      </c>
      <c r="C255" s="6" t="s">
        <v>928</v>
      </c>
      <c r="D255" s="15">
        <v>767</v>
      </c>
    </row>
    <row r="256" spans="1:4" x14ac:dyDescent="0.2">
      <c r="A256" s="7" t="s">
        <v>787</v>
      </c>
      <c r="B256" s="9" t="s">
        <v>788</v>
      </c>
      <c r="C256" s="6" t="s">
        <v>934</v>
      </c>
      <c r="D256" s="15">
        <v>767</v>
      </c>
    </row>
    <row r="257" spans="1:4" x14ac:dyDescent="0.2">
      <c r="A257" s="7" t="s">
        <v>357</v>
      </c>
      <c r="B257" s="9" t="s">
        <v>901</v>
      </c>
      <c r="C257" s="6" t="s">
        <v>932</v>
      </c>
      <c r="D257" s="15">
        <v>767</v>
      </c>
    </row>
    <row r="258" spans="1:4" x14ac:dyDescent="0.2">
      <c r="A258" s="7" t="s">
        <v>329</v>
      </c>
      <c r="B258" s="9" t="s">
        <v>497</v>
      </c>
      <c r="C258" s="6" t="s">
        <v>929</v>
      </c>
      <c r="D258" s="15">
        <v>773</v>
      </c>
    </row>
    <row r="259" spans="1:4" x14ac:dyDescent="0.2">
      <c r="A259" s="7" t="s">
        <v>523</v>
      </c>
      <c r="B259" s="9" t="s">
        <v>524</v>
      </c>
      <c r="C259" s="6" t="s">
        <v>935</v>
      </c>
      <c r="D259" s="15">
        <v>773</v>
      </c>
    </row>
    <row r="260" spans="1:4" x14ac:dyDescent="0.2">
      <c r="A260" s="7" t="s">
        <v>135</v>
      </c>
      <c r="B260" s="9" t="s">
        <v>453</v>
      </c>
      <c r="C260" s="6" t="s">
        <v>936</v>
      </c>
      <c r="D260" s="15">
        <v>773</v>
      </c>
    </row>
    <row r="261" spans="1:4" x14ac:dyDescent="0.2">
      <c r="A261" s="7" t="s">
        <v>321</v>
      </c>
      <c r="B261" s="9" t="s">
        <v>801</v>
      </c>
      <c r="C261" s="6" t="s">
        <v>929</v>
      </c>
      <c r="D261" s="15">
        <v>773</v>
      </c>
    </row>
    <row r="262" spans="1:4" x14ac:dyDescent="0.2">
      <c r="A262" s="7" t="s">
        <v>789</v>
      </c>
      <c r="B262" s="9" t="s">
        <v>790</v>
      </c>
      <c r="C262" s="6" t="s">
        <v>934</v>
      </c>
      <c r="D262" s="15">
        <v>780</v>
      </c>
    </row>
    <row r="263" spans="1:4" x14ac:dyDescent="0.2">
      <c r="A263" s="7" t="s">
        <v>153</v>
      </c>
      <c r="B263" s="9" t="s">
        <v>521</v>
      </c>
      <c r="C263" s="6" t="s">
        <v>928</v>
      </c>
      <c r="D263" s="15">
        <v>780</v>
      </c>
    </row>
    <row r="264" spans="1:4" x14ac:dyDescent="0.2">
      <c r="A264" s="7" t="s">
        <v>459</v>
      </c>
      <c r="B264" s="9" t="s">
        <v>460</v>
      </c>
      <c r="C264" s="6" t="s">
        <v>935</v>
      </c>
      <c r="D264" s="15">
        <v>780</v>
      </c>
    </row>
    <row r="265" spans="1:4" x14ac:dyDescent="0.2">
      <c r="A265" s="7" t="s">
        <v>738</v>
      </c>
      <c r="B265" s="9" t="s">
        <v>739</v>
      </c>
      <c r="C265" s="6" t="s">
        <v>935</v>
      </c>
      <c r="D265" s="15">
        <v>780</v>
      </c>
    </row>
    <row r="266" spans="1:4" x14ac:dyDescent="0.2">
      <c r="A266" s="7" t="s">
        <v>345</v>
      </c>
      <c r="B266" s="9" t="s">
        <v>552</v>
      </c>
      <c r="C266" s="6" t="s">
        <v>930</v>
      </c>
      <c r="D266" s="15">
        <v>780</v>
      </c>
    </row>
    <row r="267" spans="1:4" x14ac:dyDescent="0.2">
      <c r="A267" s="7" t="s">
        <v>634</v>
      </c>
      <c r="B267" s="9" t="s">
        <v>635</v>
      </c>
      <c r="C267" s="6" t="s">
        <v>934</v>
      </c>
      <c r="D267" s="15">
        <v>780</v>
      </c>
    </row>
    <row r="268" spans="1:4" x14ac:dyDescent="0.2">
      <c r="A268" s="7" t="s">
        <v>770</v>
      </c>
      <c r="B268" s="9" t="s">
        <v>771</v>
      </c>
      <c r="C268" s="6" t="s">
        <v>930</v>
      </c>
      <c r="D268" s="15">
        <v>786</v>
      </c>
    </row>
    <row r="269" spans="1:4" x14ac:dyDescent="0.2">
      <c r="A269" s="7" t="s">
        <v>131</v>
      </c>
      <c r="B269" s="9" t="s">
        <v>480</v>
      </c>
      <c r="C269" s="6" t="s">
        <v>928</v>
      </c>
      <c r="D269" s="15">
        <v>786</v>
      </c>
    </row>
    <row r="270" spans="1:4" x14ac:dyDescent="0.2">
      <c r="A270" s="7" t="s">
        <v>321</v>
      </c>
      <c r="B270" s="9" t="s">
        <v>801</v>
      </c>
      <c r="C270" s="6" t="s">
        <v>932</v>
      </c>
      <c r="D270" s="15">
        <v>786</v>
      </c>
    </row>
    <row r="271" spans="1:4" x14ac:dyDescent="0.2">
      <c r="A271" s="7" t="s">
        <v>672</v>
      </c>
      <c r="B271" s="9" t="s">
        <v>673</v>
      </c>
      <c r="C271" s="6" t="s">
        <v>929</v>
      </c>
      <c r="D271" s="15">
        <v>793</v>
      </c>
    </row>
    <row r="272" spans="1:4" x14ac:dyDescent="0.2">
      <c r="A272" s="7" t="s">
        <v>127</v>
      </c>
      <c r="B272" s="9" t="s">
        <v>448</v>
      </c>
      <c r="C272" s="6" t="s">
        <v>933</v>
      </c>
      <c r="D272" s="15">
        <v>793</v>
      </c>
    </row>
    <row r="273" spans="1:4" x14ac:dyDescent="0.2">
      <c r="A273" s="7" t="s">
        <v>378</v>
      </c>
      <c r="B273" s="9" t="s">
        <v>838</v>
      </c>
      <c r="C273" s="6" t="s">
        <v>937</v>
      </c>
      <c r="D273" s="15">
        <v>793</v>
      </c>
    </row>
    <row r="274" spans="1:4" x14ac:dyDescent="0.2">
      <c r="A274" s="7" t="s">
        <v>718</v>
      </c>
      <c r="B274" s="9" t="s">
        <v>719</v>
      </c>
      <c r="C274" s="6" t="s">
        <v>930</v>
      </c>
      <c r="D274" s="15">
        <v>793</v>
      </c>
    </row>
    <row r="275" spans="1:4" x14ac:dyDescent="0.2">
      <c r="A275" s="7" t="s">
        <v>872</v>
      </c>
      <c r="B275" s="9" t="s">
        <v>873</v>
      </c>
      <c r="C275" s="6" t="s">
        <v>933</v>
      </c>
      <c r="D275" s="15">
        <v>793</v>
      </c>
    </row>
    <row r="276" spans="1:4" x14ac:dyDescent="0.2">
      <c r="A276" s="7" t="s">
        <v>585</v>
      </c>
      <c r="B276" s="9" t="s">
        <v>586</v>
      </c>
      <c r="C276" s="6" t="s">
        <v>931</v>
      </c>
      <c r="D276" s="15">
        <v>793</v>
      </c>
    </row>
    <row r="277" spans="1:4" x14ac:dyDescent="0.2">
      <c r="A277" s="7" t="s">
        <v>134</v>
      </c>
      <c r="B277" s="9" t="s">
        <v>799</v>
      </c>
      <c r="C277" s="6" t="s">
        <v>930</v>
      </c>
      <c r="D277" s="15">
        <v>799</v>
      </c>
    </row>
    <row r="278" spans="1:4" x14ac:dyDescent="0.2">
      <c r="A278" s="7" t="s">
        <v>269</v>
      </c>
      <c r="B278" s="9" t="s">
        <v>578</v>
      </c>
      <c r="C278" s="6" t="s">
        <v>935</v>
      </c>
      <c r="D278" s="15">
        <v>799</v>
      </c>
    </row>
    <row r="279" spans="1:4" x14ac:dyDescent="0.2">
      <c r="A279" s="7" t="s">
        <v>418</v>
      </c>
      <c r="B279" s="9" t="s">
        <v>419</v>
      </c>
      <c r="C279" s="6" t="s">
        <v>929</v>
      </c>
      <c r="D279" s="15">
        <v>799</v>
      </c>
    </row>
    <row r="280" spans="1:4" x14ac:dyDescent="0.2">
      <c r="A280" s="7" t="s">
        <v>572</v>
      </c>
      <c r="B280" s="9" t="s">
        <v>573</v>
      </c>
      <c r="C280" s="6" t="s">
        <v>936</v>
      </c>
      <c r="D280" s="15">
        <v>799</v>
      </c>
    </row>
    <row r="281" spans="1:4" x14ac:dyDescent="0.2">
      <c r="A281" s="7" t="s">
        <v>350</v>
      </c>
      <c r="B281" s="9" t="s">
        <v>403</v>
      </c>
      <c r="C281" s="6" t="s">
        <v>930</v>
      </c>
      <c r="D281" s="15">
        <v>799</v>
      </c>
    </row>
    <row r="282" spans="1:4" x14ac:dyDescent="0.2">
      <c r="A282" s="7" t="s">
        <v>249</v>
      </c>
      <c r="B282" s="9" t="s">
        <v>407</v>
      </c>
      <c r="C282" s="6" t="s">
        <v>928</v>
      </c>
      <c r="D282" s="15">
        <v>799</v>
      </c>
    </row>
    <row r="283" spans="1:4" x14ac:dyDescent="0.2">
      <c r="A283" s="7" t="s">
        <v>266</v>
      </c>
      <c r="B283" s="9" t="s">
        <v>525</v>
      </c>
      <c r="C283" s="6" t="s">
        <v>937</v>
      </c>
      <c r="D283" s="15">
        <v>799</v>
      </c>
    </row>
    <row r="284" spans="1:4" x14ac:dyDescent="0.2">
      <c r="A284" s="7" t="s">
        <v>227</v>
      </c>
      <c r="B284" s="9" t="s">
        <v>490</v>
      </c>
      <c r="C284" s="6" t="s">
        <v>935</v>
      </c>
      <c r="D284" s="15">
        <v>805</v>
      </c>
    </row>
    <row r="285" spans="1:4" x14ac:dyDescent="0.2">
      <c r="A285" s="7" t="s">
        <v>628</v>
      </c>
      <c r="B285" s="9" t="s">
        <v>629</v>
      </c>
      <c r="C285" s="6" t="s">
        <v>928</v>
      </c>
      <c r="D285" s="15">
        <v>805</v>
      </c>
    </row>
    <row r="286" spans="1:4" x14ac:dyDescent="0.2">
      <c r="A286" s="7" t="s">
        <v>204</v>
      </c>
      <c r="B286" s="9" t="s">
        <v>398</v>
      </c>
      <c r="C286" s="6" t="s">
        <v>929</v>
      </c>
      <c r="D286" s="15">
        <v>805</v>
      </c>
    </row>
    <row r="287" spans="1:4" x14ac:dyDescent="0.2">
      <c r="A287" s="7" t="s">
        <v>153</v>
      </c>
      <c r="B287" s="9" t="s">
        <v>521</v>
      </c>
      <c r="C287" s="6" t="s">
        <v>935</v>
      </c>
      <c r="D287" s="15">
        <v>805</v>
      </c>
    </row>
    <row r="288" spans="1:4" x14ac:dyDescent="0.2">
      <c r="A288" s="7" t="s">
        <v>293</v>
      </c>
      <c r="B288" s="9" t="s">
        <v>499</v>
      </c>
      <c r="C288" s="6" t="s">
        <v>935</v>
      </c>
      <c r="D288" s="15">
        <v>805</v>
      </c>
    </row>
    <row r="289" spans="1:4" x14ac:dyDescent="0.2">
      <c r="A289" s="7" t="s">
        <v>297</v>
      </c>
      <c r="B289" s="9" t="s">
        <v>666</v>
      </c>
      <c r="C289" s="6" t="s">
        <v>931</v>
      </c>
      <c r="D289" s="15">
        <v>805</v>
      </c>
    </row>
    <row r="290" spans="1:4" x14ac:dyDescent="0.2">
      <c r="A290" s="7" t="s">
        <v>348</v>
      </c>
      <c r="B290" s="9" t="s">
        <v>597</v>
      </c>
      <c r="C290" s="6" t="s">
        <v>929</v>
      </c>
      <c r="D290" s="15">
        <v>805</v>
      </c>
    </row>
    <row r="291" spans="1:4" x14ac:dyDescent="0.2">
      <c r="A291" s="7" t="s">
        <v>214</v>
      </c>
      <c r="B291" s="9" t="s">
        <v>923</v>
      </c>
      <c r="C291" s="6" t="s">
        <v>932</v>
      </c>
      <c r="D291" s="15">
        <v>812</v>
      </c>
    </row>
    <row r="292" spans="1:4" x14ac:dyDescent="0.2">
      <c r="A292" s="7" t="s">
        <v>144</v>
      </c>
      <c r="B292" s="9" t="s">
        <v>683</v>
      </c>
      <c r="C292" s="6" t="s">
        <v>936</v>
      </c>
      <c r="D292" s="15">
        <v>812</v>
      </c>
    </row>
    <row r="293" spans="1:4" x14ac:dyDescent="0.2">
      <c r="A293" s="7" t="s">
        <v>472</v>
      </c>
      <c r="B293" s="9" t="s">
        <v>473</v>
      </c>
      <c r="C293" s="6" t="s">
        <v>933</v>
      </c>
      <c r="D293" s="15">
        <v>812</v>
      </c>
    </row>
    <row r="294" spans="1:4" x14ac:dyDescent="0.2">
      <c r="A294" s="7" t="s">
        <v>472</v>
      </c>
      <c r="B294" s="9" t="s">
        <v>473</v>
      </c>
      <c r="C294" s="6" t="s">
        <v>930</v>
      </c>
      <c r="D294" s="15">
        <v>812</v>
      </c>
    </row>
    <row r="295" spans="1:4" x14ac:dyDescent="0.2">
      <c r="A295" s="7" t="s">
        <v>484</v>
      </c>
      <c r="B295" s="9" t="s">
        <v>485</v>
      </c>
      <c r="C295" s="6" t="s">
        <v>936</v>
      </c>
      <c r="D295" s="15">
        <v>812</v>
      </c>
    </row>
    <row r="296" spans="1:4" x14ac:dyDescent="0.2">
      <c r="A296" s="7" t="s">
        <v>742</v>
      </c>
      <c r="B296" s="9" t="s">
        <v>743</v>
      </c>
      <c r="C296" s="6" t="s">
        <v>934</v>
      </c>
      <c r="D296" s="15">
        <v>812</v>
      </c>
    </row>
    <row r="297" spans="1:4" x14ac:dyDescent="0.2">
      <c r="A297" s="7" t="s">
        <v>760</v>
      </c>
      <c r="B297" s="9" t="s">
        <v>761</v>
      </c>
      <c r="C297" s="6" t="s">
        <v>931</v>
      </c>
      <c r="D297" s="15">
        <v>812</v>
      </c>
    </row>
    <row r="298" spans="1:4" x14ac:dyDescent="0.2">
      <c r="A298" s="7" t="s">
        <v>317</v>
      </c>
      <c r="B298" s="9" t="s">
        <v>522</v>
      </c>
      <c r="C298" s="6" t="s">
        <v>935</v>
      </c>
      <c r="D298" s="15">
        <v>818</v>
      </c>
    </row>
    <row r="299" spans="1:4" x14ac:dyDescent="0.2">
      <c r="A299" s="7" t="s">
        <v>555</v>
      </c>
      <c r="B299" s="9" t="s">
        <v>556</v>
      </c>
      <c r="C299" s="6" t="s">
        <v>928</v>
      </c>
      <c r="D299" s="15">
        <v>818</v>
      </c>
    </row>
    <row r="300" spans="1:4" x14ac:dyDescent="0.2">
      <c r="A300" s="7" t="s">
        <v>456</v>
      </c>
      <c r="B300" s="9" t="s">
        <v>457</v>
      </c>
      <c r="C300" s="6" t="s">
        <v>928</v>
      </c>
      <c r="D300" s="15">
        <v>818</v>
      </c>
    </row>
    <row r="301" spans="1:4" x14ac:dyDescent="0.2">
      <c r="A301" s="7" t="s">
        <v>634</v>
      </c>
      <c r="B301" s="9" t="s">
        <v>635</v>
      </c>
      <c r="C301" s="6" t="s">
        <v>935</v>
      </c>
      <c r="D301" s="15">
        <v>818</v>
      </c>
    </row>
    <row r="302" spans="1:4" x14ac:dyDescent="0.2">
      <c r="A302" s="7" t="s">
        <v>262</v>
      </c>
      <c r="B302" s="9" t="s">
        <v>696</v>
      </c>
      <c r="C302" s="6" t="s">
        <v>935</v>
      </c>
      <c r="D302" s="15">
        <v>824</v>
      </c>
    </row>
    <row r="303" spans="1:4" x14ac:dyDescent="0.2">
      <c r="A303" s="7" t="s">
        <v>408</v>
      </c>
      <c r="B303" s="9" t="s">
        <v>409</v>
      </c>
      <c r="C303" s="6" t="s">
        <v>929</v>
      </c>
      <c r="D303" s="15">
        <v>824</v>
      </c>
    </row>
    <row r="304" spans="1:4" x14ac:dyDescent="0.2">
      <c r="A304" s="7" t="s">
        <v>327</v>
      </c>
      <c r="B304" s="9" t="s">
        <v>886</v>
      </c>
      <c r="C304" s="6" t="s">
        <v>929</v>
      </c>
      <c r="D304" s="15">
        <v>831</v>
      </c>
    </row>
    <row r="305" spans="1:4" x14ac:dyDescent="0.2">
      <c r="A305" s="7" t="s">
        <v>337</v>
      </c>
      <c r="B305" s="9" t="s">
        <v>832</v>
      </c>
      <c r="C305" s="6" t="s">
        <v>935</v>
      </c>
      <c r="D305" s="15">
        <v>837</v>
      </c>
    </row>
    <row r="306" spans="1:4" x14ac:dyDescent="0.2">
      <c r="A306" s="7" t="s">
        <v>204</v>
      </c>
      <c r="B306" s="9" t="s">
        <v>398</v>
      </c>
      <c r="C306" s="6" t="s">
        <v>935</v>
      </c>
      <c r="D306" s="15">
        <v>837</v>
      </c>
    </row>
    <row r="307" spans="1:4" x14ac:dyDescent="0.2">
      <c r="A307" s="7" t="s">
        <v>718</v>
      </c>
      <c r="B307" s="9" t="s">
        <v>719</v>
      </c>
      <c r="C307" s="6" t="s">
        <v>936</v>
      </c>
      <c r="D307" s="15">
        <v>837</v>
      </c>
    </row>
    <row r="308" spans="1:4" x14ac:dyDescent="0.2">
      <c r="A308" s="7" t="s">
        <v>258</v>
      </c>
      <c r="B308" s="9" t="s">
        <v>491</v>
      </c>
      <c r="C308" s="6" t="s">
        <v>932</v>
      </c>
      <c r="D308" s="15">
        <v>844</v>
      </c>
    </row>
    <row r="309" spans="1:4" x14ac:dyDescent="0.2">
      <c r="A309" s="7" t="s">
        <v>158</v>
      </c>
      <c r="B309" s="9" t="s">
        <v>678</v>
      </c>
      <c r="C309" s="6" t="s">
        <v>934</v>
      </c>
      <c r="D309" s="15">
        <v>844</v>
      </c>
    </row>
    <row r="310" spans="1:4" x14ac:dyDescent="0.2">
      <c r="A310" s="7" t="s">
        <v>555</v>
      </c>
      <c r="B310" s="9" t="s">
        <v>556</v>
      </c>
      <c r="C310" s="6" t="s">
        <v>934</v>
      </c>
      <c r="D310" s="15">
        <v>844</v>
      </c>
    </row>
    <row r="311" spans="1:4" x14ac:dyDescent="0.2">
      <c r="A311" s="7" t="s">
        <v>257</v>
      </c>
      <c r="B311" s="9" t="s">
        <v>913</v>
      </c>
      <c r="C311" s="6" t="s">
        <v>928</v>
      </c>
      <c r="D311" s="15">
        <v>850</v>
      </c>
    </row>
    <row r="312" spans="1:4" x14ac:dyDescent="0.2">
      <c r="A312" s="7" t="s">
        <v>214</v>
      </c>
      <c r="B312" s="9" t="s">
        <v>923</v>
      </c>
      <c r="C312" s="6" t="s">
        <v>934</v>
      </c>
      <c r="D312" s="15">
        <v>850</v>
      </c>
    </row>
    <row r="313" spans="1:4" x14ac:dyDescent="0.2">
      <c r="A313" s="7" t="s">
        <v>314</v>
      </c>
      <c r="B313" s="9" t="s">
        <v>868</v>
      </c>
      <c r="C313" s="6" t="s">
        <v>928</v>
      </c>
      <c r="D313" s="15">
        <v>850</v>
      </c>
    </row>
    <row r="314" spans="1:4" x14ac:dyDescent="0.2">
      <c r="A314" s="7" t="s">
        <v>174</v>
      </c>
      <c r="B314" s="9" t="s">
        <v>603</v>
      </c>
      <c r="C314" s="6" t="s">
        <v>930</v>
      </c>
      <c r="D314" s="15">
        <v>850</v>
      </c>
    </row>
    <row r="315" spans="1:4" x14ac:dyDescent="0.2">
      <c r="A315" s="7" t="s">
        <v>626</v>
      </c>
      <c r="B315" s="9" t="s">
        <v>627</v>
      </c>
      <c r="C315" s="6" t="s">
        <v>934</v>
      </c>
      <c r="D315" s="15">
        <v>850</v>
      </c>
    </row>
    <row r="316" spans="1:4" x14ac:dyDescent="0.2">
      <c r="A316" s="7" t="s">
        <v>484</v>
      </c>
      <c r="B316" s="9" t="s">
        <v>485</v>
      </c>
      <c r="C316" s="6" t="s">
        <v>933</v>
      </c>
      <c r="D316" s="15">
        <v>850</v>
      </c>
    </row>
    <row r="317" spans="1:4" x14ac:dyDescent="0.2">
      <c r="A317" s="7" t="s">
        <v>291</v>
      </c>
      <c r="B317" s="9" t="s">
        <v>475</v>
      </c>
      <c r="C317" s="6" t="s">
        <v>931</v>
      </c>
      <c r="D317" s="15">
        <v>850</v>
      </c>
    </row>
    <row r="318" spans="1:4" x14ac:dyDescent="0.2">
      <c r="A318" s="7" t="s">
        <v>228</v>
      </c>
      <c r="B318" s="9" t="s">
        <v>575</v>
      </c>
      <c r="C318" s="6" t="s">
        <v>931</v>
      </c>
      <c r="D318" s="15">
        <v>850</v>
      </c>
    </row>
    <row r="319" spans="1:4" x14ac:dyDescent="0.2">
      <c r="A319" s="7" t="s">
        <v>371</v>
      </c>
      <c r="B319" s="9" t="s">
        <v>828</v>
      </c>
      <c r="C319" s="6" t="s">
        <v>935</v>
      </c>
      <c r="D319" s="15">
        <v>850</v>
      </c>
    </row>
    <row r="320" spans="1:4" x14ac:dyDescent="0.2">
      <c r="A320" s="7" t="s">
        <v>791</v>
      </c>
      <c r="B320" s="9" t="s">
        <v>792</v>
      </c>
      <c r="C320" s="6" t="s">
        <v>937</v>
      </c>
      <c r="D320" s="15">
        <v>850</v>
      </c>
    </row>
    <row r="321" spans="1:4" x14ac:dyDescent="0.2">
      <c r="A321" s="7" t="s">
        <v>539</v>
      </c>
      <c r="B321" s="9" t="s">
        <v>540</v>
      </c>
      <c r="C321" s="6" t="s">
        <v>929</v>
      </c>
      <c r="D321" s="15">
        <v>850</v>
      </c>
    </row>
    <row r="322" spans="1:4" x14ac:dyDescent="0.2">
      <c r="A322" s="7" t="s">
        <v>265</v>
      </c>
      <c r="B322" s="9" t="s">
        <v>763</v>
      </c>
      <c r="C322" s="6" t="s">
        <v>931</v>
      </c>
      <c r="D322" s="15">
        <v>856</v>
      </c>
    </row>
    <row r="323" spans="1:4" x14ac:dyDescent="0.2">
      <c r="A323" s="7" t="s">
        <v>160</v>
      </c>
      <c r="B323" s="9" t="s">
        <v>399</v>
      </c>
      <c r="C323" s="6" t="s">
        <v>931</v>
      </c>
      <c r="D323" s="15">
        <v>856</v>
      </c>
    </row>
    <row r="324" spans="1:4" x14ac:dyDescent="0.2">
      <c r="A324" s="7" t="s">
        <v>789</v>
      </c>
      <c r="B324" s="9" t="s">
        <v>790</v>
      </c>
      <c r="C324" s="6" t="s">
        <v>935</v>
      </c>
      <c r="D324" s="15">
        <v>856</v>
      </c>
    </row>
    <row r="325" spans="1:4" x14ac:dyDescent="0.2">
      <c r="A325" s="7" t="s">
        <v>305</v>
      </c>
      <c r="B325" s="9" t="s">
        <v>867</v>
      </c>
      <c r="C325" s="6" t="s">
        <v>933</v>
      </c>
      <c r="D325" s="15">
        <v>856</v>
      </c>
    </row>
    <row r="326" spans="1:4" x14ac:dyDescent="0.2">
      <c r="A326" s="7" t="s">
        <v>523</v>
      </c>
      <c r="B326" s="9" t="s">
        <v>524</v>
      </c>
      <c r="C326" s="6" t="s">
        <v>931</v>
      </c>
      <c r="D326" s="15">
        <v>856</v>
      </c>
    </row>
    <row r="327" spans="1:4" x14ac:dyDescent="0.2">
      <c r="A327" s="7" t="s">
        <v>246</v>
      </c>
      <c r="B327" s="9" t="s">
        <v>877</v>
      </c>
      <c r="C327" s="6" t="s">
        <v>929</v>
      </c>
      <c r="D327" s="15">
        <v>856</v>
      </c>
    </row>
    <row r="328" spans="1:4" x14ac:dyDescent="0.2">
      <c r="A328" s="7" t="s">
        <v>153</v>
      </c>
      <c r="B328" s="9" t="s">
        <v>521</v>
      </c>
      <c r="C328" s="6" t="s">
        <v>929</v>
      </c>
      <c r="D328" s="15">
        <v>856</v>
      </c>
    </row>
    <row r="329" spans="1:4" x14ac:dyDescent="0.2">
      <c r="A329" s="7" t="s">
        <v>180</v>
      </c>
      <c r="B329" s="9" t="s">
        <v>690</v>
      </c>
      <c r="C329" s="6" t="s">
        <v>933</v>
      </c>
      <c r="D329" s="15">
        <v>856</v>
      </c>
    </row>
    <row r="330" spans="1:4" x14ac:dyDescent="0.2">
      <c r="A330" s="7" t="s">
        <v>300</v>
      </c>
      <c r="B330" s="9" t="s">
        <v>630</v>
      </c>
      <c r="C330" s="6" t="s">
        <v>931</v>
      </c>
      <c r="D330" s="15">
        <v>856</v>
      </c>
    </row>
    <row r="331" spans="1:4" x14ac:dyDescent="0.2">
      <c r="A331" s="7" t="s">
        <v>510</v>
      </c>
      <c r="B331" s="9" t="s">
        <v>511</v>
      </c>
      <c r="C331" s="6" t="s">
        <v>934</v>
      </c>
      <c r="D331" s="15">
        <v>856</v>
      </c>
    </row>
    <row r="332" spans="1:4" x14ac:dyDescent="0.2">
      <c r="A332" s="7" t="s">
        <v>293</v>
      </c>
      <c r="B332" s="9" t="s">
        <v>499</v>
      </c>
      <c r="C332" s="6" t="s">
        <v>931</v>
      </c>
      <c r="D332" s="15">
        <v>856</v>
      </c>
    </row>
    <row r="333" spans="1:4" x14ac:dyDescent="0.2">
      <c r="A333" s="7" t="s">
        <v>333</v>
      </c>
      <c r="B333" s="9" t="s">
        <v>883</v>
      </c>
      <c r="C333" s="6" t="s">
        <v>931</v>
      </c>
      <c r="D333" s="15">
        <v>856</v>
      </c>
    </row>
    <row r="334" spans="1:4" x14ac:dyDescent="0.2">
      <c r="A334" s="7" t="s">
        <v>420</v>
      </c>
      <c r="B334" s="9" t="s">
        <v>421</v>
      </c>
      <c r="C334" s="6" t="s">
        <v>937</v>
      </c>
      <c r="D334" s="15">
        <v>856</v>
      </c>
    </row>
    <row r="335" spans="1:4" x14ac:dyDescent="0.2">
      <c r="A335" s="7" t="s">
        <v>664</v>
      </c>
      <c r="B335" s="9" t="s">
        <v>665</v>
      </c>
      <c r="C335" s="6" t="s">
        <v>935</v>
      </c>
      <c r="D335" s="15">
        <v>863</v>
      </c>
    </row>
    <row r="336" spans="1:4" x14ac:dyDescent="0.2">
      <c r="A336" s="7" t="s">
        <v>284</v>
      </c>
      <c r="B336" s="9" t="s">
        <v>865</v>
      </c>
      <c r="C336" s="6" t="s">
        <v>936</v>
      </c>
      <c r="D336" s="15">
        <v>863</v>
      </c>
    </row>
    <row r="337" spans="1:4" x14ac:dyDescent="0.2">
      <c r="A337" s="7" t="s">
        <v>567</v>
      </c>
      <c r="B337" s="9" t="s">
        <v>568</v>
      </c>
      <c r="C337" s="6" t="s">
        <v>931</v>
      </c>
      <c r="D337" s="15">
        <v>863</v>
      </c>
    </row>
    <row r="338" spans="1:4" x14ac:dyDescent="0.2">
      <c r="A338" s="7" t="s">
        <v>262</v>
      </c>
      <c r="B338" s="9" t="s">
        <v>696</v>
      </c>
      <c r="C338" s="6" t="s">
        <v>929</v>
      </c>
      <c r="D338" s="15">
        <v>869</v>
      </c>
    </row>
    <row r="339" spans="1:4" x14ac:dyDescent="0.2">
      <c r="A339" s="7" t="s">
        <v>356</v>
      </c>
      <c r="B339" s="9" t="s">
        <v>671</v>
      </c>
      <c r="C339" s="6" t="s">
        <v>932</v>
      </c>
      <c r="D339" s="15">
        <v>869</v>
      </c>
    </row>
    <row r="340" spans="1:4" x14ac:dyDescent="0.2">
      <c r="A340" s="7" t="s">
        <v>611</v>
      </c>
      <c r="B340" s="9" t="s">
        <v>612</v>
      </c>
      <c r="C340" s="6" t="s">
        <v>936</v>
      </c>
      <c r="D340" s="15">
        <v>869</v>
      </c>
    </row>
    <row r="341" spans="1:4" x14ac:dyDescent="0.2">
      <c r="A341" s="7" t="s">
        <v>777</v>
      </c>
      <c r="B341" s="9" t="s">
        <v>778</v>
      </c>
      <c r="C341" s="6" t="s">
        <v>929</v>
      </c>
      <c r="D341" s="15">
        <v>869</v>
      </c>
    </row>
    <row r="342" spans="1:4" x14ac:dyDescent="0.2">
      <c r="A342" s="7" t="s">
        <v>532</v>
      </c>
      <c r="B342" s="9" t="s">
        <v>533</v>
      </c>
      <c r="C342" s="6" t="s">
        <v>928</v>
      </c>
      <c r="D342" s="15">
        <v>869</v>
      </c>
    </row>
    <row r="343" spans="1:4" x14ac:dyDescent="0.2">
      <c r="A343" s="7" t="s">
        <v>420</v>
      </c>
      <c r="B343" s="9" t="s">
        <v>421</v>
      </c>
      <c r="C343" s="6" t="s">
        <v>936</v>
      </c>
      <c r="D343" s="15">
        <v>869</v>
      </c>
    </row>
    <row r="344" spans="1:4" x14ac:dyDescent="0.2">
      <c r="A344" s="7" t="s">
        <v>136</v>
      </c>
      <c r="B344" s="9" t="s">
        <v>795</v>
      </c>
      <c r="C344" s="6" t="s">
        <v>929</v>
      </c>
      <c r="D344" s="15">
        <v>876</v>
      </c>
    </row>
    <row r="345" spans="1:4" x14ac:dyDescent="0.2">
      <c r="A345" s="7" t="s">
        <v>377</v>
      </c>
      <c r="B345" s="9" t="s">
        <v>658</v>
      </c>
      <c r="C345" s="6" t="s">
        <v>935</v>
      </c>
      <c r="D345" s="15">
        <v>876</v>
      </c>
    </row>
    <row r="346" spans="1:4" x14ac:dyDescent="0.2">
      <c r="A346" s="7" t="s">
        <v>874</v>
      </c>
      <c r="B346" s="9" t="s">
        <v>875</v>
      </c>
      <c r="C346" s="6" t="s">
        <v>930</v>
      </c>
      <c r="D346" s="15">
        <v>876</v>
      </c>
    </row>
    <row r="347" spans="1:4" x14ac:dyDescent="0.2">
      <c r="A347" s="7" t="s">
        <v>170</v>
      </c>
      <c r="B347" s="9" t="s">
        <v>506</v>
      </c>
      <c r="C347" s="6" t="s">
        <v>934</v>
      </c>
      <c r="D347" s="15">
        <v>876</v>
      </c>
    </row>
    <row r="348" spans="1:4" x14ac:dyDescent="0.2">
      <c r="A348" s="7" t="s">
        <v>218</v>
      </c>
      <c r="B348" s="9" t="s">
        <v>589</v>
      </c>
      <c r="C348" s="6" t="s">
        <v>930</v>
      </c>
      <c r="D348" s="15">
        <v>882</v>
      </c>
    </row>
    <row r="349" spans="1:4" x14ac:dyDescent="0.2">
      <c r="A349" s="7" t="s">
        <v>656</v>
      </c>
      <c r="B349" s="9" t="s">
        <v>657</v>
      </c>
      <c r="C349" s="6" t="s">
        <v>936</v>
      </c>
      <c r="D349" s="15">
        <v>882</v>
      </c>
    </row>
    <row r="350" spans="1:4" x14ac:dyDescent="0.2">
      <c r="A350" s="7" t="s">
        <v>874</v>
      </c>
      <c r="B350" s="9" t="s">
        <v>875</v>
      </c>
      <c r="C350" s="6" t="s">
        <v>932</v>
      </c>
      <c r="D350" s="15">
        <v>882</v>
      </c>
    </row>
    <row r="351" spans="1:4" x14ac:dyDescent="0.2">
      <c r="A351" s="7" t="s">
        <v>263</v>
      </c>
      <c r="B351" s="9" t="s">
        <v>729</v>
      </c>
      <c r="C351" s="6" t="s">
        <v>934</v>
      </c>
      <c r="D351" s="15">
        <v>882</v>
      </c>
    </row>
    <row r="352" spans="1:4" x14ac:dyDescent="0.2">
      <c r="A352" s="7" t="s">
        <v>203</v>
      </c>
      <c r="B352" s="9" t="s">
        <v>882</v>
      </c>
      <c r="C352" s="6" t="s">
        <v>934</v>
      </c>
      <c r="D352" s="15">
        <v>882</v>
      </c>
    </row>
    <row r="353" spans="1:4" x14ac:dyDescent="0.2">
      <c r="A353" s="7" t="s">
        <v>243</v>
      </c>
      <c r="B353" s="9" t="s">
        <v>922</v>
      </c>
      <c r="C353" s="6" t="s">
        <v>933</v>
      </c>
      <c r="D353" s="15">
        <v>882</v>
      </c>
    </row>
    <row r="354" spans="1:4" x14ac:dyDescent="0.2">
      <c r="A354" s="7" t="s">
        <v>872</v>
      </c>
      <c r="B354" s="9" t="s">
        <v>873</v>
      </c>
      <c r="C354" s="6" t="s">
        <v>930</v>
      </c>
      <c r="D354" s="15">
        <v>882</v>
      </c>
    </row>
    <row r="355" spans="1:4" x14ac:dyDescent="0.2">
      <c r="A355" s="7" t="s">
        <v>269</v>
      </c>
      <c r="B355" s="9" t="s">
        <v>578</v>
      </c>
      <c r="C355" s="6" t="s">
        <v>932</v>
      </c>
      <c r="D355" s="15">
        <v>888</v>
      </c>
    </row>
    <row r="356" spans="1:4" x14ac:dyDescent="0.2">
      <c r="A356" s="7" t="s">
        <v>364</v>
      </c>
      <c r="B356" s="9" t="s">
        <v>541</v>
      </c>
      <c r="C356" s="6" t="s">
        <v>931</v>
      </c>
      <c r="D356" s="15">
        <v>888</v>
      </c>
    </row>
    <row r="357" spans="1:4" x14ac:dyDescent="0.2">
      <c r="A357" s="7" t="s">
        <v>410</v>
      </c>
      <c r="B357" s="9" t="s">
        <v>411</v>
      </c>
      <c r="C357" s="6" t="s">
        <v>930</v>
      </c>
      <c r="D357" s="15">
        <v>888</v>
      </c>
    </row>
    <row r="358" spans="1:4" x14ac:dyDescent="0.2">
      <c r="A358" s="7" t="s">
        <v>858</v>
      </c>
      <c r="B358" s="9" t="s">
        <v>859</v>
      </c>
      <c r="C358" s="6" t="s">
        <v>933</v>
      </c>
      <c r="D358" s="15">
        <v>888</v>
      </c>
    </row>
    <row r="359" spans="1:4" x14ac:dyDescent="0.2">
      <c r="A359" s="7" t="s">
        <v>539</v>
      </c>
      <c r="B359" s="9" t="s">
        <v>540</v>
      </c>
      <c r="C359" s="6" t="s">
        <v>932</v>
      </c>
      <c r="D359" s="15">
        <v>888</v>
      </c>
    </row>
    <row r="360" spans="1:4" x14ac:dyDescent="0.2">
      <c r="A360" s="7" t="s">
        <v>160</v>
      </c>
      <c r="B360" s="9" t="s">
        <v>399</v>
      </c>
      <c r="C360" s="6" t="s">
        <v>937</v>
      </c>
      <c r="D360" s="15">
        <v>895</v>
      </c>
    </row>
    <row r="361" spans="1:4" x14ac:dyDescent="0.2">
      <c r="A361" s="7" t="s">
        <v>258</v>
      </c>
      <c r="B361" s="9" t="s">
        <v>491</v>
      </c>
      <c r="C361" s="6" t="s">
        <v>934</v>
      </c>
      <c r="D361" s="15">
        <v>895</v>
      </c>
    </row>
    <row r="362" spans="1:4" x14ac:dyDescent="0.2">
      <c r="A362" s="7" t="s">
        <v>713</v>
      </c>
      <c r="B362" s="9" t="s">
        <v>714</v>
      </c>
      <c r="C362" s="6" t="s">
        <v>929</v>
      </c>
      <c r="D362" s="15">
        <v>895</v>
      </c>
    </row>
    <row r="363" spans="1:4" x14ac:dyDescent="0.2">
      <c r="A363" s="7" t="s">
        <v>289</v>
      </c>
      <c r="B363" s="9" t="s">
        <v>878</v>
      </c>
      <c r="C363" s="6" t="s">
        <v>928</v>
      </c>
      <c r="D363" s="15">
        <v>895</v>
      </c>
    </row>
    <row r="364" spans="1:4" x14ac:dyDescent="0.2">
      <c r="A364" s="7" t="s">
        <v>333</v>
      </c>
      <c r="B364" s="9" t="s">
        <v>883</v>
      </c>
      <c r="C364" s="6" t="s">
        <v>936</v>
      </c>
      <c r="D364" s="15">
        <v>895</v>
      </c>
    </row>
    <row r="365" spans="1:4" x14ac:dyDescent="0.2">
      <c r="A365" s="7" t="s">
        <v>768</v>
      </c>
      <c r="B365" s="9" t="s">
        <v>769</v>
      </c>
      <c r="C365" s="6" t="s">
        <v>932</v>
      </c>
      <c r="D365" s="15">
        <v>895</v>
      </c>
    </row>
    <row r="366" spans="1:4" x14ac:dyDescent="0.2">
      <c r="A366" s="7" t="s">
        <v>845</v>
      </c>
      <c r="B366" s="9" t="s">
        <v>846</v>
      </c>
      <c r="C366" s="6" t="s">
        <v>933</v>
      </c>
      <c r="D366" s="15">
        <v>895</v>
      </c>
    </row>
    <row r="367" spans="1:4" x14ac:dyDescent="0.2">
      <c r="A367" s="7" t="s">
        <v>396</v>
      </c>
      <c r="B367" s="9" t="s">
        <v>397</v>
      </c>
      <c r="C367" s="6" t="s">
        <v>930</v>
      </c>
      <c r="D367" s="15">
        <v>901</v>
      </c>
    </row>
    <row r="368" spans="1:4" x14ac:dyDescent="0.2">
      <c r="A368" s="7" t="s">
        <v>289</v>
      </c>
      <c r="B368" s="9" t="s">
        <v>878</v>
      </c>
      <c r="C368" s="6" t="s">
        <v>929</v>
      </c>
      <c r="D368" s="15">
        <v>901</v>
      </c>
    </row>
    <row r="369" spans="1:4" x14ac:dyDescent="0.2">
      <c r="A369" s="7" t="s">
        <v>572</v>
      </c>
      <c r="B369" s="9" t="s">
        <v>573</v>
      </c>
      <c r="C369" s="6" t="s">
        <v>930</v>
      </c>
      <c r="D369" s="15">
        <v>901</v>
      </c>
    </row>
    <row r="370" spans="1:4" x14ac:dyDescent="0.2">
      <c r="A370" s="7" t="s">
        <v>726</v>
      </c>
      <c r="B370" s="9" t="s">
        <v>727</v>
      </c>
      <c r="C370" s="6" t="s">
        <v>934</v>
      </c>
      <c r="D370" s="15">
        <v>901</v>
      </c>
    </row>
    <row r="371" spans="1:4" x14ac:dyDescent="0.2">
      <c r="A371" s="7" t="s">
        <v>510</v>
      </c>
      <c r="B371" s="9" t="s">
        <v>511</v>
      </c>
      <c r="C371" s="6" t="s">
        <v>930</v>
      </c>
      <c r="D371" s="15">
        <v>908</v>
      </c>
    </row>
    <row r="372" spans="1:4" x14ac:dyDescent="0.2">
      <c r="A372" s="7" t="s">
        <v>548</v>
      </c>
      <c r="B372" s="9" t="s">
        <v>549</v>
      </c>
      <c r="C372" s="6" t="s">
        <v>929</v>
      </c>
      <c r="D372" s="15">
        <v>908</v>
      </c>
    </row>
    <row r="373" spans="1:4" x14ac:dyDescent="0.2">
      <c r="A373" s="7" t="s">
        <v>333</v>
      </c>
      <c r="B373" s="9" t="s">
        <v>883</v>
      </c>
      <c r="C373" s="6" t="s">
        <v>929</v>
      </c>
      <c r="D373" s="15">
        <v>914</v>
      </c>
    </row>
    <row r="374" spans="1:4" x14ac:dyDescent="0.2">
      <c r="A374" s="7" t="s">
        <v>585</v>
      </c>
      <c r="B374" s="9" t="s">
        <v>586</v>
      </c>
      <c r="C374" s="6" t="s">
        <v>934</v>
      </c>
      <c r="D374" s="15">
        <v>914</v>
      </c>
    </row>
    <row r="375" spans="1:4" x14ac:dyDescent="0.2">
      <c r="A375" s="7" t="s">
        <v>394</v>
      </c>
      <c r="B375" s="9" t="s">
        <v>395</v>
      </c>
      <c r="C375" s="6" t="s">
        <v>932</v>
      </c>
      <c r="D375" s="15">
        <v>914</v>
      </c>
    </row>
    <row r="376" spans="1:4" x14ac:dyDescent="0.2">
      <c r="A376" s="7" t="s">
        <v>144</v>
      </c>
      <c r="B376" s="9" t="s">
        <v>683</v>
      </c>
      <c r="C376" s="6" t="s">
        <v>937</v>
      </c>
      <c r="D376" s="15">
        <v>920</v>
      </c>
    </row>
    <row r="377" spans="1:4" x14ac:dyDescent="0.2">
      <c r="A377" s="7" t="s">
        <v>451</v>
      </c>
      <c r="B377" s="9" t="s">
        <v>452</v>
      </c>
      <c r="C377" s="6" t="s">
        <v>928</v>
      </c>
      <c r="D377" s="15">
        <v>920</v>
      </c>
    </row>
    <row r="378" spans="1:4" x14ac:dyDescent="0.2">
      <c r="A378" s="7" t="s">
        <v>760</v>
      </c>
      <c r="B378" s="9" t="s">
        <v>761</v>
      </c>
      <c r="C378" s="6" t="s">
        <v>929</v>
      </c>
      <c r="D378" s="15">
        <v>920</v>
      </c>
    </row>
    <row r="379" spans="1:4" x14ac:dyDescent="0.2">
      <c r="A379" s="7" t="s">
        <v>238</v>
      </c>
      <c r="B379" s="9" t="s">
        <v>744</v>
      </c>
      <c r="C379" s="6" t="s">
        <v>928</v>
      </c>
      <c r="D379" s="15">
        <v>920</v>
      </c>
    </row>
    <row r="380" spans="1:4" x14ac:dyDescent="0.2">
      <c r="A380" s="7" t="s">
        <v>321</v>
      </c>
      <c r="B380" s="9" t="s">
        <v>801</v>
      </c>
      <c r="C380" s="6" t="s">
        <v>935</v>
      </c>
      <c r="D380" s="15">
        <v>920</v>
      </c>
    </row>
    <row r="381" spans="1:4" x14ac:dyDescent="0.2">
      <c r="A381" s="7" t="s">
        <v>354</v>
      </c>
      <c r="B381" s="9" t="s">
        <v>590</v>
      </c>
      <c r="C381" s="6" t="s">
        <v>928</v>
      </c>
      <c r="D381" s="15">
        <v>927</v>
      </c>
    </row>
    <row r="382" spans="1:4" x14ac:dyDescent="0.2">
      <c r="A382" s="7" t="s">
        <v>329</v>
      </c>
      <c r="B382" s="9" t="s">
        <v>497</v>
      </c>
      <c r="C382" s="6" t="s">
        <v>930</v>
      </c>
      <c r="D382" s="15">
        <v>927</v>
      </c>
    </row>
    <row r="383" spans="1:4" x14ac:dyDescent="0.2">
      <c r="A383" s="7" t="s">
        <v>178</v>
      </c>
      <c r="B383" s="9" t="s">
        <v>804</v>
      </c>
      <c r="C383" s="6" t="s">
        <v>933</v>
      </c>
      <c r="D383" s="15">
        <v>927</v>
      </c>
    </row>
    <row r="384" spans="1:4" x14ac:dyDescent="0.2">
      <c r="A384" s="7" t="s">
        <v>791</v>
      </c>
      <c r="B384" s="9" t="s">
        <v>792</v>
      </c>
      <c r="C384" s="6" t="s">
        <v>928</v>
      </c>
      <c r="D384" s="15">
        <v>927</v>
      </c>
    </row>
    <row r="385" spans="1:4" x14ac:dyDescent="0.2">
      <c r="A385" s="7" t="s">
        <v>768</v>
      </c>
      <c r="B385" s="9" t="s">
        <v>769</v>
      </c>
      <c r="C385" s="6" t="s">
        <v>933</v>
      </c>
      <c r="D385" s="15">
        <v>927</v>
      </c>
    </row>
    <row r="386" spans="1:4" x14ac:dyDescent="0.2">
      <c r="A386" s="7" t="s">
        <v>363</v>
      </c>
      <c r="B386" s="9" t="s">
        <v>864</v>
      </c>
      <c r="C386" s="6" t="s">
        <v>929</v>
      </c>
      <c r="D386" s="15">
        <v>933</v>
      </c>
    </row>
    <row r="387" spans="1:4" x14ac:dyDescent="0.2">
      <c r="A387" s="7" t="s">
        <v>298</v>
      </c>
      <c r="B387" s="9" t="s">
        <v>559</v>
      </c>
      <c r="C387" s="6" t="s">
        <v>931</v>
      </c>
      <c r="D387" s="15">
        <v>933</v>
      </c>
    </row>
    <row r="388" spans="1:4" x14ac:dyDescent="0.2">
      <c r="A388" s="7" t="s">
        <v>344</v>
      </c>
      <c r="B388" s="9" t="s">
        <v>563</v>
      </c>
      <c r="C388" s="6" t="s">
        <v>937</v>
      </c>
      <c r="D388" s="15">
        <v>933</v>
      </c>
    </row>
    <row r="389" spans="1:4" x14ac:dyDescent="0.2">
      <c r="A389" s="7" t="s">
        <v>775</v>
      </c>
      <c r="B389" s="9" t="s">
        <v>776</v>
      </c>
      <c r="C389" s="6" t="s">
        <v>931</v>
      </c>
      <c r="D389" s="15">
        <v>933</v>
      </c>
    </row>
    <row r="390" spans="1:4" x14ac:dyDescent="0.2">
      <c r="A390" s="7" t="s">
        <v>263</v>
      </c>
      <c r="B390" s="9" t="s">
        <v>729</v>
      </c>
      <c r="C390" s="6" t="s">
        <v>937</v>
      </c>
      <c r="D390" s="15">
        <v>933</v>
      </c>
    </row>
    <row r="391" spans="1:4" x14ac:dyDescent="0.2">
      <c r="A391" s="7" t="s">
        <v>730</v>
      </c>
      <c r="B391" s="9" t="s">
        <v>731</v>
      </c>
      <c r="C391" s="6" t="s">
        <v>929</v>
      </c>
      <c r="D391" s="15">
        <v>933</v>
      </c>
    </row>
    <row r="392" spans="1:4" x14ac:dyDescent="0.2">
      <c r="A392" s="7" t="s">
        <v>486</v>
      </c>
      <c r="B392" s="9" t="s">
        <v>487</v>
      </c>
      <c r="C392" s="6" t="s">
        <v>932</v>
      </c>
      <c r="D392" s="15">
        <v>933</v>
      </c>
    </row>
    <row r="393" spans="1:4" x14ac:dyDescent="0.2">
      <c r="A393" s="7" t="s">
        <v>131</v>
      </c>
      <c r="B393" s="9" t="s">
        <v>480</v>
      </c>
      <c r="C393" s="6" t="s">
        <v>931</v>
      </c>
      <c r="D393" s="15">
        <v>940</v>
      </c>
    </row>
    <row r="394" spans="1:4" x14ac:dyDescent="0.2">
      <c r="A394" s="7" t="s">
        <v>305</v>
      </c>
      <c r="B394" s="9" t="s">
        <v>867</v>
      </c>
      <c r="C394" s="6" t="s">
        <v>934</v>
      </c>
      <c r="D394" s="15">
        <v>940</v>
      </c>
    </row>
    <row r="395" spans="1:4" x14ac:dyDescent="0.2">
      <c r="A395" s="7" t="s">
        <v>344</v>
      </c>
      <c r="B395" s="9" t="s">
        <v>563</v>
      </c>
      <c r="C395" s="6" t="s">
        <v>936</v>
      </c>
      <c r="D395" s="15">
        <v>940</v>
      </c>
    </row>
    <row r="396" spans="1:4" x14ac:dyDescent="0.2">
      <c r="A396" s="7" t="s">
        <v>822</v>
      </c>
      <c r="B396" s="9" t="s">
        <v>823</v>
      </c>
      <c r="C396" s="6" t="s">
        <v>937</v>
      </c>
      <c r="D396" s="15">
        <v>940</v>
      </c>
    </row>
    <row r="397" spans="1:4" x14ac:dyDescent="0.2">
      <c r="A397" s="7" t="s">
        <v>508</v>
      </c>
      <c r="B397" s="9" t="s">
        <v>509</v>
      </c>
      <c r="C397" s="6" t="s">
        <v>931</v>
      </c>
      <c r="D397" s="15">
        <v>940</v>
      </c>
    </row>
    <row r="398" spans="1:4" x14ac:dyDescent="0.2">
      <c r="A398" s="7" t="s">
        <v>249</v>
      </c>
      <c r="B398" s="9" t="s">
        <v>407</v>
      </c>
      <c r="C398" s="6" t="s">
        <v>937</v>
      </c>
      <c r="D398" s="15">
        <v>940</v>
      </c>
    </row>
    <row r="399" spans="1:4" x14ac:dyDescent="0.2">
      <c r="A399" s="7" t="s">
        <v>438</v>
      </c>
      <c r="B399" s="9" t="s">
        <v>439</v>
      </c>
      <c r="C399" s="6" t="s">
        <v>931</v>
      </c>
      <c r="D399" s="15">
        <v>940</v>
      </c>
    </row>
    <row r="400" spans="1:4" x14ac:dyDescent="0.2">
      <c r="A400" s="7" t="s">
        <v>634</v>
      </c>
      <c r="B400" s="9" t="s">
        <v>635</v>
      </c>
      <c r="C400" s="6" t="s">
        <v>929</v>
      </c>
      <c r="D400" s="15">
        <v>940</v>
      </c>
    </row>
    <row r="401" spans="1:4" x14ac:dyDescent="0.2">
      <c r="A401" s="7" t="s">
        <v>394</v>
      </c>
      <c r="B401" s="9" t="s">
        <v>395</v>
      </c>
      <c r="C401" s="6" t="s">
        <v>935</v>
      </c>
      <c r="D401" s="15">
        <v>940</v>
      </c>
    </row>
    <row r="402" spans="1:4" x14ac:dyDescent="0.2">
      <c r="A402" s="7" t="s">
        <v>789</v>
      </c>
      <c r="B402" s="9" t="s">
        <v>790</v>
      </c>
      <c r="C402" s="6" t="s">
        <v>928</v>
      </c>
      <c r="D402" s="15">
        <v>946</v>
      </c>
    </row>
    <row r="403" spans="1:4" x14ac:dyDescent="0.2">
      <c r="A403" s="7" t="s">
        <v>270</v>
      </c>
      <c r="B403" s="9" t="s">
        <v>908</v>
      </c>
      <c r="C403" s="6" t="s">
        <v>931</v>
      </c>
      <c r="D403" s="15">
        <v>946</v>
      </c>
    </row>
    <row r="404" spans="1:4" x14ac:dyDescent="0.2">
      <c r="A404" s="7" t="s">
        <v>153</v>
      </c>
      <c r="B404" s="9" t="s">
        <v>521</v>
      </c>
      <c r="C404" s="6" t="s">
        <v>931</v>
      </c>
      <c r="D404" s="15">
        <v>946</v>
      </c>
    </row>
    <row r="405" spans="1:4" x14ac:dyDescent="0.2">
      <c r="A405" s="7" t="s">
        <v>168</v>
      </c>
      <c r="B405" s="9" t="s">
        <v>600</v>
      </c>
      <c r="C405" s="6" t="s">
        <v>930</v>
      </c>
      <c r="D405" s="15">
        <v>946</v>
      </c>
    </row>
    <row r="406" spans="1:4" x14ac:dyDescent="0.2">
      <c r="A406" s="7" t="s">
        <v>775</v>
      </c>
      <c r="B406" s="9" t="s">
        <v>776</v>
      </c>
      <c r="C406" s="6" t="s">
        <v>935</v>
      </c>
      <c r="D406" s="15">
        <v>946</v>
      </c>
    </row>
    <row r="407" spans="1:4" x14ac:dyDescent="0.2">
      <c r="A407" s="7" t="s">
        <v>410</v>
      </c>
      <c r="B407" s="9" t="s">
        <v>411</v>
      </c>
      <c r="C407" s="6" t="s">
        <v>931</v>
      </c>
      <c r="D407" s="15">
        <v>946</v>
      </c>
    </row>
    <row r="408" spans="1:4" x14ac:dyDescent="0.2">
      <c r="A408" s="7" t="s">
        <v>292</v>
      </c>
      <c r="B408" s="9" t="s">
        <v>808</v>
      </c>
      <c r="C408" s="6" t="s">
        <v>933</v>
      </c>
      <c r="D408" s="15">
        <v>946</v>
      </c>
    </row>
    <row r="409" spans="1:4" x14ac:dyDescent="0.2">
      <c r="A409" s="7" t="s">
        <v>694</v>
      </c>
      <c r="B409" s="9" t="s">
        <v>695</v>
      </c>
      <c r="C409" s="6" t="s">
        <v>937</v>
      </c>
      <c r="D409" s="15">
        <v>946</v>
      </c>
    </row>
    <row r="410" spans="1:4" x14ac:dyDescent="0.2">
      <c r="A410" s="7" t="s">
        <v>431</v>
      </c>
      <c r="B410" s="9" t="s">
        <v>432</v>
      </c>
      <c r="C410" s="6" t="s">
        <v>930</v>
      </c>
      <c r="D410" s="15">
        <v>946</v>
      </c>
    </row>
    <row r="411" spans="1:4" x14ac:dyDescent="0.2">
      <c r="A411" s="7" t="s">
        <v>363</v>
      </c>
      <c r="B411" s="9" t="s">
        <v>864</v>
      </c>
      <c r="C411" s="6" t="s">
        <v>930</v>
      </c>
      <c r="D411" s="15">
        <v>952</v>
      </c>
    </row>
    <row r="412" spans="1:4" x14ac:dyDescent="0.2">
      <c r="A412" s="7" t="s">
        <v>378</v>
      </c>
      <c r="B412" s="9" t="s">
        <v>838</v>
      </c>
      <c r="C412" s="6" t="s">
        <v>930</v>
      </c>
      <c r="D412" s="15">
        <v>952</v>
      </c>
    </row>
    <row r="413" spans="1:4" x14ac:dyDescent="0.2">
      <c r="A413" s="7" t="s">
        <v>287</v>
      </c>
      <c r="B413" s="9" t="s">
        <v>833</v>
      </c>
      <c r="C413" s="6" t="s">
        <v>936</v>
      </c>
      <c r="D413" s="15">
        <v>952</v>
      </c>
    </row>
    <row r="414" spans="1:4" x14ac:dyDescent="0.2">
      <c r="A414" s="7" t="s">
        <v>356</v>
      </c>
      <c r="B414" s="9" t="s">
        <v>445</v>
      </c>
      <c r="C414" s="6" t="s">
        <v>929</v>
      </c>
      <c r="D414" s="15">
        <v>952</v>
      </c>
    </row>
    <row r="415" spans="1:4" x14ac:dyDescent="0.2">
      <c r="A415" s="7" t="s">
        <v>228</v>
      </c>
      <c r="B415" s="9" t="s">
        <v>575</v>
      </c>
      <c r="C415" s="6" t="s">
        <v>935</v>
      </c>
      <c r="D415" s="15">
        <v>952</v>
      </c>
    </row>
    <row r="416" spans="1:4" x14ac:dyDescent="0.2">
      <c r="A416" s="7" t="s">
        <v>694</v>
      </c>
      <c r="B416" s="9" t="s">
        <v>695</v>
      </c>
      <c r="C416" s="6" t="s">
        <v>930</v>
      </c>
      <c r="D416" s="15">
        <v>952</v>
      </c>
    </row>
    <row r="417" spans="1:4" x14ac:dyDescent="0.2">
      <c r="A417" s="7" t="s">
        <v>476</v>
      </c>
      <c r="B417" s="9" t="s">
        <v>477</v>
      </c>
      <c r="C417" s="6" t="s">
        <v>930</v>
      </c>
      <c r="D417" s="15">
        <v>952</v>
      </c>
    </row>
    <row r="418" spans="1:4" x14ac:dyDescent="0.2">
      <c r="A418" s="7" t="s">
        <v>136</v>
      </c>
      <c r="B418" s="9" t="s">
        <v>795</v>
      </c>
      <c r="C418" s="6" t="s">
        <v>932</v>
      </c>
      <c r="D418" s="15">
        <v>959</v>
      </c>
    </row>
    <row r="419" spans="1:4" x14ac:dyDescent="0.2">
      <c r="A419" s="7" t="s">
        <v>656</v>
      </c>
      <c r="B419" s="9" t="s">
        <v>657</v>
      </c>
      <c r="C419" s="6" t="s">
        <v>934</v>
      </c>
      <c r="D419" s="15">
        <v>959</v>
      </c>
    </row>
    <row r="420" spans="1:4" x14ac:dyDescent="0.2">
      <c r="A420" s="7" t="s">
        <v>822</v>
      </c>
      <c r="B420" s="9" t="s">
        <v>823</v>
      </c>
      <c r="C420" s="6" t="s">
        <v>930</v>
      </c>
      <c r="D420" s="15">
        <v>959</v>
      </c>
    </row>
    <row r="421" spans="1:4" x14ac:dyDescent="0.2">
      <c r="A421" s="7" t="s">
        <v>291</v>
      </c>
      <c r="B421" s="9" t="s">
        <v>475</v>
      </c>
      <c r="C421" s="6" t="s">
        <v>930</v>
      </c>
      <c r="D421" s="15">
        <v>959</v>
      </c>
    </row>
    <row r="422" spans="1:4" x14ac:dyDescent="0.2">
      <c r="A422" s="7" t="s">
        <v>262</v>
      </c>
      <c r="B422" s="9" t="s">
        <v>696</v>
      </c>
      <c r="C422" s="6" t="s">
        <v>928</v>
      </c>
      <c r="D422" s="15">
        <v>965</v>
      </c>
    </row>
    <row r="423" spans="1:4" x14ac:dyDescent="0.2">
      <c r="A423" s="7" t="s">
        <v>153</v>
      </c>
      <c r="B423" s="9" t="s">
        <v>521</v>
      </c>
      <c r="C423" s="6" t="s">
        <v>933</v>
      </c>
      <c r="D423" s="15">
        <v>965</v>
      </c>
    </row>
    <row r="424" spans="1:4" x14ac:dyDescent="0.2">
      <c r="A424" s="7" t="s">
        <v>394</v>
      </c>
      <c r="B424" s="9" t="s">
        <v>395</v>
      </c>
      <c r="C424" s="6" t="s">
        <v>929</v>
      </c>
      <c r="D424" s="15">
        <v>965</v>
      </c>
    </row>
    <row r="425" spans="1:4" x14ac:dyDescent="0.2">
      <c r="A425" s="7" t="s">
        <v>246</v>
      </c>
      <c r="B425" s="9" t="s">
        <v>877</v>
      </c>
      <c r="C425" s="6" t="s">
        <v>931</v>
      </c>
      <c r="D425" s="15">
        <v>971</v>
      </c>
    </row>
    <row r="426" spans="1:4" x14ac:dyDescent="0.2">
      <c r="A426" s="7" t="s">
        <v>287</v>
      </c>
      <c r="B426" s="9" t="s">
        <v>833</v>
      </c>
      <c r="C426" s="6" t="s">
        <v>933</v>
      </c>
      <c r="D426" s="15">
        <v>971</v>
      </c>
    </row>
    <row r="427" spans="1:4" x14ac:dyDescent="0.2">
      <c r="A427" s="7" t="s">
        <v>356</v>
      </c>
      <c r="B427" s="9" t="s">
        <v>671</v>
      </c>
      <c r="C427" s="6" t="s">
        <v>933</v>
      </c>
      <c r="D427" s="15">
        <v>971</v>
      </c>
    </row>
    <row r="428" spans="1:4" x14ac:dyDescent="0.2">
      <c r="A428" s="7" t="s">
        <v>317</v>
      </c>
      <c r="B428" s="9" t="s">
        <v>522</v>
      </c>
      <c r="C428" s="6" t="s">
        <v>928</v>
      </c>
      <c r="D428" s="15">
        <v>971</v>
      </c>
    </row>
    <row r="429" spans="1:4" x14ac:dyDescent="0.2">
      <c r="A429" s="7" t="s">
        <v>364</v>
      </c>
      <c r="B429" s="9" t="s">
        <v>541</v>
      </c>
      <c r="C429" s="6" t="s">
        <v>933</v>
      </c>
      <c r="D429" s="15">
        <v>971</v>
      </c>
    </row>
    <row r="430" spans="1:4" x14ac:dyDescent="0.2">
      <c r="A430" s="7" t="s">
        <v>260</v>
      </c>
      <c r="B430" s="9" t="s">
        <v>900</v>
      </c>
      <c r="C430" s="6" t="s">
        <v>929</v>
      </c>
      <c r="D430" s="15">
        <v>971</v>
      </c>
    </row>
    <row r="431" spans="1:4" x14ac:dyDescent="0.2">
      <c r="A431" s="7" t="s">
        <v>266</v>
      </c>
      <c r="B431" s="9" t="s">
        <v>525</v>
      </c>
      <c r="C431" s="6" t="s">
        <v>932</v>
      </c>
      <c r="D431" s="15">
        <v>971</v>
      </c>
    </row>
    <row r="432" spans="1:4" x14ac:dyDescent="0.2">
      <c r="A432" s="7" t="s">
        <v>706</v>
      </c>
      <c r="B432" s="9" t="s">
        <v>707</v>
      </c>
      <c r="C432" s="6" t="s">
        <v>937</v>
      </c>
      <c r="D432" s="15">
        <v>971</v>
      </c>
    </row>
    <row r="433" spans="1:4" x14ac:dyDescent="0.2">
      <c r="A433" s="7" t="s">
        <v>257</v>
      </c>
      <c r="B433" s="9" t="s">
        <v>913</v>
      </c>
      <c r="C433" s="6" t="s">
        <v>933</v>
      </c>
      <c r="D433" s="15">
        <v>978</v>
      </c>
    </row>
    <row r="434" spans="1:4" x14ac:dyDescent="0.2">
      <c r="A434" s="7" t="s">
        <v>257</v>
      </c>
      <c r="B434" s="9" t="s">
        <v>913</v>
      </c>
      <c r="C434" s="6" t="s">
        <v>934</v>
      </c>
      <c r="D434" s="15">
        <v>978</v>
      </c>
    </row>
    <row r="435" spans="1:4" x14ac:dyDescent="0.2">
      <c r="A435" s="7" t="s">
        <v>364</v>
      </c>
      <c r="B435" s="9" t="s">
        <v>541</v>
      </c>
      <c r="C435" s="6" t="s">
        <v>929</v>
      </c>
      <c r="D435" s="15">
        <v>978</v>
      </c>
    </row>
    <row r="436" spans="1:4" x14ac:dyDescent="0.2">
      <c r="A436" s="7" t="s">
        <v>300</v>
      </c>
      <c r="B436" s="9" t="s">
        <v>630</v>
      </c>
      <c r="C436" s="6" t="s">
        <v>935</v>
      </c>
      <c r="D436" s="15">
        <v>978</v>
      </c>
    </row>
    <row r="437" spans="1:4" x14ac:dyDescent="0.2">
      <c r="A437" s="7" t="s">
        <v>149</v>
      </c>
      <c r="B437" s="9" t="s">
        <v>458</v>
      </c>
      <c r="C437" s="6" t="s">
        <v>937</v>
      </c>
      <c r="D437" s="15">
        <v>978</v>
      </c>
    </row>
    <row r="438" spans="1:4" x14ac:dyDescent="0.2">
      <c r="A438" s="7" t="s">
        <v>297</v>
      </c>
      <c r="B438" s="9" t="s">
        <v>666</v>
      </c>
      <c r="C438" s="6" t="s">
        <v>930</v>
      </c>
      <c r="D438" s="15">
        <v>978</v>
      </c>
    </row>
    <row r="439" spans="1:4" x14ac:dyDescent="0.2">
      <c r="A439" s="7" t="s">
        <v>532</v>
      </c>
      <c r="B439" s="9" t="s">
        <v>533</v>
      </c>
      <c r="C439" s="6" t="s">
        <v>932</v>
      </c>
      <c r="D439" s="15">
        <v>978</v>
      </c>
    </row>
    <row r="440" spans="1:4" x14ac:dyDescent="0.2">
      <c r="A440" s="7" t="s">
        <v>157</v>
      </c>
      <c r="B440" s="9" t="s">
        <v>517</v>
      </c>
      <c r="C440" s="6" t="s">
        <v>933</v>
      </c>
      <c r="D440" s="15">
        <v>984</v>
      </c>
    </row>
    <row r="441" spans="1:4" x14ac:dyDescent="0.2">
      <c r="A441" s="7" t="s">
        <v>369</v>
      </c>
      <c r="B441" s="9" t="s">
        <v>708</v>
      </c>
      <c r="C441" s="6" t="s">
        <v>934</v>
      </c>
      <c r="D441" s="15">
        <v>984</v>
      </c>
    </row>
    <row r="442" spans="1:4" x14ac:dyDescent="0.2">
      <c r="A442" s="7" t="s">
        <v>158</v>
      </c>
      <c r="B442" s="9" t="s">
        <v>678</v>
      </c>
      <c r="C442" s="6" t="s">
        <v>933</v>
      </c>
      <c r="D442" s="15">
        <v>984</v>
      </c>
    </row>
    <row r="443" spans="1:4" x14ac:dyDescent="0.2">
      <c r="A443" s="7" t="s">
        <v>214</v>
      </c>
      <c r="B443" s="9" t="s">
        <v>923</v>
      </c>
      <c r="C443" s="6" t="s">
        <v>928</v>
      </c>
      <c r="D443" s="15">
        <v>984</v>
      </c>
    </row>
    <row r="444" spans="1:4" x14ac:dyDescent="0.2">
      <c r="A444" s="7" t="s">
        <v>364</v>
      </c>
      <c r="B444" s="9" t="s">
        <v>541</v>
      </c>
      <c r="C444" s="6" t="s">
        <v>930</v>
      </c>
      <c r="D444" s="15">
        <v>984</v>
      </c>
    </row>
    <row r="445" spans="1:4" x14ac:dyDescent="0.2">
      <c r="A445" s="7" t="s">
        <v>726</v>
      </c>
      <c r="B445" s="9" t="s">
        <v>727</v>
      </c>
      <c r="C445" s="6" t="s">
        <v>933</v>
      </c>
      <c r="D445" s="15">
        <v>984</v>
      </c>
    </row>
    <row r="446" spans="1:4" x14ac:dyDescent="0.2">
      <c r="A446" s="7" t="s">
        <v>872</v>
      </c>
      <c r="B446" s="9" t="s">
        <v>873</v>
      </c>
      <c r="C446" s="6" t="s">
        <v>931</v>
      </c>
      <c r="D446" s="15">
        <v>984</v>
      </c>
    </row>
    <row r="447" spans="1:4" x14ac:dyDescent="0.2">
      <c r="A447" s="7" t="s">
        <v>268</v>
      </c>
      <c r="B447" s="9" t="s">
        <v>805</v>
      </c>
      <c r="C447" s="6" t="s">
        <v>928</v>
      </c>
      <c r="D447" s="15">
        <v>991</v>
      </c>
    </row>
    <row r="448" spans="1:4" x14ac:dyDescent="0.2">
      <c r="A448" s="7" t="s">
        <v>656</v>
      </c>
      <c r="B448" s="9" t="s">
        <v>657</v>
      </c>
      <c r="C448" s="6" t="s">
        <v>931</v>
      </c>
      <c r="D448" s="15">
        <v>991</v>
      </c>
    </row>
    <row r="449" spans="1:4" x14ac:dyDescent="0.2">
      <c r="A449" s="7" t="s">
        <v>592</v>
      </c>
      <c r="B449" s="9" t="s">
        <v>593</v>
      </c>
      <c r="C449" s="6" t="s">
        <v>934</v>
      </c>
      <c r="D449" s="15">
        <v>991</v>
      </c>
    </row>
    <row r="450" spans="1:4" x14ac:dyDescent="0.2">
      <c r="A450" s="7" t="s">
        <v>300</v>
      </c>
      <c r="B450" s="9" t="s">
        <v>630</v>
      </c>
      <c r="C450" s="6" t="s">
        <v>936</v>
      </c>
      <c r="D450" s="15">
        <v>991</v>
      </c>
    </row>
    <row r="451" spans="1:4" x14ac:dyDescent="0.2">
      <c r="A451" s="7" t="s">
        <v>371</v>
      </c>
      <c r="B451" s="9" t="s">
        <v>828</v>
      </c>
      <c r="C451" s="6" t="s">
        <v>929</v>
      </c>
      <c r="D451" s="15">
        <v>991</v>
      </c>
    </row>
    <row r="452" spans="1:4" x14ac:dyDescent="0.2">
      <c r="A452" s="7" t="s">
        <v>732</v>
      </c>
      <c r="B452" s="9" t="s">
        <v>733</v>
      </c>
      <c r="C452" s="6" t="s">
        <v>935</v>
      </c>
      <c r="D452" s="15">
        <v>991</v>
      </c>
    </row>
    <row r="453" spans="1:4" x14ac:dyDescent="0.2">
      <c r="A453" s="7" t="s">
        <v>674</v>
      </c>
      <c r="B453" s="9" t="s">
        <v>675</v>
      </c>
      <c r="C453" s="6" t="s">
        <v>932</v>
      </c>
      <c r="D453" s="15">
        <v>991</v>
      </c>
    </row>
    <row r="454" spans="1:4" x14ac:dyDescent="0.2">
      <c r="A454" s="7" t="s">
        <v>845</v>
      </c>
      <c r="B454" s="9" t="s">
        <v>846</v>
      </c>
      <c r="C454" s="6" t="s">
        <v>935</v>
      </c>
      <c r="D454" s="15">
        <v>991</v>
      </c>
    </row>
    <row r="455" spans="1:4" x14ac:dyDescent="0.2">
      <c r="A455" s="7" t="s">
        <v>305</v>
      </c>
      <c r="B455" s="9" t="s">
        <v>867</v>
      </c>
      <c r="C455" s="6" t="s">
        <v>929</v>
      </c>
      <c r="D455" s="15">
        <v>997</v>
      </c>
    </row>
    <row r="456" spans="1:4" x14ac:dyDescent="0.2">
      <c r="A456" s="7" t="s">
        <v>555</v>
      </c>
      <c r="B456" s="9" t="s">
        <v>556</v>
      </c>
      <c r="C456" s="6" t="s">
        <v>931</v>
      </c>
      <c r="D456" s="15">
        <v>997</v>
      </c>
    </row>
    <row r="457" spans="1:4" x14ac:dyDescent="0.2">
      <c r="A457" s="7" t="s">
        <v>787</v>
      </c>
      <c r="B457" s="9" t="s">
        <v>788</v>
      </c>
      <c r="C457" s="6" t="s">
        <v>937</v>
      </c>
      <c r="D457" s="15">
        <v>997</v>
      </c>
    </row>
    <row r="458" spans="1:4" x14ac:dyDescent="0.2">
      <c r="A458" s="7" t="s">
        <v>840</v>
      </c>
      <c r="B458" s="9" t="s">
        <v>841</v>
      </c>
      <c r="C458" s="6" t="s">
        <v>931</v>
      </c>
      <c r="D458" s="15">
        <v>997</v>
      </c>
    </row>
    <row r="459" spans="1:4" x14ac:dyDescent="0.2">
      <c r="A459" s="7" t="s">
        <v>523</v>
      </c>
      <c r="B459" s="9" t="s">
        <v>524</v>
      </c>
      <c r="C459" s="6" t="s">
        <v>932</v>
      </c>
      <c r="D459" s="15">
        <v>1003</v>
      </c>
    </row>
    <row r="460" spans="1:4" x14ac:dyDescent="0.2">
      <c r="A460" s="7" t="s">
        <v>218</v>
      </c>
      <c r="B460" s="9" t="s">
        <v>589</v>
      </c>
      <c r="C460" s="6" t="s">
        <v>931</v>
      </c>
      <c r="D460" s="15">
        <v>1003</v>
      </c>
    </row>
    <row r="461" spans="1:4" x14ac:dyDescent="0.2">
      <c r="A461" s="7" t="s">
        <v>356</v>
      </c>
      <c r="B461" s="9" t="s">
        <v>445</v>
      </c>
      <c r="C461" s="6" t="s">
        <v>928</v>
      </c>
      <c r="D461" s="15">
        <v>1003</v>
      </c>
    </row>
    <row r="462" spans="1:4" x14ac:dyDescent="0.2">
      <c r="A462" s="7" t="s">
        <v>781</v>
      </c>
      <c r="B462" s="9" t="s">
        <v>782</v>
      </c>
      <c r="C462" s="6" t="s">
        <v>936</v>
      </c>
      <c r="D462" s="15">
        <v>1003</v>
      </c>
    </row>
    <row r="463" spans="1:4" x14ac:dyDescent="0.2">
      <c r="A463" s="7" t="s">
        <v>213</v>
      </c>
      <c r="B463" s="9" t="s">
        <v>812</v>
      </c>
      <c r="C463" s="6" t="s">
        <v>929</v>
      </c>
      <c r="D463" s="15">
        <v>1003</v>
      </c>
    </row>
    <row r="464" spans="1:4" x14ac:dyDescent="0.2">
      <c r="A464" s="7" t="s">
        <v>548</v>
      </c>
      <c r="B464" s="9" t="s">
        <v>549</v>
      </c>
      <c r="C464" s="6" t="s">
        <v>934</v>
      </c>
      <c r="D464" s="15">
        <v>1003</v>
      </c>
    </row>
    <row r="465" spans="1:4" x14ac:dyDescent="0.2">
      <c r="A465" s="7" t="s">
        <v>872</v>
      </c>
      <c r="B465" s="9" t="s">
        <v>873</v>
      </c>
      <c r="C465" s="6" t="s">
        <v>929</v>
      </c>
      <c r="D465" s="15">
        <v>1003</v>
      </c>
    </row>
    <row r="466" spans="1:4" x14ac:dyDescent="0.2">
      <c r="A466" s="7" t="s">
        <v>770</v>
      </c>
      <c r="B466" s="9" t="s">
        <v>771</v>
      </c>
      <c r="C466" s="6" t="s">
        <v>937</v>
      </c>
      <c r="D466" s="15">
        <v>1010</v>
      </c>
    </row>
    <row r="467" spans="1:4" x14ac:dyDescent="0.2">
      <c r="A467" s="7" t="s">
        <v>191</v>
      </c>
      <c r="B467" s="9" t="s">
        <v>889</v>
      </c>
      <c r="C467" s="6" t="s">
        <v>930</v>
      </c>
      <c r="D467" s="15">
        <v>1010</v>
      </c>
    </row>
    <row r="468" spans="1:4" x14ac:dyDescent="0.2">
      <c r="A468" s="7" t="s">
        <v>713</v>
      </c>
      <c r="B468" s="9" t="s">
        <v>714</v>
      </c>
      <c r="C468" s="6" t="s">
        <v>933</v>
      </c>
      <c r="D468" s="15">
        <v>1010</v>
      </c>
    </row>
    <row r="469" spans="1:4" x14ac:dyDescent="0.2">
      <c r="A469" s="7" t="s">
        <v>789</v>
      </c>
      <c r="B469" s="9" t="s">
        <v>790</v>
      </c>
      <c r="C469" s="6" t="s">
        <v>936</v>
      </c>
      <c r="D469" s="15">
        <v>1016</v>
      </c>
    </row>
    <row r="470" spans="1:4" x14ac:dyDescent="0.2">
      <c r="A470" s="7" t="s">
        <v>288</v>
      </c>
      <c r="B470" s="9" t="s">
        <v>897</v>
      </c>
      <c r="C470" s="6" t="s">
        <v>930</v>
      </c>
      <c r="D470" s="15">
        <v>1016</v>
      </c>
    </row>
    <row r="471" spans="1:4" x14ac:dyDescent="0.2">
      <c r="A471" s="7" t="s">
        <v>161</v>
      </c>
      <c r="B471" s="9" t="s">
        <v>831</v>
      </c>
      <c r="C471" s="6" t="s">
        <v>928</v>
      </c>
      <c r="D471" s="15">
        <v>1016</v>
      </c>
    </row>
    <row r="472" spans="1:4" x14ac:dyDescent="0.2">
      <c r="A472" s="7" t="s">
        <v>283</v>
      </c>
      <c r="B472" s="9" t="s">
        <v>440</v>
      </c>
      <c r="C472" s="6" t="s">
        <v>930</v>
      </c>
      <c r="D472" s="15">
        <v>1016</v>
      </c>
    </row>
    <row r="473" spans="1:4" x14ac:dyDescent="0.2">
      <c r="A473" s="7" t="s">
        <v>268</v>
      </c>
      <c r="B473" s="9" t="s">
        <v>805</v>
      </c>
      <c r="C473" s="6" t="s">
        <v>929</v>
      </c>
      <c r="D473" s="15">
        <v>1023</v>
      </c>
    </row>
    <row r="474" spans="1:4" x14ac:dyDescent="0.2">
      <c r="A474" s="7" t="s">
        <v>284</v>
      </c>
      <c r="B474" s="9" t="s">
        <v>865</v>
      </c>
      <c r="C474" s="6" t="s">
        <v>934</v>
      </c>
      <c r="D474" s="15">
        <v>1023</v>
      </c>
    </row>
    <row r="475" spans="1:4" x14ac:dyDescent="0.2">
      <c r="A475" s="7" t="s">
        <v>760</v>
      </c>
      <c r="B475" s="9" t="s">
        <v>761</v>
      </c>
      <c r="C475" s="6" t="s">
        <v>936</v>
      </c>
      <c r="D475" s="15">
        <v>1023</v>
      </c>
    </row>
    <row r="476" spans="1:4" x14ac:dyDescent="0.2">
      <c r="A476" s="7" t="s">
        <v>205</v>
      </c>
      <c r="B476" s="9" t="s">
        <v>560</v>
      </c>
      <c r="C476" s="6" t="s">
        <v>935</v>
      </c>
      <c r="D476" s="15">
        <v>1029</v>
      </c>
    </row>
    <row r="477" spans="1:4" x14ac:dyDescent="0.2">
      <c r="A477" s="7" t="s">
        <v>749</v>
      </c>
      <c r="B477" s="9" t="s">
        <v>750</v>
      </c>
      <c r="C477" s="6" t="s">
        <v>932</v>
      </c>
      <c r="D477" s="15">
        <v>1029</v>
      </c>
    </row>
    <row r="478" spans="1:4" x14ac:dyDescent="0.2">
      <c r="A478" s="7" t="s">
        <v>228</v>
      </c>
      <c r="B478" s="9" t="s">
        <v>575</v>
      </c>
      <c r="C478" s="6" t="s">
        <v>928</v>
      </c>
      <c r="D478" s="15">
        <v>1029</v>
      </c>
    </row>
    <row r="479" spans="1:4" x14ac:dyDescent="0.2">
      <c r="A479" s="7" t="s">
        <v>438</v>
      </c>
      <c r="B479" s="9" t="s">
        <v>439</v>
      </c>
      <c r="C479" s="6" t="s">
        <v>932</v>
      </c>
      <c r="D479" s="15">
        <v>1029</v>
      </c>
    </row>
    <row r="480" spans="1:4" x14ac:dyDescent="0.2">
      <c r="A480" s="7" t="s">
        <v>446</v>
      </c>
      <c r="B480" s="9" t="s">
        <v>447</v>
      </c>
      <c r="C480" s="6" t="s">
        <v>936</v>
      </c>
      <c r="D480" s="15">
        <v>1029</v>
      </c>
    </row>
    <row r="481" spans="1:4" x14ac:dyDescent="0.2">
      <c r="A481" s="7" t="s">
        <v>730</v>
      </c>
      <c r="B481" s="9" t="s">
        <v>731</v>
      </c>
      <c r="C481" s="6" t="s">
        <v>932</v>
      </c>
      <c r="D481" s="15">
        <v>1029</v>
      </c>
    </row>
    <row r="482" spans="1:4" x14ac:dyDescent="0.2">
      <c r="A482" s="7" t="s">
        <v>297</v>
      </c>
      <c r="B482" s="9" t="s">
        <v>666</v>
      </c>
      <c r="C482" s="6" t="s">
        <v>936</v>
      </c>
      <c r="D482" s="15">
        <v>1029</v>
      </c>
    </row>
    <row r="483" spans="1:4" x14ac:dyDescent="0.2">
      <c r="A483" s="7" t="s">
        <v>732</v>
      </c>
      <c r="B483" s="9" t="s">
        <v>733</v>
      </c>
      <c r="C483" s="6" t="s">
        <v>934</v>
      </c>
      <c r="D483" s="15">
        <v>1029</v>
      </c>
    </row>
    <row r="484" spans="1:4" x14ac:dyDescent="0.2">
      <c r="A484" s="7" t="s">
        <v>363</v>
      </c>
      <c r="B484" s="9" t="s">
        <v>864</v>
      </c>
      <c r="C484" s="6" t="s">
        <v>933</v>
      </c>
      <c r="D484" s="15">
        <v>1035</v>
      </c>
    </row>
    <row r="485" spans="1:4" x14ac:dyDescent="0.2">
      <c r="A485" s="7" t="s">
        <v>218</v>
      </c>
      <c r="B485" s="9" t="s">
        <v>589</v>
      </c>
      <c r="C485" s="6" t="s">
        <v>934</v>
      </c>
      <c r="D485" s="15">
        <v>1035</v>
      </c>
    </row>
    <row r="486" spans="1:4" x14ac:dyDescent="0.2">
      <c r="A486" s="7" t="s">
        <v>326</v>
      </c>
      <c r="B486" s="9" t="s">
        <v>625</v>
      </c>
      <c r="C486" s="6" t="s">
        <v>929</v>
      </c>
      <c r="D486" s="15">
        <v>1035</v>
      </c>
    </row>
    <row r="487" spans="1:4" x14ac:dyDescent="0.2">
      <c r="A487" s="7" t="s">
        <v>147</v>
      </c>
      <c r="B487" s="9" t="s">
        <v>885</v>
      </c>
      <c r="C487" s="6" t="s">
        <v>928</v>
      </c>
      <c r="D487" s="15">
        <v>1035</v>
      </c>
    </row>
    <row r="488" spans="1:4" x14ac:dyDescent="0.2">
      <c r="A488" s="7" t="s">
        <v>713</v>
      </c>
      <c r="B488" s="9" t="s">
        <v>714</v>
      </c>
      <c r="C488" s="6" t="s">
        <v>936</v>
      </c>
      <c r="D488" s="15">
        <v>1042</v>
      </c>
    </row>
    <row r="489" spans="1:4" x14ac:dyDescent="0.2">
      <c r="A489" s="7" t="s">
        <v>153</v>
      </c>
      <c r="B489" s="9" t="s">
        <v>521</v>
      </c>
      <c r="C489" s="6" t="s">
        <v>930</v>
      </c>
      <c r="D489" s="15">
        <v>1042</v>
      </c>
    </row>
    <row r="490" spans="1:4" x14ac:dyDescent="0.2">
      <c r="A490" s="7" t="s">
        <v>628</v>
      </c>
      <c r="B490" s="9" t="s">
        <v>629</v>
      </c>
      <c r="C490" s="6" t="s">
        <v>937</v>
      </c>
      <c r="D490" s="15">
        <v>1048</v>
      </c>
    </row>
    <row r="491" spans="1:4" x14ac:dyDescent="0.2">
      <c r="A491" s="7" t="s">
        <v>354</v>
      </c>
      <c r="B491" s="9" t="s">
        <v>774</v>
      </c>
      <c r="C491" s="6" t="s">
        <v>928</v>
      </c>
      <c r="D491" s="15">
        <v>1048</v>
      </c>
    </row>
    <row r="492" spans="1:4" x14ac:dyDescent="0.2">
      <c r="A492" s="7" t="s">
        <v>354</v>
      </c>
      <c r="B492" s="9" t="s">
        <v>774</v>
      </c>
      <c r="C492" s="6" t="s">
        <v>936</v>
      </c>
      <c r="D492" s="15">
        <v>1048</v>
      </c>
    </row>
    <row r="493" spans="1:4" x14ac:dyDescent="0.2">
      <c r="A493" s="7" t="s">
        <v>269</v>
      </c>
      <c r="B493" s="9" t="s">
        <v>578</v>
      </c>
      <c r="C493" s="6" t="s">
        <v>934</v>
      </c>
      <c r="D493" s="15">
        <v>1048</v>
      </c>
    </row>
    <row r="494" spans="1:4" x14ac:dyDescent="0.2">
      <c r="A494" s="7" t="s">
        <v>718</v>
      </c>
      <c r="B494" s="9" t="s">
        <v>719</v>
      </c>
      <c r="C494" s="6" t="s">
        <v>929</v>
      </c>
      <c r="D494" s="15">
        <v>1048</v>
      </c>
    </row>
    <row r="495" spans="1:4" x14ac:dyDescent="0.2">
      <c r="A495" s="7" t="s">
        <v>231</v>
      </c>
      <c r="B495" s="9" t="s">
        <v>786</v>
      </c>
      <c r="C495" s="6" t="s">
        <v>928</v>
      </c>
      <c r="D495" s="15">
        <v>1048</v>
      </c>
    </row>
    <row r="496" spans="1:4" x14ac:dyDescent="0.2">
      <c r="A496" s="7" t="s">
        <v>191</v>
      </c>
      <c r="B496" s="9" t="s">
        <v>889</v>
      </c>
      <c r="C496" s="6" t="s">
        <v>934</v>
      </c>
      <c r="D496" s="15">
        <v>1055</v>
      </c>
    </row>
    <row r="497" spans="1:4" x14ac:dyDescent="0.2">
      <c r="A497" s="7" t="s">
        <v>628</v>
      </c>
      <c r="B497" s="9" t="s">
        <v>629</v>
      </c>
      <c r="C497" s="6" t="s">
        <v>934</v>
      </c>
      <c r="D497" s="15">
        <v>1055</v>
      </c>
    </row>
    <row r="498" spans="1:4" x14ac:dyDescent="0.2">
      <c r="A498" s="7" t="s">
        <v>270</v>
      </c>
      <c r="B498" s="9" t="s">
        <v>908</v>
      </c>
      <c r="C498" s="6" t="s">
        <v>933</v>
      </c>
      <c r="D498" s="15">
        <v>1055</v>
      </c>
    </row>
    <row r="499" spans="1:4" x14ac:dyDescent="0.2">
      <c r="A499" s="7" t="s">
        <v>132</v>
      </c>
      <c r="B499" s="9" t="s">
        <v>587</v>
      </c>
      <c r="C499" s="6" t="s">
        <v>930</v>
      </c>
      <c r="D499" s="15">
        <v>1055</v>
      </c>
    </row>
    <row r="500" spans="1:4" x14ac:dyDescent="0.2">
      <c r="A500" s="7" t="s">
        <v>287</v>
      </c>
      <c r="B500" s="9" t="s">
        <v>833</v>
      </c>
      <c r="C500" s="6" t="s">
        <v>937</v>
      </c>
      <c r="D500" s="15">
        <v>1055</v>
      </c>
    </row>
    <row r="501" spans="1:4" x14ac:dyDescent="0.2">
      <c r="A501" s="7" t="s">
        <v>180</v>
      </c>
      <c r="B501" s="9" t="s">
        <v>690</v>
      </c>
      <c r="C501" s="6" t="s">
        <v>929</v>
      </c>
      <c r="D501" s="15">
        <v>1055</v>
      </c>
    </row>
    <row r="502" spans="1:4" x14ac:dyDescent="0.2">
      <c r="A502" s="7" t="s">
        <v>656</v>
      </c>
      <c r="B502" s="9" t="s">
        <v>657</v>
      </c>
      <c r="C502" s="6" t="s">
        <v>937</v>
      </c>
      <c r="D502" s="15">
        <v>1055</v>
      </c>
    </row>
    <row r="503" spans="1:4" x14ac:dyDescent="0.2">
      <c r="A503" s="7" t="s">
        <v>874</v>
      </c>
      <c r="B503" s="9" t="s">
        <v>875</v>
      </c>
      <c r="C503" s="6" t="s">
        <v>933</v>
      </c>
      <c r="D503" s="15">
        <v>1055</v>
      </c>
    </row>
    <row r="504" spans="1:4" x14ac:dyDescent="0.2">
      <c r="A504" s="7" t="s">
        <v>592</v>
      </c>
      <c r="B504" s="9" t="s">
        <v>593</v>
      </c>
      <c r="C504" s="6" t="s">
        <v>929</v>
      </c>
      <c r="D504" s="15">
        <v>1055</v>
      </c>
    </row>
    <row r="505" spans="1:4" x14ac:dyDescent="0.2">
      <c r="A505" s="7" t="s">
        <v>706</v>
      </c>
      <c r="B505" s="9" t="s">
        <v>707</v>
      </c>
      <c r="C505" s="6" t="s">
        <v>931</v>
      </c>
      <c r="D505" s="15">
        <v>1055</v>
      </c>
    </row>
    <row r="506" spans="1:4" x14ac:dyDescent="0.2">
      <c r="A506" s="7" t="s">
        <v>268</v>
      </c>
      <c r="B506" s="9" t="s">
        <v>805</v>
      </c>
      <c r="C506" s="6" t="s">
        <v>931</v>
      </c>
      <c r="D506" s="15">
        <v>1061</v>
      </c>
    </row>
    <row r="507" spans="1:4" x14ac:dyDescent="0.2">
      <c r="A507" s="7" t="s">
        <v>713</v>
      </c>
      <c r="B507" s="9" t="s">
        <v>714</v>
      </c>
      <c r="C507" s="6" t="s">
        <v>937</v>
      </c>
      <c r="D507" s="15">
        <v>1061</v>
      </c>
    </row>
    <row r="508" spans="1:4" x14ac:dyDescent="0.2">
      <c r="A508" s="7" t="s">
        <v>260</v>
      </c>
      <c r="B508" s="9" t="s">
        <v>900</v>
      </c>
      <c r="C508" s="6" t="s">
        <v>936</v>
      </c>
      <c r="D508" s="15">
        <v>1061</v>
      </c>
    </row>
    <row r="509" spans="1:4" x14ac:dyDescent="0.2">
      <c r="A509" s="7" t="s">
        <v>270</v>
      </c>
      <c r="B509" s="9" t="s">
        <v>908</v>
      </c>
      <c r="C509" s="6" t="s">
        <v>935</v>
      </c>
      <c r="D509" s="15">
        <v>1067</v>
      </c>
    </row>
    <row r="510" spans="1:4" x14ac:dyDescent="0.2">
      <c r="A510" s="7" t="s">
        <v>314</v>
      </c>
      <c r="B510" s="9" t="s">
        <v>868</v>
      </c>
      <c r="C510" s="6" t="s">
        <v>932</v>
      </c>
      <c r="D510" s="15">
        <v>1067</v>
      </c>
    </row>
    <row r="511" spans="1:4" x14ac:dyDescent="0.2">
      <c r="A511" s="7" t="s">
        <v>359</v>
      </c>
      <c r="B511" s="9" t="s">
        <v>751</v>
      </c>
      <c r="C511" s="6" t="s">
        <v>928</v>
      </c>
      <c r="D511" s="15">
        <v>1067</v>
      </c>
    </row>
    <row r="512" spans="1:4" x14ac:dyDescent="0.2">
      <c r="A512" s="7" t="s">
        <v>269</v>
      </c>
      <c r="B512" s="9" t="s">
        <v>578</v>
      </c>
      <c r="C512" s="6" t="s">
        <v>931</v>
      </c>
      <c r="D512" s="15">
        <v>1067</v>
      </c>
    </row>
    <row r="513" spans="1:4" x14ac:dyDescent="0.2">
      <c r="A513" s="7" t="s">
        <v>484</v>
      </c>
      <c r="B513" s="9" t="s">
        <v>485</v>
      </c>
      <c r="C513" s="6" t="s">
        <v>928</v>
      </c>
      <c r="D513" s="15">
        <v>1067</v>
      </c>
    </row>
    <row r="514" spans="1:4" x14ac:dyDescent="0.2">
      <c r="A514" s="7" t="s">
        <v>756</v>
      </c>
      <c r="B514" s="9" t="s">
        <v>757</v>
      </c>
      <c r="C514" s="6" t="s">
        <v>937</v>
      </c>
      <c r="D514" s="15">
        <v>1067</v>
      </c>
    </row>
    <row r="515" spans="1:4" x14ac:dyDescent="0.2">
      <c r="A515" s="7" t="s">
        <v>364</v>
      </c>
      <c r="B515" s="9" t="s">
        <v>541</v>
      </c>
      <c r="C515" s="6" t="s">
        <v>932</v>
      </c>
      <c r="D515" s="15">
        <v>1067</v>
      </c>
    </row>
    <row r="516" spans="1:4" x14ac:dyDescent="0.2">
      <c r="A516" s="7" t="s">
        <v>523</v>
      </c>
      <c r="B516" s="9" t="s">
        <v>524</v>
      </c>
      <c r="C516" s="6" t="s">
        <v>936</v>
      </c>
      <c r="D516" s="15">
        <v>1074</v>
      </c>
    </row>
    <row r="517" spans="1:4" x14ac:dyDescent="0.2">
      <c r="A517" s="7" t="s">
        <v>213</v>
      </c>
      <c r="B517" s="9" t="s">
        <v>812</v>
      </c>
      <c r="C517" s="6" t="s">
        <v>935</v>
      </c>
      <c r="D517" s="15">
        <v>1074</v>
      </c>
    </row>
    <row r="518" spans="1:4" x14ac:dyDescent="0.2">
      <c r="A518" s="7" t="s">
        <v>165</v>
      </c>
      <c r="B518" s="9" t="s">
        <v>725</v>
      </c>
      <c r="C518" s="6" t="s">
        <v>937</v>
      </c>
      <c r="D518" s="15">
        <v>1074</v>
      </c>
    </row>
    <row r="519" spans="1:4" x14ac:dyDescent="0.2">
      <c r="A519" s="7" t="s">
        <v>266</v>
      </c>
      <c r="B519" s="9" t="s">
        <v>525</v>
      </c>
      <c r="C519" s="6" t="s">
        <v>930</v>
      </c>
      <c r="D519" s="15">
        <v>1074</v>
      </c>
    </row>
    <row r="520" spans="1:4" x14ac:dyDescent="0.2">
      <c r="A520" s="7" t="s">
        <v>706</v>
      </c>
      <c r="B520" s="9" t="s">
        <v>707</v>
      </c>
      <c r="C520" s="6" t="s">
        <v>928</v>
      </c>
      <c r="D520" s="15">
        <v>1074</v>
      </c>
    </row>
    <row r="521" spans="1:4" x14ac:dyDescent="0.2">
      <c r="A521" s="7" t="s">
        <v>410</v>
      </c>
      <c r="B521" s="9" t="s">
        <v>411</v>
      </c>
      <c r="C521" s="6" t="s">
        <v>937</v>
      </c>
      <c r="D521" s="15">
        <v>1080</v>
      </c>
    </row>
    <row r="522" spans="1:4" x14ac:dyDescent="0.2">
      <c r="A522" s="7" t="s">
        <v>277</v>
      </c>
      <c r="B522" s="9" t="s">
        <v>631</v>
      </c>
      <c r="C522" s="6" t="s">
        <v>936</v>
      </c>
      <c r="D522" s="15">
        <v>1080</v>
      </c>
    </row>
    <row r="523" spans="1:4" x14ac:dyDescent="0.2">
      <c r="A523" s="7" t="s">
        <v>694</v>
      </c>
      <c r="B523" s="9" t="s">
        <v>695</v>
      </c>
      <c r="C523" s="6" t="s">
        <v>935</v>
      </c>
      <c r="D523" s="15">
        <v>1080</v>
      </c>
    </row>
    <row r="524" spans="1:4" x14ac:dyDescent="0.2">
      <c r="A524" s="7" t="s">
        <v>768</v>
      </c>
      <c r="B524" s="9" t="s">
        <v>769</v>
      </c>
      <c r="C524" s="6" t="s">
        <v>934</v>
      </c>
      <c r="D524" s="15">
        <v>1080</v>
      </c>
    </row>
    <row r="525" spans="1:4" x14ac:dyDescent="0.2">
      <c r="A525" s="7" t="s">
        <v>539</v>
      </c>
      <c r="B525" s="9" t="s">
        <v>540</v>
      </c>
      <c r="C525" s="6" t="s">
        <v>934</v>
      </c>
      <c r="D525" s="15">
        <v>1080</v>
      </c>
    </row>
    <row r="526" spans="1:4" x14ac:dyDescent="0.2">
      <c r="A526" s="7" t="s">
        <v>350</v>
      </c>
      <c r="B526" s="9" t="s">
        <v>403</v>
      </c>
      <c r="C526" s="6" t="s">
        <v>936</v>
      </c>
      <c r="D526" s="15">
        <v>1086</v>
      </c>
    </row>
    <row r="527" spans="1:4" x14ac:dyDescent="0.2">
      <c r="A527" s="7" t="s">
        <v>732</v>
      </c>
      <c r="B527" s="9" t="s">
        <v>733</v>
      </c>
      <c r="C527" s="6" t="s">
        <v>930</v>
      </c>
      <c r="D527" s="15">
        <v>1086</v>
      </c>
    </row>
    <row r="528" spans="1:4" x14ac:dyDescent="0.2">
      <c r="A528" s="7" t="s">
        <v>872</v>
      </c>
      <c r="B528" s="9" t="s">
        <v>873</v>
      </c>
      <c r="C528" s="6" t="s">
        <v>932</v>
      </c>
      <c r="D528" s="15">
        <v>1086</v>
      </c>
    </row>
    <row r="529" spans="1:4" x14ac:dyDescent="0.2">
      <c r="A529" s="7" t="s">
        <v>157</v>
      </c>
      <c r="B529" s="9" t="s">
        <v>517</v>
      </c>
      <c r="C529" s="6" t="s">
        <v>937</v>
      </c>
      <c r="D529" s="15">
        <v>1093</v>
      </c>
    </row>
    <row r="530" spans="1:4" x14ac:dyDescent="0.2">
      <c r="A530" s="7" t="s">
        <v>270</v>
      </c>
      <c r="B530" s="9" t="s">
        <v>908</v>
      </c>
      <c r="C530" s="6" t="s">
        <v>932</v>
      </c>
      <c r="D530" s="15">
        <v>1093</v>
      </c>
    </row>
    <row r="531" spans="1:4" x14ac:dyDescent="0.2">
      <c r="A531" s="7" t="s">
        <v>135</v>
      </c>
      <c r="B531" s="9" t="s">
        <v>453</v>
      </c>
      <c r="C531" s="6" t="s">
        <v>935</v>
      </c>
      <c r="D531" s="15">
        <v>1093</v>
      </c>
    </row>
    <row r="532" spans="1:4" x14ac:dyDescent="0.2">
      <c r="A532" s="7" t="s">
        <v>144</v>
      </c>
      <c r="B532" s="9" t="s">
        <v>683</v>
      </c>
      <c r="C532" s="6" t="s">
        <v>933</v>
      </c>
      <c r="D532" s="15">
        <v>1093</v>
      </c>
    </row>
    <row r="533" spans="1:4" x14ac:dyDescent="0.2">
      <c r="A533" s="7" t="s">
        <v>394</v>
      </c>
      <c r="B533" s="9" t="s">
        <v>395</v>
      </c>
      <c r="C533" s="6" t="s">
        <v>928</v>
      </c>
      <c r="D533" s="15">
        <v>1093</v>
      </c>
    </row>
    <row r="534" spans="1:4" x14ac:dyDescent="0.2">
      <c r="A534" s="7" t="s">
        <v>572</v>
      </c>
      <c r="B534" s="9" t="s">
        <v>573</v>
      </c>
      <c r="C534" s="6" t="s">
        <v>932</v>
      </c>
      <c r="D534" s="15">
        <v>1099</v>
      </c>
    </row>
    <row r="535" spans="1:4" x14ac:dyDescent="0.2">
      <c r="A535" s="7" t="s">
        <v>874</v>
      </c>
      <c r="B535" s="9" t="s">
        <v>875</v>
      </c>
      <c r="C535" s="6" t="s">
        <v>935</v>
      </c>
      <c r="D535" s="15">
        <v>1099</v>
      </c>
    </row>
    <row r="536" spans="1:4" x14ac:dyDescent="0.2">
      <c r="A536" s="7" t="s">
        <v>350</v>
      </c>
      <c r="B536" s="9" t="s">
        <v>403</v>
      </c>
      <c r="C536" s="6" t="s">
        <v>933</v>
      </c>
      <c r="D536" s="15">
        <v>1099</v>
      </c>
    </row>
    <row r="537" spans="1:4" x14ac:dyDescent="0.2">
      <c r="A537" s="7" t="s">
        <v>732</v>
      </c>
      <c r="B537" s="9" t="s">
        <v>733</v>
      </c>
      <c r="C537" s="6" t="s">
        <v>931</v>
      </c>
      <c r="D537" s="15">
        <v>1099</v>
      </c>
    </row>
    <row r="538" spans="1:4" x14ac:dyDescent="0.2">
      <c r="A538" s="7" t="s">
        <v>532</v>
      </c>
      <c r="B538" s="9" t="s">
        <v>533</v>
      </c>
      <c r="C538" s="6" t="s">
        <v>937</v>
      </c>
      <c r="D538" s="15">
        <v>1099</v>
      </c>
    </row>
    <row r="539" spans="1:4" x14ac:dyDescent="0.2">
      <c r="A539" s="7" t="s">
        <v>361</v>
      </c>
      <c r="B539" s="9" t="s">
        <v>692</v>
      </c>
      <c r="C539" s="6" t="s">
        <v>937</v>
      </c>
      <c r="D539" s="15">
        <v>1106</v>
      </c>
    </row>
    <row r="540" spans="1:4" x14ac:dyDescent="0.2">
      <c r="A540" s="7" t="s">
        <v>147</v>
      </c>
      <c r="B540" s="9" t="s">
        <v>885</v>
      </c>
      <c r="C540" s="6" t="s">
        <v>935</v>
      </c>
      <c r="D540" s="15">
        <v>1106</v>
      </c>
    </row>
    <row r="541" spans="1:4" x14ac:dyDescent="0.2">
      <c r="A541" s="7" t="s">
        <v>654</v>
      </c>
      <c r="B541" s="9" t="s">
        <v>655</v>
      </c>
      <c r="C541" s="6" t="s">
        <v>929</v>
      </c>
      <c r="D541" s="15">
        <v>1106</v>
      </c>
    </row>
    <row r="542" spans="1:4" x14ac:dyDescent="0.2">
      <c r="A542" s="7" t="s">
        <v>369</v>
      </c>
      <c r="B542" s="9" t="s">
        <v>708</v>
      </c>
      <c r="C542" s="6" t="s">
        <v>928</v>
      </c>
      <c r="D542" s="15">
        <v>1112</v>
      </c>
    </row>
    <row r="543" spans="1:4" x14ac:dyDescent="0.2">
      <c r="A543" s="7" t="s">
        <v>186</v>
      </c>
      <c r="B543" s="9" t="s">
        <v>632</v>
      </c>
      <c r="C543" s="6" t="s">
        <v>933</v>
      </c>
      <c r="D543" s="15">
        <v>1112</v>
      </c>
    </row>
    <row r="544" spans="1:4" x14ac:dyDescent="0.2">
      <c r="A544" s="7" t="s">
        <v>354</v>
      </c>
      <c r="B544" s="9" t="s">
        <v>590</v>
      </c>
      <c r="C544" s="6" t="s">
        <v>931</v>
      </c>
      <c r="D544" s="15">
        <v>1112</v>
      </c>
    </row>
    <row r="545" spans="1:4" x14ac:dyDescent="0.2">
      <c r="A545" s="7" t="s">
        <v>789</v>
      </c>
      <c r="B545" s="9" t="s">
        <v>790</v>
      </c>
      <c r="C545" s="6" t="s">
        <v>937</v>
      </c>
      <c r="D545" s="15">
        <v>1112</v>
      </c>
    </row>
    <row r="546" spans="1:4" x14ac:dyDescent="0.2">
      <c r="A546" s="7" t="s">
        <v>704</v>
      </c>
      <c r="B546" s="9" t="s">
        <v>705</v>
      </c>
      <c r="C546" s="6" t="s">
        <v>930</v>
      </c>
      <c r="D546" s="15">
        <v>1112</v>
      </c>
    </row>
    <row r="547" spans="1:4" x14ac:dyDescent="0.2">
      <c r="A547" s="7" t="s">
        <v>898</v>
      </c>
      <c r="B547" s="9" t="s">
        <v>899</v>
      </c>
      <c r="C547" s="6" t="s">
        <v>933</v>
      </c>
      <c r="D547" s="15">
        <v>1112</v>
      </c>
    </row>
    <row r="548" spans="1:4" x14ac:dyDescent="0.2">
      <c r="A548" s="7" t="s">
        <v>285</v>
      </c>
      <c r="B548" s="9" t="s">
        <v>474</v>
      </c>
      <c r="C548" s="6" t="s">
        <v>935</v>
      </c>
      <c r="D548" s="15">
        <v>1112</v>
      </c>
    </row>
    <row r="549" spans="1:4" x14ac:dyDescent="0.2">
      <c r="A549" s="7" t="s">
        <v>726</v>
      </c>
      <c r="B549" s="9" t="s">
        <v>727</v>
      </c>
      <c r="C549" s="6" t="s">
        <v>936</v>
      </c>
      <c r="D549" s="15">
        <v>1112</v>
      </c>
    </row>
    <row r="550" spans="1:4" x14ac:dyDescent="0.2">
      <c r="A550" s="7" t="s">
        <v>218</v>
      </c>
      <c r="B550" s="9" t="s">
        <v>589</v>
      </c>
      <c r="C550" s="6" t="s">
        <v>932</v>
      </c>
      <c r="D550" s="15">
        <v>1118</v>
      </c>
    </row>
    <row r="551" spans="1:4" x14ac:dyDescent="0.2">
      <c r="A551" s="7" t="s">
        <v>174</v>
      </c>
      <c r="B551" s="9" t="s">
        <v>603</v>
      </c>
      <c r="C551" s="6" t="s">
        <v>934</v>
      </c>
      <c r="D551" s="15">
        <v>1118</v>
      </c>
    </row>
    <row r="552" spans="1:4" x14ac:dyDescent="0.2">
      <c r="A552" s="7" t="s">
        <v>284</v>
      </c>
      <c r="B552" s="9" t="s">
        <v>865</v>
      </c>
      <c r="C552" s="6" t="s">
        <v>930</v>
      </c>
      <c r="D552" s="15">
        <v>1118</v>
      </c>
    </row>
    <row r="553" spans="1:4" x14ac:dyDescent="0.2">
      <c r="A553" s="7" t="s">
        <v>787</v>
      </c>
      <c r="B553" s="9" t="s">
        <v>788</v>
      </c>
      <c r="C553" s="6" t="s">
        <v>930</v>
      </c>
      <c r="D553" s="15">
        <v>1118</v>
      </c>
    </row>
    <row r="554" spans="1:4" x14ac:dyDescent="0.2">
      <c r="A554" s="7" t="s">
        <v>305</v>
      </c>
      <c r="B554" s="9" t="s">
        <v>867</v>
      </c>
      <c r="C554" s="6" t="s">
        <v>931</v>
      </c>
      <c r="D554" s="15">
        <v>1125</v>
      </c>
    </row>
    <row r="555" spans="1:4" x14ac:dyDescent="0.2">
      <c r="A555" s="7" t="s">
        <v>530</v>
      </c>
      <c r="B555" s="9" t="s">
        <v>531</v>
      </c>
      <c r="C555" s="6" t="s">
        <v>929</v>
      </c>
      <c r="D555" s="15">
        <v>1125</v>
      </c>
    </row>
    <row r="556" spans="1:4" x14ac:dyDescent="0.2">
      <c r="A556" s="7" t="s">
        <v>488</v>
      </c>
      <c r="B556" s="9" t="s">
        <v>489</v>
      </c>
      <c r="C556" s="6" t="s">
        <v>929</v>
      </c>
      <c r="D556" s="15">
        <v>1125</v>
      </c>
    </row>
    <row r="557" spans="1:4" x14ac:dyDescent="0.2">
      <c r="A557" s="7" t="s">
        <v>171</v>
      </c>
      <c r="B557" s="9" t="s">
        <v>667</v>
      </c>
      <c r="C557" s="6" t="s">
        <v>937</v>
      </c>
      <c r="D557" s="15">
        <v>1131</v>
      </c>
    </row>
    <row r="558" spans="1:4" x14ac:dyDescent="0.2">
      <c r="A558" s="7" t="s">
        <v>451</v>
      </c>
      <c r="B558" s="9" t="s">
        <v>452</v>
      </c>
      <c r="C558" s="6" t="s">
        <v>931</v>
      </c>
      <c r="D558" s="15">
        <v>1131</v>
      </c>
    </row>
    <row r="559" spans="1:4" x14ac:dyDescent="0.2">
      <c r="A559" s="7" t="s">
        <v>263</v>
      </c>
      <c r="B559" s="9" t="s">
        <v>729</v>
      </c>
      <c r="C559" s="6" t="s">
        <v>928</v>
      </c>
      <c r="D559" s="15">
        <v>1131</v>
      </c>
    </row>
    <row r="560" spans="1:4" x14ac:dyDescent="0.2">
      <c r="A560" s="7" t="s">
        <v>327</v>
      </c>
      <c r="B560" s="9" t="s">
        <v>886</v>
      </c>
      <c r="C560" s="6" t="s">
        <v>934</v>
      </c>
      <c r="D560" s="15">
        <v>1131</v>
      </c>
    </row>
    <row r="561" spans="1:4" x14ac:dyDescent="0.2">
      <c r="A561" s="7" t="s">
        <v>510</v>
      </c>
      <c r="B561" s="9" t="s">
        <v>511</v>
      </c>
      <c r="C561" s="6" t="s">
        <v>929</v>
      </c>
      <c r="D561" s="15">
        <v>1131</v>
      </c>
    </row>
    <row r="562" spans="1:4" x14ac:dyDescent="0.2">
      <c r="A562" s="7" t="s">
        <v>219</v>
      </c>
      <c r="B562" s="9" t="s">
        <v>574</v>
      </c>
      <c r="C562" s="6" t="s">
        <v>934</v>
      </c>
      <c r="D562" s="15">
        <v>1131</v>
      </c>
    </row>
    <row r="563" spans="1:4" x14ac:dyDescent="0.2">
      <c r="A563" s="7" t="s">
        <v>160</v>
      </c>
      <c r="B563" s="9" t="s">
        <v>399</v>
      </c>
      <c r="C563" s="6" t="s">
        <v>934</v>
      </c>
      <c r="D563" s="15">
        <v>1138</v>
      </c>
    </row>
    <row r="564" spans="1:4" x14ac:dyDescent="0.2">
      <c r="A564" s="7" t="s">
        <v>231</v>
      </c>
      <c r="B564" s="9" t="s">
        <v>786</v>
      </c>
      <c r="C564" s="6" t="s">
        <v>935</v>
      </c>
      <c r="D564" s="15">
        <v>1138</v>
      </c>
    </row>
    <row r="565" spans="1:4" x14ac:dyDescent="0.2">
      <c r="A565" s="7" t="s">
        <v>136</v>
      </c>
      <c r="B565" s="9" t="s">
        <v>795</v>
      </c>
      <c r="C565" s="6" t="s">
        <v>935</v>
      </c>
      <c r="D565" s="15">
        <v>1144</v>
      </c>
    </row>
    <row r="566" spans="1:4" x14ac:dyDescent="0.2">
      <c r="A566" s="7" t="s">
        <v>134</v>
      </c>
      <c r="B566" s="9" t="s">
        <v>799</v>
      </c>
      <c r="C566" s="6" t="s">
        <v>929</v>
      </c>
      <c r="D566" s="15">
        <v>1144</v>
      </c>
    </row>
    <row r="567" spans="1:4" x14ac:dyDescent="0.2">
      <c r="A567" s="7" t="s">
        <v>291</v>
      </c>
      <c r="B567" s="9" t="s">
        <v>475</v>
      </c>
      <c r="C567" s="6" t="s">
        <v>937</v>
      </c>
      <c r="D567" s="15">
        <v>1144</v>
      </c>
    </row>
    <row r="568" spans="1:4" x14ac:dyDescent="0.2">
      <c r="A568" s="7" t="s">
        <v>371</v>
      </c>
      <c r="B568" s="9" t="s">
        <v>828</v>
      </c>
      <c r="C568" s="6" t="s">
        <v>931</v>
      </c>
      <c r="D568" s="15">
        <v>1144</v>
      </c>
    </row>
    <row r="569" spans="1:4" x14ac:dyDescent="0.2">
      <c r="A569" s="7" t="s">
        <v>260</v>
      </c>
      <c r="B569" s="9" t="s">
        <v>900</v>
      </c>
      <c r="C569" s="6" t="s">
        <v>937</v>
      </c>
      <c r="D569" s="15">
        <v>1144</v>
      </c>
    </row>
    <row r="570" spans="1:4" x14ac:dyDescent="0.2">
      <c r="A570" s="7" t="s">
        <v>191</v>
      </c>
      <c r="B570" s="9" t="s">
        <v>889</v>
      </c>
      <c r="C570" s="6" t="s">
        <v>933</v>
      </c>
      <c r="D570" s="15">
        <v>1150</v>
      </c>
    </row>
    <row r="571" spans="1:4" x14ac:dyDescent="0.2">
      <c r="A571" s="7" t="s">
        <v>681</v>
      </c>
      <c r="B571" s="9" t="s">
        <v>682</v>
      </c>
      <c r="C571" s="6" t="s">
        <v>934</v>
      </c>
      <c r="D571" s="15">
        <v>1150</v>
      </c>
    </row>
    <row r="572" spans="1:4" x14ac:dyDescent="0.2">
      <c r="A572" s="7" t="s">
        <v>244</v>
      </c>
      <c r="B572" s="9" t="s">
        <v>620</v>
      </c>
      <c r="C572" s="6" t="s">
        <v>933</v>
      </c>
      <c r="D572" s="15">
        <v>1157</v>
      </c>
    </row>
    <row r="573" spans="1:4" x14ac:dyDescent="0.2">
      <c r="A573" s="7" t="s">
        <v>244</v>
      </c>
      <c r="B573" s="9" t="s">
        <v>620</v>
      </c>
      <c r="C573" s="6" t="s">
        <v>934</v>
      </c>
      <c r="D573" s="15">
        <v>1157</v>
      </c>
    </row>
    <row r="574" spans="1:4" x14ac:dyDescent="0.2">
      <c r="A574" s="7" t="s">
        <v>354</v>
      </c>
      <c r="B574" s="9" t="s">
        <v>774</v>
      </c>
      <c r="C574" s="6" t="s">
        <v>935</v>
      </c>
      <c r="D574" s="15">
        <v>1157</v>
      </c>
    </row>
    <row r="575" spans="1:4" x14ac:dyDescent="0.2">
      <c r="A575" s="7" t="s">
        <v>266</v>
      </c>
      <c r="B575" s="9" t="s">
        <v>525</v>
      </c>
      <c r="C575" s="6" t="s">
        <v>929</v>
      </c>
      <c r="D575" s="15">
        <v>1157</v>
      </c>
    </row>
    <row r="576" spans="1:4" x14ac:dyDescent="0.2">
      <c r="A576" s="7" t="s">
        <v>396</v>
      </c>
      <c r="B576" s="9" t="s">
        <v>397</v>
      </c>
      <c r="C576" s="6" t="s">
        <v>928</v>
      </c>
      <c r="D576" s="15">
        <v>1163</v>
      </c>
    </row>
    <row r="577" spans="1:4" x14ac:dyDescent="0.2">
      <c r="A577" s="7" t="s">
        <v>555</v>
      </c>
      <c r="B577" s="9" t="s">
        <v>556</v>
      </c>
      <c r="C577" s="6" t="s">
        <v>929</v>
      </c>
      <c r="D577" s="15">
        <v>1163</v>
      </c>
    </row>
    <row r="578" spans="1:4" x14ac:dyDescent="0.2">
      <c r="A578" s="7" t="s">
        <v>178</v>
      </c>
      <c r="B578" s="9" t="s">
        <v>804</v>
      </c>
      <c r="C578" s="6" t="s">
        <v>928</v>
      </c>
      <c r="D578" s="15">
        <v>1163</v>
      </c>
    </row>
    <row r="579" spans="1:4" x14ac:dyDescent="0.2">
      <c r="A579" s="7" t="s">
        <v>326</v>
      </c>
      <c r="B579" s="9" t="s">
        <v>625</v>
      </c>
      <c r="C579" s="6" t="s">
        <v>932</v>
      </c>
      <c r="D579" s="15">
        <v>1163</v>
      </c>
    </row>
    <row r="580" spans="1:4" x14ac:dyDescent="0.2">
      <c r="A580" s="7" t="s">
        <v>249</v>
      </c>
      <c r="B580" s="9" t="s">
        <v>407</v>
      </c>
      <c r="C580" s="6" t="s">
        <v>934</v>
      </c>
      <c r="D580" s="15">
        <v>1163</v>
      </c>
    </row>
    <row r="581" spans="1:4" x14ac:dyDescent="0.2">
      <c r="A581" s="7" t="s">
        <v>532</v>
      </c>
      <c r="B581" s="9" t="s">
        <v>533</v>
      </c>
      <c r="C581" s="6" t="s">
        <v>935</v>
      </c>
      <c r="D581" s="15">
        <v>1163</v>
      </c>
    </row>
    <row r="582" spans="1:4" x14ac:dyDescent="0.2">
      <c r="A582" s="7" t="s">
        <v>858</v>
      </c>
      <c r="B582" s="9" t="s">
        <v>859</v>
      </c>
      <c r="C582" s="6" t="s">
        <v>936</v>
      </c>
      <c r="D582" s="15">
        <v>1163</v>
      </c>
    </row>
    <row r="583" spans="1:4" x14ac:dyDescent="0.2">
      <c r="A583" s="7" t="s">
        <v>127</v>
      </c>
      <c r="B583" s="9" t="s">
        <v>448</v>
      </c>
      <c r="C583" s="6" t="s">
        <v>936</v>
      </c>
      <c r="D583" s="15">
        <v>1170</v>
      </c>
    </row>
    <row r="584" spans="1:4" x14ac:dyDescent="0.2">
      <c r="A584" s="7" t="s">
        <v>174</v>
      </c>
      <c r="B584" s="9" t="s">
        <v>603</v>
      </c>
      <c r="C584" s="6" t="s">
        <v>928</v>
      </c>
      <c r="D584" s="15">
        <v>1170</v>
      </c>
    </row>
    <row r="585" spans="1:4" x14ac:dyDescent="0.2">
      <c r="A585" s="7" t="s">
        <v>713</v>
      </c>
      <c r="B585" s="9" t="s">
        <v>714</v>
      </c>
      <c r="C585" s="6" t="s">
        <v>932</v>
      </c>
      <c r="D585" s="15">
        <v>1170</v>
      </c>
    </row>
    <row r="586" spans="1:4" x14ac:dyDescent="0.2">
      <c r="A586" s="7" t="s">
        <v>356</v>
      </c>
      <c r="B586" s="9" t="s">
        <v>671</v>
      </c>
      <c r="C586" s="6" t="s">
        <v>936</v>
      </c>
      <c r="D586" s="15">
        <v>1170</v>
      </c>
    </row>
    <row r="587" spans="1:4" x14ac:dyDescent="0.2">
      <c r="A587" s="7" t="s">
        <v>604</v>
      </c>
      <c r="B587" s="9" t="s">
        <v>605</v>
      </c>
      <c r="C587" s="6" t="s">
        <v>928</v>
      </c>
      <c r="D587" s="15">
        <v>1170</v>
      </c>
    </row>
    <row r="588" spans="1:4" x14ac:dyDescent="0.2">
      <c r="A588" s="7" t="s">
        <v>656</v>
      </c>
      <c r="B588" s="9" t="s">
        <v>657</v>
      </c>
      <c r="C588" s="6" t="s">
        <v>930</v>
      </c>
      <c r="D588" s="15">
        <v>1170</v>
      </c>
    </row>
    <row r="589" spans="1:4" x14ac:dyDescent="0.2">
      <c r="A589" s="7" t="s">
        <v>775</v>
      </c>
      <c r="B589" s="9" t="s">
        <v>776</v>
      </c>
      <c r="C589" s="6" t="s">
        <v>932</v>
      </c>
      <c r="D589" s="15">
        <v>1170</v>
      </c>
    </row>
    <row r="590" spans="1:4" x14ac:dyDescent="0.2">
      <c r="A590" s="7" t="s">
        <v>232</v>
      </c>
      <c r="B590" s="9" t="s">
        <v>588</v>
      </c>
      <c r="C590" s="6" t="s">
        <v>936</v>
      </c>
      <c r="D590" s="15">
        <v>1170</v>
      </c>
    </row>
    <row r="591" spans="1:4" x14ac:dyDescent="0.2">
      <c r="A591" s="7" t="s">
        <v>131</v>
      </c>
      <c r="B591" s="9" t="s">
        <v>480</v>
      </c>
      <c r="C591" s="6" t="s">
        <v>935</v>
      </c>
      <c r="D591" s="15">
        <v>1176</v>
      </c>
    </row>
    <row r="592" spans="1:4" x14ac:dyDescent="0.2">
      <c r="A592" s="7" t="s">
        <v>171</v>
      </c>
      <c r="B592" s="9" t="s">
        <v>667</v>
      </c>
      <c r="C592" s="6" t="s">
        <v>935</v>
      </c>
      <c r="D592" s="15">
        <v>1176</v>
      </c>
    </row>
    <row r="593" spans="1:4" x14ac:dyDescent="0.2">
      <c r="A593" s="7" t="s">
        <v>656</v>
      </c>
      <c r="B593" s="9" t="s">
        <v>657</v>
      </c>
      <c r="C593" s="6" t="s">
        <v>935</v>
      </c>
      <c r="D593" s="15">
        <v>1176</v>
      </c>
    </row>
    <row r="594" spans="1:4" x14ac:dyDescent="0.2">
      <c r="A594" s="7" t="s">
        <v>266</v>
      </c>
      <c r="B594" s="9" t="s">
        <v>525</v>
      </c>
      <c r="C594" s="6" t="s">
        <v>928</v>
      </c>
      <c r="D594" s="15">
        <v>1176</v>
      </c>
    </row>
    <row r="595" spans="1:4" x14ac:dyDescent="0.2">
      <c r="A595" s="7" t="s">
        <v>369</v>
      </c>
      <c r="B595" s="9" t="s">
        <v>708</v>
      </c>
      <c r="C595" s="6" t="s">
        <v>936</v>
      </c>
      <c r="D595" s="15">
        <v>1182</v>
      </c>
    </row>
    <row r="596" spans="1:4" x14ac:dyDescent="0.2">
      <c r="A596" s="7" t="s">
        <v>354</v>
      </c>
      <c r="B596" s="9" t="s">
        <v>590</v>
      </c>
      <c r="C596" s="6" t="s">
        <v>934</v>
      </c>
      <c r="D596" s="15">
        <v>1182</v>
      </c>
    </row>
    <row r="597" spans="1:4" x14ac:dyDescent="0.2">
      <c r="A597" s="7" t="s">
        <v>168</v>
      </c>
      <c r="B597" s="9" t="s">
        <v>600</v>
      </c>
      <c r="C597" s="6" t="s">
        <v>931</v>
      </c>
      <c r="D597" s="15">
        <v>1182</v>
      </c>
    </row>
    <row r="598" spans="1:4" x14ac:dyDescent="0.2">
      <c r="A598" s="7" t="s">
        <v>656</v>
      </c>
      <c r="B598" s="9" t="s">
        <v>657</v>
      </c>
      <c r="C598" s="6" t="s">
        <v>932</v>
      </c>
      <c r="D598" s="15">
        <v>1182</v>
      </c>
    </row>
    <row r="599" spans="1:4" x14ac:dyDescent="0.2">
      <c r="A599" s="7" t="s">
        <v>626</v>
      </c>
      <c r="B599" s="9" t="s">
        <v>627</v>
      </c>
      <c r="C599" s="6" t="s">
        <v>937</v>
      </c>
      <c r="D599" s="15">
        <v>1182</v>
      </c>
    </row>
    <row r="600" spans="1:4" x14ac:dyDescent="0.2">
      <c r="A600" s="7" t="s">
        <v>263</v>
      </c>
      <c r="B600" s="9" t="s">
        <v>729</v>
      </c>
      <c r="C600" s="6" t="s">
        <v>936</v>
      </c>
      <c r="D600" s="15">
        <v>1182</v>
      </c>
    </row>
    <row r="601" spans="1:4" x14ac:dyDescent="0.2">
      <c r="A601" s="7" t="s">
        <v>662</v>
      </c>
      <c r="B601" s="9" t="s">
        <v>663</v>
      </c>
      <c r="C601" s="6" t="s">
        <v>936</v>
      </c>
      <c r="D601" s="15">
        <v>1182</v>
      </c>
    </row>
    <row r="602" spans="1:4" x14ac:dyDescent="0.2">
      <c r="A602" s="7" t="s">
        <v>488</v>
      </c>
      <c r="B602" s="9" t="s">
        <v>489</v>
      </c>
      <c r="C602" s="6" t="s">
        <v>936</v>
      </c>
      <c r="D602" s="15">
        <v>1182</v>
      </c>
    </row>
    <row r="603" spans="1:4" x14ac:dyDescent="0.2">
      <c r="A603" s="7" t="s">
        <v>136</v>
      </c>
      <c r="B603" s="9" t="s">
        <v>795</v>
      </c>
      <c r="C603" s="6" t="s">
        <v>931</v>
      </c>
      <c r="D603" s="15">
        <v>1189</v>
      </c>
    </row>
    <row r="604" spans="1:4" x14ac:dyDescent="0.2">
      <c r="A604" s="7" t="s">
        <v>227</v>
      </c>
      <c r="B604" s="9" t="s">
        <v>490</v>
      </c>
      <c r="C604" s="6" t="s">
        <v>928</v>
      </c>
      <c r="D604" s="15">
        <v>1189</v>
      </c>
    </row>
    <row r="605" spans="1:4" x14ac:dyDescent="0.2">
      <c r="A605" s="7" t="s">
        <v>265</v>
      </c>
      <c r="B605" s="9" t="s">
        <v>763</v>
      </c>
      <c r="C605" s="6" t="s">
        <v>936</v>
      </c>
      <c r="D605" s="15">
        <v>1189</v>
      </c>
    </row>
    <row r="606" spans="1:4" x14ac:dyDescent="0.2">
      <c r="A606" s="7" t="s">
        <v>135</v>
      </c>
      <c r="B606" s="9" t="s">
        <v>453</v>
      </c>
      <c r="C606" s="6" t="s">
        <v>937</v>
      </c>
      <c r="D606" s="15">
        <v>1189</v>
      </c>
    </row>
    <row r="607" spans="1:4" x14ac:dyDescent="0.2">
      <c r="A607" s="7" t="s">
        <v>451</v>
      </c>
      <c r="B607" s="9" t="s">
        <v>452</v>
      </c>
      <c r="C607" s="6" t="s">
        <v>929</v>
      </c>
      <c r="D607" s="15">
        <v>1189</v>
      </c>
    </row>
    <row r="608" spans="1:4" x14ac:dyDescent="0.2">
      <c r="A608" s="7" t="s">
        <v>611</v>
      </c>
      <c r="B608" s="9" t="s">
        <v>612</v>
      </c>
      <c r="C608" s="6" t="s">
        <v>934</v>
      </c>
      <c r="D608" s="15">
        <v>1189</v>
      </c>
    </row>
    <row r="609" spans="1:4" x14ac:dyDescent="0.2">
      <c r="A609" s="7" t="s">
        <v>749</v>
      </c>
      <c r="B609" s="9" t="s">
        <v>750</v>
      </c>
      <c r="C609" s="6" t="s">
        <v>933</v>
      </c>
      <c r="D609" s="15">
        <v>1189</v>
      </c>
    </row>
    <row r="610" spans="1:4" x14ac:dyDescent="0.2">
      <c r="A610" s="7" t="s">
        <v>749</v>
      </c>
      <c r="B610" s="9" t="s">
        <v>750</v>
      </c>
      <c r="C610" s="6" t="s">
        <v>935</v>
      </c>
      <c r="D610" s="15">
        <v>1189</v>
      </c>
    </row>
    <row r="611" spans="1:4" x14ac:dyDescent="0.2">
      <c r="A611" s="7" t="s">
        <v>530</v>
      </c>
      <c r="B611" s="9" t="s">
        <v>531</v>
      </c>
      <c r="C611" s="6" t="s">
        <v>936</v>
      </c>
      <c r="D611" s="15">
        <v>1189</v>
      </c>
    </row>
    <row r="612" spans="1:4" x14ac:dyDescent="0.2">
      <c r="A612" s="7" t="s">
        <v>500</v>
      </c>
      <c r="B612" s="9" t="s">
        <v>501</v>
      </c>
      <c r="C612" s="6" t="s">
        <v>936</v>
      </c>
      <c r="D612" s="15">
        <v>1189</v>
      </c>
    </row>
    <row r="613" spans="1:4" x14ac:dyDescent="0.2">
      <c r="A613" s="7" t="s">
        <v>539</v>
      </c>
      <c r="B613" s="9" t="s">
        <v>540</v>
      </c>
      <c r="C613" s="6" t="s">
        <v>930</v>
      </c>
      <c r="D613" s="15">
        <v>1189</v>
      </c>
    </row>
    <row r="614" spans="1:4" x14ac:dyDescent="0.2">
      <c r="A614" s="7" t="s">
        <v>775</v>
      </c>
      <c r="B614" s="9" t="s">
        <v>776</v>
      </c>
      <c r="C614" s="6" t="s">
        <v>929</v>
      </c>
      <c r="D614" s="15">
        <v>1195</v>
      </c>
    </row>
    <row r="615" spans="1:4" x14ac:dyDescent="0.2">
      <c r="A615" s="7" t="s">
        <v>822</v>
      </c>
      <c r="B615" s="9" t="s">
        <v>823</v>
      </c>
      <c r="C615" s="6" t="s">
        <v>935</v>
      </c>
      <c r="D615" s="15">
        <v>1202</v>
      </c>
    </row>
    <row r="616" spans="1:4" x14ac:dyDescent="0.2">
      <c r="A616" s="7" t="s">
        <v>128</v>
      </c>
      <c r="B616" s="9" t="s">
        <v>669</v>
      </c>
      <c r="C616" s="6" t="s">
        <v>931</v>
      </c>
      <c r="D616" s="15">
        <v>1202</v>
      </c>
    </row>
    <row r="617" spans="1:4" x14ac:dyDescent="0.2">
      <c r="A617" s="7" t="s">
        <v>446</v>
      </c>
      <c r="B617" s="9" t="s">
        <v>447</v>
      </c>
      <c r="C617" s="6" t="s">
        <v>935</v>
      </c>
      <c r="D617" s="15">
        <v>1202</v>
      </c>
    </row>
    <row r="618" spans="1:4" x14ac:dyDescent="0.2">
      <c r="A618" s="7" t="s">
        <v>777</v>
      </c>
      <c r="B618" s="9" t="s">
        <v>778</v>
      </c>
      <c r="C618" s="6" t="s">
        <v>930</v>
      </c>
      <c r="D618" s="15">
        <v>1202</v>
      </c>
    </row>
    <row r="619" spans="1:4" x14ac:dyDescent="0.2">
      <c r="A619" s="7" t="s">
        <v>858</v>
      </c>
      <c r="B619" s="9" t="s">
        <v>859</v>
      </c>
      <c r="C619" s="6" t="s">
        <v>934</v>
      </c>
      <c r="D619" s="15">
        <v>1202</v>
      </c>
    </row>
    <row r="620" spans="1:4" x14ac:dyDescent="0.2">
      <c r="A620" s="7" t="s">
        <v>781</v>
      </c>
      <c r="B620" s="9" t="s">
        <v>782</v>
      </c>
      <c r="C620" s="6" t="s">
        <v>934</v>
      </c>
      <c r="D620" s="15">
        <v>1208</v>
      </c>
    </row>
    <row r="621" spans="1:4" x14ac:dyDescent="0.2">
      <c r="A621" s="7" t="s">
        <v>161</v>
      </c>
      <c r="B621" s="9" t="s">
        <v>831</v>
      </c>
      <c r="C621" s="6" t="s">
        <v>936</v>
      </c>
      <c r="D621" s="15">
        <v>1208</v>
      </c>
    </row>
    <row r="622" spans="1:4" x14ac:dyDescent="0.2">
      <c r="A622" s="7" t="s">
        <v>292</v>
      </c>
      <c r="B622" s="9" t="s">
        <v>808</v>
      </c>
      <c r="C622" s="6" t="s">
        <v>937</v>
      </c>
      <c r="D622" s="15">
        <v>1208</v>
      </c>
    </row>
    <row r="623" spans="1:4" x14ac:dyDescent="0.2">
      <c r="A623" s="7" t="s">
        <v>486</v>
      </c>
      <c r="B623" s="9" t="s">
        <v>487</v>
      </c>
      <c r="C623" s="6" t="s">
        <v>930</v>
      </c>
      <c r="D623" s="15">
        <v>1208</v>
      </c>
    </row>
    <row r="624" spans="1:4" x14ac:dyDescent="0.2">
      <c r="A624" s="7" t="s">
        <v>532</v>
      </c>
      <c r="B624" s="9" t="s">
        <v>533</v>
      </c>
      <c r="C624" s="6" t="s">
        <v>933</v>
      </c>
      <c r="D624" s="15">
        <v>1208</v>
      </c>
    </row>
    <row r="625" spans="1:4" x14ac:dyDescent="0.2">
      <c r="A625" s="7" t="s">
        <v>134</v>
      </c>
      <c r="B625" s="9" t="s">
        <v>799</v>
      </c>
      <c r="C625" s="6" t="s">
        <v>935</v>
      </c>
      <c r="D625" s="15">
        <v>1214</v>
      </c>
    </row>
    <row r="626" spans="1:4" x14ac:dyDescent="0.2">
      <c r="A626" s="7" t="s">
        <v>292</v>
      </c>
      <c r="B626" s="9" t="s">
        <v>808</v>
      </c>
      <c r="C626" s="6" t="s">
        <v>936</v>
      </c>
      <c r="D626" s="15">
        <v>1214</v>
      </c>
    </row>
    <row r="627" spans="1:4" x14ac:dyDescent="0.2">
      <c r="A627" s="7" t="s">
        <v>160</v>
      </c>
      <c r="B627" s="9" t="s">
        <v>399</v>
      </c>
      <c r="C627" s="6" t="s">
        <v>936</v>
      </c>
      <c r="D627" s="15">
        <v>1221</v>
      </c>
    </row>
    <row r="628" spans="1:4" x14ac:dyDescent="0.2">
      <c r="A628" s="7" t="s">
        <v>314</v>
      </c>
      <c r="B628" s="9" t="s">
        <v>868</v>
      </c>
      <c r="C628" s="6" t="s">
        <v>936</v>
      </c>
      <c r="D628" s="15">
        <v>1221</v>
      </c>
    </row>
    <row r="629" spans="1:4" x14ac:dyDescent="0.2">
      <c r="A629" s="7" t="s">
        <v>135</v>
      </c>
      <c r="B629" s="9" t="s">
        <v>813</v>
      </c>
      <c r="C629" s="6" t="s">
        <v>936</v>
      </c>
      <c r="D629" s="15">
        <v>1221</v>
      </c>
    </row>
    <row r="630" spans="1:4" x14ac:dyDescent="0.2">
      <c r="A630" s="7" t="s">
        <v>146</v>
      </c>
      <c r="B630" s="9" t="s">
        <v>668</v>
      </c>
      <c r="C630" s="6" t="s">
        <v>930</v>
      </c>
      <c r="D630" s="15">
        <v>1221</v>
      </c>
    </row>
    <row r="631" spans="1:4" x14ac:dyDescent="0.2">
      <c r="A631" s="7" t="s">
        <v>249</v>
      </c>
      <c r="B631" s="9" t="s">
        <v>407</v>
      </c>
      <c r="C631" s="6" t="s">
        <v>930</v>
      </c>
      <c r="D631" s="15">
        <v>1221</v>
      </c>
    </row>
    <row r="632" spans="1:4" x14ac:dyDescent="0.2">
      <c r="A632" s="7" t="s">
        <v>872</v>
      </c>
      <c r="B632" s="9" t="s">
        <v>873</v>
      </c>
      <c r="C632" s="6" t="s">
        <v>928</v>
      </c>
      <c r="D632" s="15">
        <v>1221</v>
      </c>
    </row>
    <row r="633" spans="1:4" x14ac:dyDescent="0.2">
      <c r="A633" s="7" t="s">
        <v>329</v>
      </c>
      <c r="B633" s="9" t="s">
        <v>497</v>
      </c>
      <c r="C633" s="6" t="s">
        <v>928</v>
      </c>
      <c r="D633" s="15">
        <v>1227</v>
      </c>
    </row>
    <row r="634" spans="1:4" x14ac:dyDescent="0.2">
      <c r="A634" s="7" t="s">
        <v>179</v>
      </c>
      <c r="B634" s="9" t="s">
        <v>924</v>
      </c>
      <c r="C634" s="6" t="s">
        <v>935</v>
      </c>
      <c r="D634" s="15">
        <v>1246</v>
      </c>
    </row>
    <row r="635" spans="1:4" x14ac:dyDescent="0.2">
      <c r="A635" s="7" t="s">
        <v>459</v>
      </c>
      <c r="B635" s="9" t="s">
        <v>460</v>
      </c>
      <c r="C635" s="6" t="s">
        <v>936</v>
      </c>
      <c r="D635" s="15">
        <v>1246</v>
      </c>
    </row>
    <row r="636" spans="1:4" x14ac:dyDescent="0.2">
      <c r="A636" s="7" t="s">
        <v>508</v>
      </c>
      <c r="B636" s="9" t="s">
        <v>509</v>
      </c>
      <c r="C636" s="6" t="s">
        <v>930</v>
      </c>
      <c r="D636" s="15">
        <v>1246</v>
      </c>
    </row>
    <row r="637" spans="1:4" x14ac:dyDescent="0.2">
      <c r="A637" s="7" t="s">
        <v>756</v>
      </c>
      <c r="B637" s="9" t="s">
        <v>757</v>
      </c>
      <c r="C637" s="6" t="s">
        <v>931</v>
      </c>
      <c r="D637" s="15">
        <v>1246</v>
      </c>
    </row>
    <row r="638" spans="1:4" x14ac:dyDescent="0.2">
      <c r="A638" s="7" t="s">
        <v>131</v>
      </c>
      <c r="B638" s="9" t="s">
        <v>480</v>
      </c>
      <c r="C638" s="6" t="s">
        <v>933</v>
      </c>
      <c r="D638" s="15">
        <v>1253</v>
      </c>
    </row>
    <row r="639" spans="1:4" x14ac:dyDescent="0.2">
      <c r="A639" s="7" t="s">
        <v>523</v>
      </c>
      <c r="B639" s="9" t="s">
        <v>524</v>
      </c>
      <c r="C639" s="6" t="s">
        <v>929</v>
      </c>
      <c r="D639" s="15">
        <v>1253</v>
      </c>
    </row>
    <row r="640" spans="1:4" x14ac:dyDescent="0.2">
      <c r="A640" s="7" t="s">
        <v>245</v>
      </c>
      <c r="B640" s="9" t="s">
        <v>762</v>
      </c>
      <c r="C640" s="6" t="s">
        <v>937</v>
      </c>
      <c r="D640" s="15">
        <v>1253</v>
      </c>
    </row>
    <row r="641" spans="1:4" x14ac:dyDescent="0.2">
      <c r="A641" s="7" t="s">
        <v>289</v>
      </c>
      <c r="B641" s="9" t="s">
        <v>878</v>
      </c>
      <c r="C641" s="6" t="s">
        <v>936</v>
      </c>
      <c r="D641" s="15">
        <v>1253</v>
      </c>
    </row>
    <row r="642" spans="1:4" x14ac:dyDescent="0.2">
      <c r="A642" s="7" t="s">
        <v>530</v>
      </c>
      <c r="B642" s="9" t="s">
        <v>531</v>
      </c>
      <c r="C642" s="6" t="s">
        <v>933</v>
      </c>
      <c r="D642" s="15">
        <v>1253</v>
      </c>
    </row>
    <row r="643" spans="1:4" x14ac:dyDescent="0.2">
      <c r="A643" s="7" t="s">
        <v>706</v>
      </c>
      <c r="B643" s="9" t="s">
        <v>707</v>
      </c>
      <c r="C643" s="6" t="s">
        <v>929</v>
      </c>
      <c r="D643" s="15">
        <v>1253</v>
      </c>
    </row>
    <row r="644" spans="1:4" x14ac:dyDescent="0.2">
      <c r="A644" s="7" t="s">
        <v>186</v>
      </c>
      <c r="B644" s="9" t="s">
        <v>632</v>
      </c>
      <c r="C644" s="6" t="s">
        <v>928</v>
      </c>
      <c r="D644" s="15">
        <v>1259</v>
      </c>
    </row>
    <row r="645" spans="1:4" x14ac:dyDescent="0.2">
      <c r="A645" s="7" t="s">
        <v>257</v>
      </c>
      <c r="B645" s="9" t="s">
        <v>913</v>
      </c>
      <c r="C645" s="6" t="s">
        <v>929</v>
      </c>
      <c r="D645" s="15">
        <v>1259</v>
      </c>
    </row>
    <row r="646" spans="1:4" x14ac:dyDescent="0.2">
      <c r="A646" s="7" t="s">
        <v>317</v>
      </c>
      <c r="B646" s="9" t="s">
        <v>522</v>
      </c>
      <c r="C646" s="6" t="s">
        <v>936</v>
      </c>
      <c r="D646" s="15">
        <v>1259</v>
      </c>
    </row>
    <row r="647" spans="1:4" x14ac:dyDescent="0.2">
      <c r="A647" s="7" t="s">
        <v>146</v>
      </c>
      <c r="B647" s="9" t="s">
        <v>668</v>
      </c>
      <c r="C647" s="6" t="s">
        <v>928</v>
      </c>
      <c r="D647" s="15">
        <v>1259</v>
      </c>
    </row>
    <row r="648" spans="1:4" x14ac:dyDescent="0.2">
      <c r="A648" s="7" t="s">
        <v>345</v>
      </c>
      <c r="B648" s="9" t="s">
        <v>552</v>
      </c>
      <c r="C648" s="6" t="s">
        <v>932</v>
      </c>
      <c r="D648" s="15">
        <v>1259</v>
      </c>
    </row>
    <row r="649" spans="1:4" x14ac:dyDescent="0.2">
      <c r="A649" s="7" t="s">
        <v>348</v>
      </c>
      <c r="B649" s="9" t="s">
        <v>597</v>
      </c>
      <c r="C649" s="6" t="s">
        <v>937</v>
      </c>
      <c r="D649" s="15">
        <v>1259</v>
      </c>
    </row>
    <row r="650" spans="1:4" x14ac:dyDescent="0.2">
      <c r="A650" s="7" t="s">
        <v>845</v>
      </c>
      <c r="B650" s="9" t="s">
        <v>846</v>
      </c>
      <c r="C650" s="6" t="s">
        <v>932</v>
      </c>
      <c r="D650" s="15">
        <v>1265</v>
      </c>
    </row>
    <row r="651" spans="1:4" x14ac:dyDescent="0.2">
      <c r="A651" s="7" t="s">
        <v>218</v>
      </c>
      <c r="B651" s="9" t="s">
        <v>589</v>
      </c>
      <c r="C651" s="6" t="s">
        <v>936</v>
      </c>
      <c r="D651" s="15">
        <v>1285</v>
      </c>
    </row>
    <row r="652" spans="1:4" x14ac:dyDescent="0.2">
      <c r="A652" s="7" t="s">
        <v>146</v>
      </c>
      <c r="B652" s="9" t="s">
        <v>668</v>
      </c>
      <c r="C652" s="6" t="s">
        <v>932</v>
      </c>
      <c r="D652" s="15">
        <v>1285</v>
      </c>
    </row>
    <row r="653" spans="1:4" x14ac:dyDescent="0.2">
      <c r="A653" s="7" t="s">
        <v>898</v>
      </c>
      <c r="B653" s="9" t="s">
        <v>899</v>
      </c>
      <c r="C653" s="6" t="s">
        <v>935</v>
      </c>
      <c r="D653" s="15">
        <v>1285</v>
      </c>
    </row>
    <row r="654" spans="1:4" x14ac:dyDescent="0.2">
      <c r="A654" s="7" t="s">
        <v>238</v>
      </c>
      <c r="B654" s="9" t="s">
        <v>744</v>
      </c>
      <c r="C654" s="6" t="s">
        <v>929</v>
      </c>
      <c r="D654" s="15">
        <v>1285</v>
      </c>
    </row>
    <row r="655" spans="1:4" x14ac:dyDescent="0.2">
      <c r="A655" s="7" t="s">
        <v>500</v>
      </c>
      <c r="B655" s="9" t="s">
        <v>501</v>
      </c>
      <c r="C655" s="6" t="s">
        <v>934</v>
      </c>
      <c r="D655" s="15">
        <v>1285</v>
      </c>
    </row>
    <row r="656" spans="1:4" x14ac:dyDescent="0.2">
      <c r="A656" s="7" t="s">
        <v>369</v>
      </c>
      <c r="B656" s="9" t="s">
        <v>708</v>
      </c>
      <c r="C656" s="6" t="s">
        <v>932</v>
      </c>
      <c r="D656" s="15">
        <v>1291</v>
      </c>
    </row>
    <row r="657" spans="1:4" x14ac:dyDescent="0.2">
      <c r="A657" s="7" t="s">
        <v>205</v>
      </c>
      <c r="B657" s="9" t="s">
        <v>560</v>
      </c>
      <c r="C657" s="6" t="s">
        <v>934</v>
      </c>
      <c r="D657" s="15">
        <v>1291</v>
      </c>
    </row>
    <row r="658" spans="1:4" x14ac:dyDescent="0.2">
      <c r="A658" s="7" t="s">
        <v>171</v>
      </c>
      <c r="B658" s="9" t="s">
        <v>667</v>
      </c>
      <c r="C658" s="6" t="s">
        <v>933</v>
      </c>
      <c r="D658" s="15">
        <v>1291</v>
      </c>
    </row>
    <row r="659" spans="1:4" x14ac:dyDescent="0.2">
      <c r="A659" s="7" t="s">
        <v>718</v>
      </c>
      <c r="B659" s="9" t="s">
        <v>719</v>
      </c>
      <c r="C659" s="6" t="s">
        <v>931</v>
      </c>
      <c r="D659" s="15">
        <v>1291</v>
      </c>
    </row>
    <row r="660" spans="1:4" x14ac:dyDescent="0.2">
      <c r="A660" s="7" t="s">
        <v>317</v>
      </c>
      <c r="B660" s="9" t="s">
        <v>522</v>
      </c>
      <c r="C660" s="6" t="s">
        <v>931</v>
      </c>
      <c r="D660" s="15">
        <v>1297</v>
      </c>
    </row>
    <row r="661" spans="1:4" x14ac:dyDescent="0.2">
      <c r="A661" s="7" t="s">
        <v>180</v>
      </c>
      <c r="B661" s="9" t="s">
        <v>690</v>
      </c>
      <c r="C661" s="6" t="s">
        <v>935</v>
      </c>
      <c r="D661" s="15">
        <v>1297</v>
      </c>
    </row>
    <row r="662" spans="1:4" x14ac:dyDescent="0.2">
      <c r="A662" s="7" t="s">
        <v>611</v>
      </c>
      <c r="B662" s="9" t="s">
        <v>612</v>
      </c>
      <c r="C662" s="6" t="s">
        <v>929</v>
      </c>
      <c r="D662" s="15">
        <v>1297</v>
      </c>
    </row>
    <row r="663" spans="1:4" x14ac:dyDescent="0.2">
      <c r="A663" s="7" t="s">
        <v>327</v>
      </c>
      <c r="B663" s="9" t="s">
        <v>886</v>
      </c>
      <c r="C663" s="6" t="s">
        <v>936</v>
      </c>
      <c r="D663" s="15">
        <v>1297</v>
      </c>
    </row>
    <row r="664" spans="1:4" x14ac:dyDescent="0.2">
      <c r="A664" s="7" t="s">
        <v>348</v>
      </c>
      <c r="B664" s="9" t="s">
        <v>597</v>
      </c>
      <c r="C664" s="6" t="s">
        <v>934</v>
      </c>
      <c r="D664" s="15">
        <v>1297</v>
      </c>
    </row>
    <row r="665" spans="1:4" x14ac:dyDescent="0.2">
      <c r="A665" s="7" t="s">
        <v>732</v>
      </c>
      <c r="B665" s="9" t="s">
        <v>733</v>
      </c>
      <c r="C665" s="6" t="s">
        <v>928</v>
      </c>
      <c r="D665" s="15">
        <v>1297</v>
      </c>
    </row>
    <row r="666" spans="1:4" x14ac:dyDescent="0.2">
      <c r="A666" s="7" t="s">
        <v>858</v>
      </c>
      <c r="B666" s="9" t="s">
        <v>859</v>
      </c>
      <c r="C666" s="6" t="s">
        <v>929</v>
      </c>
      <c r="D666" s="15">
        <v>1297</v>
      </c>
    </row>
    <row r="667" spans="1:4" x14ac:dyDescent="0.2">
      <c r="A667" s="7" t="s">
        <v>420</v>
      </c>
      <c r="B667" s="9" t="s">
        <v>421</v>
      </c>
      <c r="C667" s="6" t="s">
        <v>931</v>
      </c>
      <c r="D667" s="15">
        <v>1297</v>
      </c>
    </row>
    <row r="668" spans="1:4" x14ac:dyDescent="0.2">
      <c r="A668" s="7" t="s">
        <v>258</v>
      </c>
      <c r="B668" s="9" t="s">
        <v>491</v>
      </c>
      <c r="C668" s="6" t="s">
        <v>937</v>
      </c>
      <c r="D668" s="15">
        <v>1323</v>
      </c>
    </row>
    <row r="669" spans="1:4" x14ac:dyDescent="0.2">
      <c r="A669" s="7" t="s">
        <v>270</v>
      </c>
      <c r="B669" s="9" t="s">
        <v>908</v>
      </c>
      <c r="C669" s="6" t="s">
        <v>936</v>
      </c>
      <c r="D669" s="15">
        <v>1323</v>
      </c>
    </row>
    <row r="670" spans="1:4" x14ac:dyDescent="0.2">
      <c r="A670" s="7" t="s">
        <v>270</v>
      </c>
      <c r="B670" s="9" t="s">
        <v>908</v>
      </c>
      <c r="C670" s="6" t="s">
        <v>930</v>
      </c>
      <c r="D670" s="15">
        <v>1323</v>
      </c>
    </row>
    <row r="671" spans="1:4" x14ac:dyDescent="0.2">
      <c r="A671" s="7" t="s">
        <v>401</v>
      </c>
      <c r="B671" s="9" t="s">
        <v>402</v>
      </c>
      <c r="C671" s="6" t="s">
        <v>931</v>
      </c>
      <c r="D671" s="15">
        <v>1323</v>
      </c>
    </row>
    <row r="672" spans="1:4" x14ac:dyDescent="0.2">
      <c r="A672" s="7" t="s">
        <v>378</v>
      </c>
      <c r="B672" s="9" t="s">
        <v>838</v>
      </c>
      <c r="C672" s="6" t="s">
        <v>931</v>
      </c>
      <c r="D672" s="15">
        <v>1323</v>
      </c>
    </row>
    <row r="673" spans="1:4" x14ac:dyDescent="0.2">
      <c r="A673" s="7" t="s">
        <v>361</v>
      </c>
      <c r="B673" s="9" t="s">
        <v>692</v>
      </c>
      <c r="C673" s="6" t="s">
        <v>934</v>
      </c>
      <c r="D673" s="15">
        <v>1323</v>
      </c>
    </row>
    <row r="674" spans="1:4" x14ac:dyDescent="0.2">
      <c r="A674" s="7" t="s">
        <v>537</v>
      </c>
      <c r="B674" s="9" t="s">
        <v>715</v>
      </c>
      <c r="C674" s="6" t="s">
        <v>931</v>
      </c>
      <c r="D674" s="15">
        <v>1323</v>
      </c>
    </row>
    <row r="675" spans="1:4" x14ac:dyDescent="0.2">
      <c r="A675" s="7" t="s">
        <v>820</v>
      </c>
      <c r="B675" s="9" t="s">
        <v>821</v>
      </c>
      <c r="C675" s="6" t="s">
        <v>930</v>
      </c>
      <c r="D675" s="15">
        <v>1323</v>
      </c>
    </row>
    <row r="676" spans="1:4" x14ac:dyDescent="0.2">
      <c r="A676" s="7" t="s">
        <v>510</v>
      </c>
      <c r="B676" s="9" t="s">
        <v>511</v>
      </c>
      <c r="C676" s="6" t="s">
        <v>928</v>
      </c>
      <c r="D676" s="15">
        <v>1323</v>
      </c>
    </row>
    <row r="677" spans="1:4" x14ac:dyDescent="0.2">
      <c r="A677" s="7" t="s">
        <v>137</v>
      </c>
      <c r="B677" s="9" t="s">
        <v>876</v>
      </c>
      <c r="C677" s="6" t="s">
        <v>932</v>
      </c>
      <c r="D677" s="15">
        <v>1329</v>
      </c>
    </row>
    <row r="678" spans="1:4" x14ac:dyDescent="0.2">
      <c r="A678" s="7" t="s">
        <v>153</v>
      </c>
      <c r="B678" s="9" t="s">
        <v>521</v>
      </c>
      <c r="C678" s="6" t="s">
        <v>932</v>
      </c>
      <c r="D678" s="15">
        <v>1329</v>
      </c>
    </row>
    <row r="679" spans="1:4" x14ac:dyDescent="0.2">
      <c r="A679" s="7" t="s">
        <v>204</v>
      </c>
      <c r="B679" s="9" t="s">
        <v>398</v>
      </c>
      <c r="C679" s="6" t="s">
        <v>934</v>
      </c>
      <c r="D679" s="15">
        <v>1355</v>
      </c>
    </row>
    <row r="680" spans="1:4" x14ac:dyDescent="0.2">
      <c r="A680" s="7" t="s">
        <v>137</v>
      </c>
      <c r="B680" s="9" t="s">
        <v>876</v>
      </c>
      <c r="C680" s="6" t="s">
        <v>929</v>
      </c>
      <c r="D680" s="15">
        <v>1355</v>
      </c>
    </row>
    <row r="681" spans="1:4" x14ac:dyDescent="0.2">
      <c r="A681" s="7" t="s">
        <v>213</v>
      </c>
      <c r="B681" s="9" t="s">
        <v>812</v>
      </c>
      <c r="C681" s="6" t="s">
        <v>937</v>
      </c>
      <c r="D681" s="15">
        <v>1355</v>
      </c>
    </row>
    <row r="682" spans="1:4" x14ac:dyDescent="0.2">
      <c r="A682" s="7" t="s">
        <v>476</v>
      </c>
      <c r="B682" s="9" t="s">
        <v>477</v>
      </c>
      <c r="C682" s="6" t="s">
        <v>935</v>
      </c>
      <c r="D682" s="15">
        <v>1355</v>
      </c>
    </row>
    <row r="683" spans="1:4" x14ac:dyDescent="0.2">
      <c r="A683" s="7" t="s">
        <v>305</v>
      </c>
      <c r="B683" s="9" t="s">
        <v>867</v>
      </c>
      <c r="C683" s="6" t="s">
        <v>935</v>
      </c>
      <c r="D683" s="15">
        <v>1361</v>
      </c>
    </row>
    <row r="684" spans="1:4" x14ac:dyDescent="0.2">
      <c r="A684" s="7" t="s">
        <v>246</v>
      </c>
      <c r="B684" s="9" t="s">
        <v>877</v>
      </c>
      <c r="C684" s="6" t="s">
        <v>936</v>
      </c>
      <c r="D684" s="15">
        <v>1361</v>
      </c>
    </row>
    <row r="685" spans="1:4" x14ac:dyDescent="0.2">
      <c r="A685" s="7" t="s">
        <v>187</v>
      </c>
      <c r="B685" s="9" t="s">
        <v>916</v>
      </c>
      <c r="C685" s="6" t="s">
        <v>928</v>
      </c>
      <c r="D685" s="15">
        <v>1361</v>
      </c>
    </row>
    <row r="686" spans="1:4" x14ac:dyDescent="0.2">
      <c r="A686" s="7" t="s">
        <v>697</v>
      </c>
      <c r="B686" s="9" t="s">
        <v>698</v>
      </c>
      <c r="C686" s="6" t="s">
        <v>936</v>
      </c>
      <c r="D686" s="15">
        <v>1361</v>
      </c>
    </row>
    <row r="687" spans="1:4" x14ac:dyDescent="0.2">
      <c r="A687" s="7" t="s">
        <v>158</v>
      </c>
      <c r="B687" s="9" t="s">
        <v>678</v>
      </c>
      <c r="C687" s="6" t="s">
        <v>932</v>
      </c>
      <c r="D687" s="15">
        <v>1368</v>
      </c>
    </row>
    <row r="688" spans="1:4" x14ac:dyDescent="0.2">
      <c r="A688" s="7" t="s">
        <v>436</v>
      </c>
      <c r="B688" s="9" t="s">
        <v>437</v>
      </c>
      <c r="C688" s="6" t="s">
        <v>930</v>
      </c>
      <c r="D688" s="15">
        <v>1368</v>
      </c>
    </row>
    <row r="689" spans="1:4" x14ac:dyDescent="0.2">
      <c r="A689" s="7" t="s">
        <v>356</v>
      </c>
      <c r="B689" s="9" t="s">
        <v>445</v>
      </c>
      <c r="C689" s="6" t="s">
        <v>934</v>
      </c>
      <c r="D689" s="15">
        <v>1368</v>
      </c>
    </row>
    <row r="690" spans="1:4" x14ac:dyDescent="0.2">
      <c r="A690" s="7" t="s">
        <v>300</v>
      </c>
      <c r="B690" s="9" t="s">
        <v>630</v>
      </c>
      <c r="C690" s="6" t="s">
        <v>929</v>
      </c>
      <c r="D690" s="15">
        <v>1368</v>
      </c>
    </row>
    <row r="691" spans="1:4" x14ac:dyDescent="0.2">
      <c r="A691" s="7" t="s">
        <v>292</v>
      </c>
      <c r="B691" s="9" t="s">
        <v>808</v>
      </c>
      <c r="C691" s="6" t="s">
        <v>931</v>
      </c>
      <c r="D691" s="15">
        <v>1368</v>
      </c>
    </row>
    <row r="692" spans="1:4" x14ac:dyDescent="0.2">
      <c r="A692" s="7" t="s">
        <v>408</v>
      </c>
      <c r="B692" s="9" t="s">
        <v>409</v>
      </c>
      <c r="C692" s="6" t="s">
        <v>933</v>
      </c>
      <c r="D692" s="15">
        <v>1374</v>
      </c>
    </row>
    <row r="693" spans="1:4" x14ac:dyDescent="0.2">
      <c r="A693" s="7" t="s">
        <v>749</v>
      </c>
      <c r="B693" s="9" t="s">
        <v>750</v>
      </c>
      <c r="C693" s="6" t="s">
        <v>936</v>
      </c>
      <c r="D693" s="15">
        <v>1374</v>
      </c>
    </row>
    <row r="694" spans="1:4" x14ac:dyDescent="0.2">
      <c r="A694" s="7" t="s">
        <v>252</v>
      </c>
      <c r="B694" s="9" t="s">
        <v>503</v>
      </c>
      <c r="C694" s="6" t="s">
        <v>930</v>
      </c>
      <c r="D694" s="15">
        <v>1374</v>
      </c>
    </row>
    <row r="695" spans="1:4" x14ac:dyDescent="0.2">
      <c r="A695" s="7" t="s">
        <v>738</v>
      </c>
      <c r="B695" s="9" t="s">
        <v>739</v>
      </c>
      <c r="C695" s="6" t="s">
        <v>928</v>
      </c>
      <c r="D695" s="15">
        <v>1387</v>
      </c>
    </row>
    <row r="696" spans="1:4" x14ac:dyDescent="0.2">
      <c r="A696" s="7" t="s">
        <v>260</v>
      </c>
      <c r="B696" s="9" t="s">
        <v>900</v>
      </c>
      <c r="C696" s="6" t="s">
        <v>930</v>
      </c>
      <c r="D696" s="15">
        <v>1387</v>
      </c>
    </row>
    <row r="697" spans="1:4" x14ac:dyDescent="0.2">
      <c r="A697" s="7" t="s">
        <v>500</v>
      </c>
      <c r="B697" s="9" t="s">
        <v>501</v>
      </c>
      <c r="C697" s="6" t="s">
        <v>928</v>
      </c>
      <c r="D697" s="15">
        <v>1387</v>
      </c>
    </row>
    <row r="698" spans="1:4" x14ac:dyDescent="0.2">
      <c r="A698" s="7" t="s">
        <v>317</v>
      </c>
      <c r="B698" s="9" t="s">
        <v>522</v>
      </c>
      <c r="C698" s="6" t="s">
        <v>932</v>
      </c>
      <c r="D698" s="15">
        <v>1393</v>
      </c>
    </row>
    <row r="699" spans="1:4" x14ac:dyDescent="0.2">
      <c r="A699" s="7" t="s">
        <v>168</v>
      </c>
      <c r="B699" s="9" t="s">
        <v>600</v>
      </c>
      <c r="C699" s="6" t="s">
        <v>929</v>
      </c>
      <c r="D699" s="15">
        <v>1393</v>
      </c>
    </row>
    <row r="700" spans="1:4" x14ac:dyDescent="0.2">
      <c r="A700" s="7" t="s">
        <v>288</v>
      </c>
      <c r="B700" s="9" t="s">
        <v>897</v>
      </c>
      <c r="C700" s="6" t="s">
        <v>929</v>
      </c>
      <c r="D700" s="15">
        <v>1393</v>
      </c>
    </row>
    <row r="701" spans="1:4" x14ac:dyDescent="0.2">
      <c r="A701" s="7" t="s">
        <v>297</v>
      </c>
      <c r="B701" s="9" t="s">
        <v>666</v>
      </c>
      <c r="C701" s="6" t="s">
        <v>937</v>
      </c>
      <c r="D701" s="15">
        <v>1393</v>
      </c>
    </row>
    <row r="702" spans="1:4" x14ac:dyDescent="0.2">
      <c r="A702" s="7" t="s">
        <v>401</v>
      </c>
      <c r="B702" s="9" t="s">
        <v>402</v>
      </c>
      <c r="C702" s="6" t="s">
        <v>933</v>
      </c>
      <c r="D702" s="15">
        <v>1400</v>
      </c>
    </row>
    <row r="703" spans="1:4" x14ac:dyDescent="0.2">
      <c r="A703" s="7" t="s">
        <v>611</v>
      </c>
      <c r="B703" s="9" t="s">
        <v>612</v>
      </c>
      <c r="C703" s="6" t="s">
        <v>928</v>
      </c>
      <c r="D703" s="15">
        <v>1400</v>
      </c>
    </row>
    <row r="704" spans="1:4" x14ac:dyDescent="0.2">
      <c r="A704" s="7" t="s">
        <v>749</v>
      </c>
      <c r="B704" s="9" t="s">
        <v>750</v>
      </c>
      <c r="C704" s="6" t="s">
        <v>931</v>
      </c>
      <c r="D704" s="15">
        <v>1400</v>
      </c>
    </row>
    <row r="705" spans="1:4" x14ac:dyDescent="0.2">
      <c r="A705" s="7" t="s">
        <v>231</v>
      </c>
      <c r="B705" s="9" t="s">
        <v>786</v>
      </c>
      <c r="C705" s="6" t="s">
        <v>931</v>
      </c>
      <c r="D705" s="15">
        <v>1400</v>
      </c>
    </row>
    <row r="706" spans="1:4" x14ac:dyDescent="0.2">
      <c r="A706" s="7" t="s">
        <v>225</v>
      </c>
      <c r="B706" s="9" t="s">
        <v>737</v>
      </c>
      <c r="C706" s="6" t="s">
        <v>935</v>
      </c>
      <c r="D706" s="15">
        <v>1406</v>
      </c>
    </row>
    <row r="707" spans="1:4" x14ac:dyDescent="0.2">
      <c r="A707" s="7" t="s">
        <v>169</v>
      </c>
      <c r="B707" s="9" t="s">
        <v>659</v>
      </c>
      <c r="C707" s="6" t="s">
        <v>935</v>
      </c>
      <c r="D707" s="15">
        <v>1406</v>
      </c>
    </row>
    <row r="708" spans="1:4" x14ac:dyDescent="0.2">
      <c r="A708" s="7" t="s">
        <v>252</v>
      </c>
      <c r="B708" s="9" t="s">
        <v>503</v>
      </c>
      <c r="C708" s="6" t="s">
        <v>933</v>
      </c>
      <c r="D708" s="15">
        <v>1406</v>
      </c>
    </row>
    <row r="709" spans="1:4" x14ac:dyDescent="0.2">
      <c r="A709" s="7" t="s">
        <v>265</v>
      </c>
      <c r="B709" s="9" t="s">
        <v>763</v>
      </c>
      <c r="C709" s="6" t="s">
        <v>933</v>
      </c>
      <c r="D709" s="15">
        <v>1425</v>
      </c>
    </row>
    <row r="710" spans="1:4" x14ac:dyDescent="0.2">
      <c r="A710" s="7" t="s">
        <v>191</v>
      </c>
      <c r="B710" s="9" t="s">
        <v>889</v>
      </c>
      <c r="C710" s="6" t="s">
        <v>928</v>
      </c>
      <c r="D710" s="15">
        <v>1425</v>
      </c>
    </row>
    <row r="711" spans="1:4" x14ac:dyDescent="0.2">
      <c r="A711" s="7" t="s">
        <v>339</v>
      </c>
      <c r="B711" s="9" t="s">
        <v>566</v>
      </c>
      <c r="C711" s="6" t="s">
        <v>932</v>
      </c>
      <c r="D711" s="15">
        <v>1425</v>
      </c>
    </row>
    <row r="712" spans="1:4" x14ac:dyDescent="0.2">
      <c r="A712" s="7" t="s">
        <v>872</v>
      </c>
      <c r="B712" s="9" t="s">
        <v>873</v>
      </c>
      <c r="C712" s="6" t="s">
        <v>935</v>
      </c>
      <c r="D712" s="15">
        <v>1425</v>
      </c>
    </row>
    <row r="713" spans="1:4" x14ac:dyDescent="0.2">
      <c r="A713" s="7" t="s">
        <v>244</v>
      </c>
      <c r="B713" s="9" t="s">
        <v>620</v>
      </c>
      <c r="C713" s="6" t="s">
        <v>937</v>
      </c>
      <c r="D713" s="15">
        <v>1432</v>
      </c>
    </row>
    <row r="714" spans="1:4" x14ac:dyDescent="0.2">
      <c r="A714" s="7" t="s">
        <v>369</v>
      </c>
      <c r="B714" s="9" t="s">
        <v>708</v>
      </c>
      <c r="C714" s="6" t="s">
        <v>935</v>
      </c>
      <c r="D714" s="15">
        <v>1432</v>
      </c>
    </row>
    <row r="715" spans="1:4" x14ac:dyDescent="0.2">
      <c r="A715" s="7" t="s">
        <v>158</v>
      </c>
      <c r="B715" s="9" t="s">
        <v>678</v>
      </c>
      <c r="C715" s="6" t="s">
        <v>928</v>
      </c>
      <c r="D715" s="15">
        <v>1432</v>
      </c>
    </row>
    <row r="716" spans="1:4" x14ac:dyDescent="0.2">
      <c r="A716" s="7" t="s">
        <v>305</v>
      </c>
      <c r="B716" s="9" t="s">
        <v>867</v>
      </c>
      <c r="C716" s="6" t="s">
        <v>928</v>
      </c>
      <c r="D716" s="15">
        <v>1432</v>
      </c>
    </row>
    <row r="717" spans="1:4" x14ac:dyDescent="0.2">
      <c r="A717" s="7" t="s">
        <v>287</v>
      </c>
      <c r="B717" s="9" t="s">
        <v>833</v>
      </c>
      <c r="C717" s="6" t="s">
        <v>928</v>
      </c>
      <c r="D717" s="15">
        <v>1432</v>
      </c>
    </row>
    <row r="718" spans="1:4" x14ac:dyDescent="0.2">
      <c r="A718" s="7" t="s">
        <v>143</v>
      </c>
      <c r="B718" s="9" t="s">
        <v>772</v>
      </c>
      <c r="C718" s="6" t="s">
        <v>937</v>
      </c>
      <c r="D718" s="15">
        <v>1432</v>
      </c>
    </row>
    <row r="719" spans="1:4" x14ac:dyDescent="0.2">
      <c r="A719" s="7" t="s">
        <v>914</v>
      </c>
      <c r="B719" s="9" t="s">
        <v>915</v>
      </c>
      <c r="C719" s="6" t="s">
        <v>936</v>
      </c>
      <c r="D719" s="15">
        <v>1432</v>
      </c>
    </row>
    <row r="720" spans="1:4" x14ac:dyDescent="0.2">
      <c r="A720" s="7" t="s">
        <v>472</v>
      </c>
      <c r="B720" s="9" t="s">
        <v>473</v>
      </c>
      <c r="C720" s="6" t="s">
        <v>936</v>
      </c>
      <c r="D720" s="15">
        <v>1432</v>
      </c>
    </row>
    <row r="721" spans="1:4" x14ac:dyDescent="0.2">
      <c r="A721" s="7" t="s">
        <v>726</v>
      </c>
      <c r="B721" s="9" t="s">
        <v>727</v>
      </c>
      <c r="C721" s="6" t="s">
        <v>937</v>
      </c>
      <c r="D721" s="15">
        <v>1432</v>
      </c>
    </row>
    <row r="722" spans="1:4" x14ac:dyDescent="0.2">
      <c r="A722" s="7" t="s">
        <v>186</v>
      </c>
      <c r="B722" s="9" t="s">
        <v>632</v>
      </c>
      <c r="C722" s="6" t="s">
        <v>932</v>
      </c>
      <c r="D722" s="15">
        <v>1438</v>
      </c>
    </row>
    <row r="723" spans="1:4" x14ac:dyDescent="0.2">
      <c r="A723" s="7" t="s">
        <v>132</v>
      </c>
      <c r="B723" s="9" t="s">
        <v>587</v>
      </c>
      <c r="C723" s="6" t="s">
        <v>929</v>
      </c>
      <c r="D723" s="15">
        <v>1438</v>
      </c>
    </row>
    <row r="724" spans="1:4" x14ac:dyDescent="0.2">
      <c r="A724" s="7" t="s">
        <v>135</v>
      </c>
      <c r="B724" s="9" t="s">
        <v>453</v>
      </c>
      <c r="C724" s="6" t="s">
        <v>933</v>
      </c>
      <c r="D724" s="15">
        <v>1438</v>
      </c>
    </row>
    <row r="725" spans="1:4" x14ac:dyDescent="0.2">
      <c r="A725" s="7" t="s">
        <v>174</v>
      </c>
      <c r="B725" s="9" t="s">
        <v>603</v>
      </c>
      <c r="C725" s="6" t="s">
        <v>935</v>
      </c>
      <c r="D725" s="15">
        <v>1438</v>
      </c>
    </row>
    <row r="726" spans="1:4" x14ac:dyDescent="0.2">
      <c r="A726" s="7" t="s">
        <v>168</v>
      </c>
      <c r="B726" s="9" t="s">
        <v>600</v>
      </c>
      <c r="C726" s="6" t="s">
        <v>934</v>
      </c>
      <c r="D726" s="15">
        <v>1438</v>
      </c>
    </row>
    <row r="727" spans="1:4" x14ac:dyDescent="0.2">
      <c r="A727" s="7" t="s">
        <v>760</v>
      </c>
      <c r="B727" s="9" t="s">
        <v>761</v>
      </c>
      <c r="C727" s="6" t="s">
        <v>935</v>
      </c>
      <c r="D727" s="15">
        <v>1438</v>
      </c>
    </row>
    <row r="728" spans="1:4" x14ac:dyDescent="0.2">
      <c r="A728" s="7" t="s">
        <v>213</v>
      </c>
      <c r="B728" s="9" t="s">
        <v>812</v>
      </c>
      <c r="C728" s="6" t="s">
        <v>928</v>
      </c>
      <c r="D728" s="15">
        <v>1438</v>
      </c>
    </row>
    <row r="729" spans="1:4" x14ac:dyDescent="0.2">
      <c r="A729" s="7" t="s">
        <v>265</v>
      </c>
      <c r="B729" s="9" t="s">
        <v>763</v>
      </c>
      <c r="C729" s="6" t="s">
        <v>932</v>
      </c>
      <c r="D729" s="15">
        <v>1483</v>
      </c>
    </row>
    <row r="730" spans="1:4" x14ac:dyDescent="0.2">
      <c r="A730" s="7" t="s">
        <v>205</v>
      </c>
      <c r="B730" s="9" t="s">
        <v>560</v>
      </c>
      <c r="C730" s="6" t="s">
        <v>928</v>
      </c>
      <c r="D730" s="15">
        <v>1483</v>
      </c>
    </row>
    <row r="731" spans="1:4" x14ac:dyDescent="0.2">
      <c r="A731" s="7" t="s">
        <v>244</v>
      </c>
      <c r="B731" s="9" t="s">
        <v>620</v>
      </c>
      <c r="C731" s="6" t="s">
        <v>929</v>
      </c>
      <c r="D731" s="15">
        <v>1489</v>
      </c>
    </row>
    <row r="732" spans="1:4" x14ac:dyDescent="0.2">
      <c r="A732" s="7" t="s">
        <v>184</v>
      </c>
      <c r="B732" s="9" t="s">
        <v>670</v>
      </c>
      <c r="C732" s="6" t="s">
        <v>930</v>
      </c>
      <c r="D732" s="15">
        <v>1489</v>
      </c>
    </row>
    <row r="733" spans="1:4" x14ac:dyDescent="0.2">
      <c r="A733" s="7" t="s">
        <v>354</v>
      </c>
      <c r="B733" s="9" t="s">
        <v>590</v>
      </c>
      <c r="C733" s="6" t="s">
        <v>936</v>
      </c>
      <c r="D733" s="15">
        <v>1489</v>
      </c>
    </row>
    <row r="734" spans="1:4" x14ac:dyDescent="0.2">
      <c r="A734" s="7" t="s">
        <v>345</v>
      </c>
      <c r="B734" s="9" t="s">
        <v>552</v>
      </c>
      <c r="C734" s="6" t="s">
        <v>934</v>
      </c>
      <c r="D734" s="15">
        <v>1489</v>
      </c>
    </row>
    <row r="735" spans="1:4" x14ac:dyDescent="0.2">
      <c r="A735" s="7" t="s">
        <v>420</v>
      </c>
      <c r="B735" s="9" t="s">
        <v>421</v>
      </c>
      <c r="C735" s="6" t="s">
        <v>929</v>
      </c>
      <c r="D735" s="15">
        <v>1489</v>
      </c>
    </row>
    <row r="736" spans="1:4" x14ac:dyDescent="0.2">
      <c r="A736" s="7" t="s">
        <v>664</v>
      </c>
      <c r="B736" s="9" t="s">
        <v>665</v>
      </c>
      <c r="C736" s="6" t="s">
        <v>934</v>
      </c>
      <c r="D736" s="15">
        <v>1496</v>
      </c>
    </row>
    <row r="737" spans="1:4" x14ac:dyDescent="0.2">
      <c r="A737" s="7" t="s">
        <v>257</v>
      </c>
      <c r="B737" s="9" t="s">
        <v>913</v>
      </c>
      <c r="C737" s="6" t="s">
        <v>936</v>
      </c>
      <c r="D737" s="15">
        <v>1496</v>
      </c>
    </row>
    <row r="738" spans="1:4" x14ac:dyDescent="0.2">
      <c r="A738" s="7" t="s">
        <v>314</v>
      </c>
      <c r="B738" s="9" t="s">
        <v>868</v>
      </c>
      <c r="C738" s="6" t="s">
        <v>930</v>
      </c>
      <c r="D738" s="15">
        <v>1496</v>
      </c>
    </row>
    <row r="739" spans="1:4" x14ac:dyDescent="0.2">
      <c r="A739" s="7" t="s">
        <v>408</v>
      </c>
      <c r="B739" s="9" t="s">
        <v>409</v>
      </c>
      <c r="C739" s="6" t="s">
        <v>937</v>
      </c>
      <c r="D739" s="15">
        <v>1496</v>
      </c>
    </row>
    <row r="740" spans="1:4" x14ac:dyDescent="0.2">
      <c r="A740" s="7" t="s">
        <v>749</v>
      </c>
      <c r="B740" s="9" t="s">
        <v>750</v>
      </c>
      <c r="C740" s="6" t="s">
        <v>934</v>
      </c>
      <c r="D740" s="15">
        <v>1496</v>
      </c>
    </row>
    <row r="741" spans="1:4" x14ac:dyDescent="0.2">
      <c r="A741" s="7" t="s">
        <v>249</v>
      </c>
      <c r="B741" s="9" t="s">
        <v>407</v>
      </c>
      <c r="C741" s="6" t="s">
        <v>929</v>
      </c>
      <c r="D741" s="15">
        <v>1496</v>
      </c>
    </row>
    <row r="742" spans="1:4" x14ac:dyDescent="0.2">
      <c r="A742" s="7" t="s">
        <v>213</v>
      </c>
      <c r="B742" s="9" t="s">
        <v>812</v>
      </c>
      <c r="C742" s="6" t="s">
        <v>930</v>
      </c>
      <c r="D742" s="15">
        <v>1496</v>
      </c>
    </row>
    <row r="743" spans="1:4" x14ac:dyDescent="0.2">
      <c r="A743" s="7" t="s">
        <v>184</v>
      </c>
      <c r="B743" s="9" t="s">
        <v>534</v>
      </c>
      <c r="C743" s="6" t="s">
        <v>934</v>
      </c>
      <c r="D743" s="15">
        <v>1502</v>
      </c>
    </row>
    <row r="744" spans="1:4" x14ac:dyDescent="0.2">
      <c r="A744" s="7" t="s">
        <v>153</v>
      </c>
      <c r="B744" s="9" t="s">
        <v>521</v>
      </c>
      <c r="C744" s="6" t="s">
        <v>937</v>
      </c>
      <c r="D744" s="15">
        <v>1502</v>
      </c>
    </row>
    <row r="745" spans="1:4" x14ac:dyDescent="0.2">
      <c r="A745" s="7" t="s">
        <v>178</v>
      </c>
      <c r="B745" s="9" t="s">
        <v>804</v>
      </c>
      <c r="C745" s="6" t="s">
        <v>930</v>
      </c>
      <c r="D745" s="15">
        <v>1502</v>
      </c>
    </row>
    <row r="746" spans="1:4" x14ac:dyDescent="0.2">
      <c r="A746" s="7" t="s">
        <v>674</v>
      </c>
      <c r="B746" s="9" t="s">
        <v>675</v>
      </c>
      <c r="C746" s="6" t="s">
        <v>928</v>
      </c>
      <c r="D746" s="15">
        <v>1502</v>
      </c>
    </row>
    <row r="747" spans="1:4" x14ac:dyDescent="0.2">
      <c r="A747" s="7" t="s">
        <v>713</v>
      </c>
      <c r="B747" s="9" t="s">
        <v>714</v>
      </c>
      <c r="C747" s="6" t="s">
        <v>930</v>
      </c>
      <c r="D747" s="15">
        <v>1508</v>
      </c>
    </row>
    <row r="748" spans="1:4" x14ac:dyDescent="0.2">
      <c r="A748" s="7" t="s">
        <v>258</v>
      </c>
      <c r="B748" s="9" t="s">
        <v>491</v>
      </c>
      <c r="C748" s="6" t="s">
        <v>933</v>
      </c>
      <c r="D748" s="15">
        <v>1534</v>
      </c>
    </row>
    <row r="749" spans="1:4" x14ac:dyDescent="0.2">
      <c r="A749" s="7" t="s">
        <v>353</v>
      </c>
      <c r="B749" s="9" t="s">
        <v>693</v>
      </c>
      <c r="C749" s="6" t="s">
        <v>937</v>
      </c>
      <c r="D749" s="15">
        <v>1534</v>
      </c>
    </row>
    <row r="750" spans="1:4" x14ac:dyDescent="0.2">
      <c r="A750" s="7" t="s">
        <v>353</v>
      </c>
      <c r="B750" s="9" t="s">
        <v>693</v>
      </c>
      <c r="C750" s="6" t="s">
        <v>930</v>
      </c>
      <c r="D750" s="15">
        <v>1534</v>
      </c>
    </row>
    <row r="751" spans="1:4" x14ac:dyDescent="0.2">
      <c r="A751" s="7" t="s">
        <v>127</v>
      </c>
      <c r="B751" s="9" t="s">
        <v>448</v>
      </c>
      <c r="C751" s="6" t="s">
        <v>937</v>
      </c>
      <c r="D751" s="15">
        <v>1534</v>
      </c>
    </row>
    <row r="752" spans="1:4" x14ac:dyDescent="0.2">
      <c r="A752" s="7" t="s">
        <v>781</v>
      </c>
      <c r="B752" s="9" t="s">
        <v>782</v>
      </c>
      <c r="C752" s="6" t="s">
        <v>930</v>
      </c>
      <c r="D752" s="15">
        <v>1534</v>
      </c>
    </row>
    <row r="753" spans="1:4" x14ac:dyDescent="0.2">
      <c r="A753" s="7" t="s">
        <v>238</v>
      </c>
      <c r="B753" s="9" t="s">
        <v>744</v>
      </c>
      <c r="C753" s="6" t="s">
        <v>934</v>
      </c>
      <c r="D753" s="15">
        <v>1534</v>
      </c>
    </row>
    <row r="754" spans="1:4" x14ac:dyDescent="0.2">
      <c r="A754" s="7" t="s">
        <v>339</v>
      </c>
      <c r="B754" s="9" t="s">
        <v>566</v>
      </c>
      <c r="C754" s="6" t="s">
        <v>931</v>
      </c>
      <c r="D754" s="15">
        <v>1534</v>
      </c>
    </row>
    <row r="755" spans="1:4" x14ac:dyDescent="0.2">
      <c r="A755" s="7" t="s">
        <v>530</v>
      </c>
      <c r="B755" s="9" t="s">
        <v>531</v>
      </c>
      <c r="C755" s="6" t="s">
        <v>930</v>
      </c>
      <c r="D755" s="15">
        <v>1534</v>
      </c>
    </row>
    <row r="756" spans="1:4" x14ac:dyDescent="0.2">
      <c r="A756" s="7" t="s">
        <v>184</v>
      </c>
      <c r="B756" s="9" t="s">
        <v>534</v>
      </c>
      <c r="C756" s="6" t="s">
        <v>936</v>
      </c>
      <c r="D756" s="15">
        <v>1540</v>
      </c>
    </row>
    <row r="757" spans="1:4" x14ac:dyDescent="0.2">
      <c r="A757" s="7" t="s">
        <v>738</v>
      </c>
      <c r="B757" s="9" t="s">
        <v>739</v>
      </c>
      <c r="C757" s="6" t="s">
        <v>931</v>
      </c>
      <c r="D757" s="15">
        <v>1540</v>
      </c>
    </row>
    <row r="758" spans="1:4" x14ac:dyDescent="0.2">
      <c r="A758" s="7" t="s">
        <v>738</v>
      </c>
      <c r="B758" s="9" t="s">
        <v>739</v>
      </c>
      <c r="C758" s="6" t="s">
        <v>932</v>
      </c>
      <c r="D758" s="15">
        <v>1540</v>
      </c>
    </row>
    <row r="759" spans="1:4" x14ac:dyDescent="0.2">
      <c r="A759" s="7" t="s">
        <v>820</v>
      </c>
      <c r="B759" s="9" t="s">
        <v>821</v>
      </c>
      <c r="C759" s="6" t="s">
        <v>937</v>
      </c>
      <c r="D759" s="15">
        <v>1540</v>
      </c>
    </row>
    <row r="760" spans="1:4" x14ac:dyDescent="0.2">
      <c r="A760" s="7" t="s">
        <v>532</v>
      </c>
      <c r="B760" s="9" t="s">
        <v>533</v>
      </c>
      <c r="C760" s="6" t="s">
        <v>934</v>
      </c>
      <c r="D760" s="15">
        <v>1540</v>
      </c>
    </row>
    <row r="761" spans="1:4" x14ac:dyDescent="0.2">
      <c r="A761" s="7" t="s">
        <v>789</v>
      </c>
      <c r="B761" s="9" t="s">
        <v>790</v>
      </c>
      <c r="C761" s="6" t="s">
        <v>930</v>
      </c>
      <c r="D761" s="15">
        <v>1547</v>
      </c>
    </row>
    <row r="762" spans="1:4" x14ac:dyDescent="0.2">
      <c r="A762" s="7" t="s">
        <v>158</v>
      </c>
      <c r="B762" s="9" t="s">
        <v>678</v>
      </c>
      <c r="C762" s="6" t="s">
        <v>936</v>
      </c>
      <c r="D762" s="15">
        <v>1547</v>
      </c>
    </row>
    <row r="763" spans="1:4" x14ac:dyDescent="0.2">
      <c r="A763" s="7" t="s">
        <v>781</v>
      </c>
      <c r="B763" s="9" t="s">
        <v>782</v>
      </c>
      <c r="C763" s="6" t="s">
        <v>935</v>
      </c>
      <c r="D763" s="15">
        <v>1547</v>
      </c>
    </row>
    <row r="764" spans="1:4" x14ac:dyDescent="0.2">
      <c r="A764" s="7" t="s">
        <v>231</v>
      </c>
      <c r="B764" s="9" t="s">
        <v>786</v>
      </c>
      <c r="C764" s="6" t="s">
        <v>933</v>
      </c>
      <c r="D764" s="15">
        <v>1547</v>
      </c>
    </row>
    <row r="765" spans="1:4" x14ac:dyDescent="0.2">
      <c r="A765" s="7" t="s">
        <v>726</v>
      </c>
      <c r="B765" s="9" t="s">
        <v>727</v>
      </c>
      <c r="C765" s="6" t="s">
        <v>931</v>
      </c>
      <c r="D765" s="15">
        <v>1547</v>
      </c>
    </row>
    <row r="766" spans="1:4" x14ac:dyDescent="0.2">
      <c r="A766" s="7" t="s">
        <v>567</v>
      </c>
      <c r="B766" s="9" t="s">
        <v>568</v>
      </c>
      <c r="C766" s="6" t="s">
        <v>934</v>
      </c>
      <c r="D766" s="15">
        <v>1547</v>
      </c>
    </row>
    <row r="767" spans="1:4" x14ac:dyDescent="0.2">
      <c r="A767" s="7" t="s">
        <v>317</v>
      </c>
      <c r="B767" s="9" t="s">
        <v>522</v>
      </c>
      <c r="C767" s="6" t="s">
        <v>933</v>
      </c>
      <c r="D767" s="15">
        <v>1566</v>
      </c>
    </row>
    <row r="768" spans="1:4" x14ac:dyDescent="0.2">
      <c r="A768" s="7" t="s">
        <v>508</v>
      </c>
      <c r="B768" s="9" t="s">
        <v>509</v>
      </c>
      <c r="C768" s="6" t="s">
        <v>937</v>
      </c>
      <c r="D768" s="15">
        <v>1566</v>
      </c>
    </row>
    <row r="769" spans="1:4" x14ac:dyDescent="0.2">
      <c r="A769" s="7" t="s">
        <v>137</v>
      </c>
      <c r="B769" s="9" t="s">
        <v>876</v>
      </c>
      <c r="C769" s="6" t="s">
        <v>933</v>
      </c>
      <c r="D769" s="15">
        <v>1572</v>
      </c>
    </row>
    <row r="770" spans="1:4" x14ac:dyDescent="0.2">
      <c r="A770" s="7" t="s">
        <v>704</v>
      </c>
      <c r="B770" s="9" t="s">
        <v>705</v>
      </c>
      <c r="C770" s="6" t="s">
        <v>931</v>
      </c>
      <c r="D770" s="15">
        <v>1572</v>
      </c>
    </row>
    <row r="771" spans="1:4" x14ac:dyDescent="0.2">
      <c r="A771" s="7" t="s">
        <v>436</v>
      </c>
      <c r="B771" s="9" t="s">
        <v>437</v>
      </c>
      <c r="C771" s="6" t="s">
        <v>934</v>
      </c>
      <c r="D771" s="15">
        <v>1572</v>
      </c>
    </row>
    <row r="772" spans="1:4" x14ac:dyDescent="0.2">
      <c r="A772" s="7" t="s">
        <v>263</v>
      </c>
      <c r="B772" s="9" t="s">
        <v>729</v>
      </c>
      <c r="C772" s="6" t="s">
        <v>935</v>
      </c>
      <c r="D772" s="15">
        <v>1572</v>
      </c>
    </row>
    <row r="773" spans="1:4" x14ac:dyDescent="0.2">
      <c r="A773" s="7" t="s">
        <v>326</v>
      </c>
      <c r="B773" s="9" t="s">
        <v>625</v>
      </c>
      <c r="C773" s="6" t="s">
        <v>937</v>
      </c>
      <c r="D773" s="15">
        <v>1572</v>
      </c>
    </row>
    <row r="774" spans="1:4" x14ac:dyDescent="0.2">
      <c r="A774" s="7" t="s">
        <v>249</v>
      </c>
      <c r="B774" s="9" t="s">
        <v>407</v>
      </c>
      <c r="C774" s="6" t="s">
        <v>932</v>
      </c>
      <c r="D774" s="15">
        <v>1572</v>
      </c>
    </row>
    <row r="775" spans="1:4" x14ac:dyDescent="0.2">
      <c r="A775" s="7" t="s">
        <v>760</v>
      </c>
      <c r="B775" s="9" t="s">
        <v>761</v>
      </c>
      <c r="C775" s="6" t="s">
        <v>937</v>
      </c>
      <c r="D775" s="15">
        <v>1572</v>
      </c>
    </row>
    <row r="776" spans="1:4" x14ac:dyDescent="0.2">
      <c r="A776" s="7" t="s">
        <v>371</v>
      </c>
      <c r="B776" s="9" t="s">
        <v>828</v>
      </c>
      <c r="C776" s="6" t="s">
        <v>933</v>
      </c>
      <c r="D776" s="15">
        <v>1572</v>
      </c>
    </row>
    <row r="777" spans="1:4" x14ac:dyDescent="0.2">
      <c r="A777" s="7" t="s">
        <v>277</v>
      </c>
      <c r="B777" s="9" t="s">
        <v>631</v>
      </c>
      <c r="C777" s="6" t="s">
        <v>932</v>
      </c>
      <c r="D777" s="15">
        <v>1572</v>
      </c>
    </row>
    <row r="778" spans="1:4" x14ac:dyDescent="0.2">
      <c r="A778" s="7" t="s">
        <v>628</v>
      </c>
      <c r="B778" s="9" t="s">
        <v>629</v>
      </c>
      <c r="C778" s="6" t="s">
        <v>929</v>
      </c>
      <c r="D778" s="15">
        <v>1579</v>
      </c>
    </row>
    <row r="779" spans="1:4" x14ac:dyDescent="0.2">
      <c r="A779" s="7" t="s">
        <v>246</v>
      </c>
      <c r="B779" s="9" t="s">
        <v>877</v>
      </c>
      <c r="C779" s="6" t="s">
        <v>934</v>
      </c>
      <c r="D779" s="15">
        <v>1579</v>
      </c>
    </row>
    <row r="780" spans="1:4" x14ac:dyDescent="0.2">
      <c r="A780" s="7" t="s">
        <v>180</v>
      </c>
      <c r="B780" s="9" t="s">
        <v>690</v>
      </c>
      <c r="C780" s="6" t="s">
        <v>937</v>
      </c>
      <c r="D780" s="15">
        <v>1579</v>
      </c>
    </row>
    <row r="781" spans="1:4" x14ac:dyDescent="0.2">
      <c r="A781" s="7" t="s">
        <v>626</v>
      </c>
      <c r="B781" s="9" t="s">
        <v>627</v>
      </c>
      <c r="C781" s="6" t="s">
        <v>928</v>
      </c>
      <c r="D781" s="15">
        <v>1579</v>
      </c>
    </row>
    <row r="782" spans="1:4" x14ac:dyDescent="0.2">
      <c r="A782" s="7" t="s">
        <v>231</v>
      </c>
      <c r="B782" s="9" t="s">
        <v>786</v>
      </c>
      <c r="C782" s="6" t="s">
        <v>937</v>
      </c>
      <c r="D782" s="15">
        <v>1579</v>
      </c>
    </row>
    <row r="783" spans="1:4" x14ac:dyDescent="0.2">
      <c r="A783" s="7" t="s">
        <v>262</v>
      </c>
      <c r="B783" s="9" t="s">
        <v>696</v>
      </c>
      <c r="C783" s="6" t="s">
        <v>936</v>
      </c>
      <c r="D783" s="15">
        <v>1585</v>
      </c>
    </row>
    <row r="784" spans="1:4" x14ac:dyDescent="0.2">
      <c r="A784" s="7" t="s">
        <v>459</v>
      </c>
      <c r="B784" s="9" t="s">
        <v>460</v>
      </c>
      <c r="C784" s="6" t="s">
        <v>934</v>
      </c>
      <c r="D784" s="15">
        <v>1585</v>
      </c>
    </row>
    <row r="785" spans="1:4" x14ac:dyDescent="0.2">
      <c r="A785" s="7" t="s">
        <v>749</v>
      </c>
      <c r="B785" s="9" t="s">
        <v>750</v>
      </c>
      <c r="C785" s="6" t="s">
        <v>928</v>
      </c>
      <c r="D785" s="15">
        <v>1585</v>
      </c>
    </row>
    <row r="786" spans="1:4" x14ac:dyDescent="0.2">
      <c r="A786" s="7" t="s">
        <v>263</v>
      </c>
      <c r="B786" s="9" t="s">
        <v>729</v>
      </c>
      <c r="C786" s="6" t="s">
        <v>929</v>
      </c>
      <c r="D786" s="15">
        <v>1585</v>
      </c>
    </row>
    <row r="787" spans="1:4" x14ac:dyDescent="0.2">
      <c r="A787" s="7" t="s">
        <v>297</v>
      </c>
      <c r="B787" s="9" t="s">
        <v>666</v>
      </c>
      <c r="C787" s="6" t="s">
        <v>934</v>
      </c>
      <c r="D787" s="15">
        <v>1585</v>
      </c>
    </row>
    <row r="788" spans="1:4" x14ac:dyDescent="0.2">
      <c r="A788" s="7" t="s">
        <v>186</v>
      </c>
      <c r="B788" s="9" t="s">
        <v>632</v>
      </c>
      <c r="C788" s="6" t="s">
        <v>934</v>
      </c>
      <c r="D788" s="15">
        <v>1611</v>
      </c>
    </row>
    <row r="789" spans="1:4" x14ac:dyDescent="0.2">
      <c r="A789" s="7" t="s">
        <v>257</v>
      </c>
      <c r="B789" s="9" t="s">
        <v>913</v>
      </c>
      <c r="C789" s="6" t="s">
        <v>932</v>
      </c>
      <c r="D789" s="15">
        <v>1611</v>
      </c>
    </row>
    <row r="790" spans="1:4" x14ac:dyDescent="0.2">
      <c r="A790" s="7" t="s">
        <v>359</v>
      </c>
      <c r="B790" s="9" t="s">
        <v>751</v>
      </c>
      <c r="C790" s="6" t="s">
        <v>935</v>
      </c>
      <c r="D790" s="15">
        <v>1611</v>
      </c>
    </row>
    <row r="791" spans="1:4" x14ac:dyDescent="0.2">
      <c r="A791" s="7" t="s">
        <v>159</v>
      </c>
      <c r="B791" s="9" t="s">
        <v>816</v>
      </c>
      <c r="C791" s="6" t="s">
        <v>935</v>
      </c>
      <c r="D791" s="15">
        <v>1611</v>
      </c>
    </row>
    <row r="792" spans="1:4" x14ac:dyDescent="0.2">
      <c r="A792" s="7" t="s">
        <v>459</v>
      </c>
      <c r="B792" s="9" t="s">
        <v>460</v>
      </c>
      <c r="C792" s="6" t="s">
        <v>933</v>
      </c>
      <c r="D792" s="15">
        <v>1611</v>
      </c>
    </row>
    <row r="793" spans="1:4" x14ac:dyDescent="0.2">
      <c r="A793" s="7" t="s">
        <v>537</v>
      </c>
      <c r="B793" s="9" t="s">
        <v>715</v>
      </c>
      <c r="C793" s="6" t="s">
        <v>929</v>
      </c>
      <c r="D793" s="15">
        <v>1611</v>
      </c>
    </row>
    <row r="794" spans="1:4" x14ac:dyDescent="0.2">
      <c r="A794" s="7" t="s">
        <v>537</v>
      </c>
      <c r="B794" s="9" t="s">
        <v>715</v>
      </c>
      <c r="C794" s="6" t="s">
        <v>935</v>
      </c>
      <c r="D794" s="15">
        <v>1611</v>
      </c>
    </row>
    <row r="795" spans="1:4" x14ac:dyDescent="0.2">
      <c r="A795" s="7" t="s">
        <v>611</v>
      </c>
      <c r="B795" s="9" t="s">
        <v>612</v>
      </c>
      <c r="C795" s="6" t="s">
        <v>933</v>
      </c>
      <c r="D795" s="15">
        <v>1611</v>
      </c>
    </row>
    <row r="796" spans="1:4" x14ac:dyDescent="0.2">
      <c r="A796" s="7" t="s">
        <v>472</v>
      </c>
      <c r="B796" s="9" t="s">
        <v>473</v>
      </c>
      <c r="C796" s="6" t="s">
        <v>928</v>
      </c>
      <c r="D796" s="15">
        <v>1617</v>
      </c>
    </row>
    <row r="797" spans="1:4" x14ac:dyDescent="0.2">
      <c r="A797" s="7" t="s">
        <v>530</v>
      </c>
      <c r="B797" s="9" t="s">
        <v>531</v>
      </c>
      <c r="C797" s="6" t="s">
        <v>928</v>
      </c>
      <c r="D797" s="15">
        <v>1617</v>
      </c>
    </row>
    <row r="798" spans="1:4" x14ac:dyDescent="0.2">
      <c r="A798" s="7" t="s">
        <v>321</v>
      </c>
      <c r="B798" s="9" t="s">
        <v>801</v>
      </c>
      <c r="C798" s="6" t="s">
        <v>936</v>
      </c>
      <c r="D798" s="15">
        <v>1617</v>
      </c>
    </row>
    <row r="799" spans="1:4" x14ac:dyDescent="0.2">
      <c r="A799" s="7" t="s">
        <v>914</v>
      </c>
      <c r="B799" s="9" t="s">
        <v>915</v>
      </c>
      <c r="C799" s="6" t="s">
        <v>932</v>
      </c>
      <c r="D799" s="15">
        <v>1623</v>
      </c>
    </row>
    <row r="800" spans="1:4" x14ac:dyDescent="0.2">
      <c r="A800" s="7" t="s">
        <v>436</v>
      </c>
      <c r="B800" s="9" t="s">
        <v>437</v>
      </c>
      <c r="C800" s="6" t="s">
        <v>937</v>
      </c>
      <c r="D800" s="15">
        <v>1630</v>
      </c>
    </row>
    <row r="801" spans="1:4" x14ac:dyDescent="0.2">
      <c r="A801" s="7" t="s">
        <v>288</v>
      </c>
      <c r="B801" s="9" t="s">
        <v>897</v>
      </c>
      <c r="C801" s="6" t="s">
        <v>928</v>
      </c>
      <c r="D801" s="15">
        <v>1630</v>
      </c>
    </row>
    <row r="802" spans="1:4" x14ac:dyDescent="0.2">
      <c r="A802" s="7" t="s">
        <v>283</v>
      </c>
      <c r="B802" s="9" t="s">
        <v>440</v>
      </c>
      <c r="C802" s="6" t="s">
        <v>935</v>
      </c>
      <c r="D802" s="15">
        <v>1630</v>
      </c>
    </row>
    <row r="803" spans="1:4" x14ac:dyDescent="0.2">
      <c r="A803" s="7" t="s">
        <v>537</v>
      </c>
      <c r="B803" s="9" t="s">
        <v>715</v>
      </c>
      <c r="C803" s="6" t="s">
        <v>934</v>
      </c>
      <c r="D803" s="15">
        <v>1649</v>
      </c>
    </row>
    <row r="804" spans="1:4" x14ac:dyDescent="0.2">
      <c r="A804" s="7" t="s">
        <v>371</v>
      </c>
      <c r="B804" s="9" t="s">
        <v>828</v>
      </c>
      <c r="C804" s="6" t="s">
        <v>928</v>
      </c>
      <c r="D804" s="15">
        <v>1649</v>
      </c>
    </row>
    <row r="805" spans="1:4" x14ac:dyDescent="0.2">
      <c r="A805" s="7" t="s">
        <v>348</v>
      </c>
      <c r="B805" s="9" t="s">
        <v>597</v>
      </c>
      <c r="C805" s="6" t="s">
        <v>928</v>
      </c>
      <c r="D805" s="15">
        <v>1649</v>
      </c>
    </row>
    <row r="806" spans="1:4" x14ac:dyDescent="0.2">
      <c r="A806" s="7" t="s">
        <v>548</v>
      </c>
      <c r="B806" s="9" t="s">
        <v>549</v>
      </c>
      <c r="C806" s="6" t="s">
        <v>928</v>
      </c>
      <c r="D806" s="15">
        <v>1649</v>
      </c>
    </row>
    <row r="807" spans="1:4" x14ac:dyDescent="0.2">
      <c r="A807" s="7" t="s">
        <v>694</v>
      </c>
      <c r="B807" s="9" t="s">
        <v>695</v>
      </c>
      <c r="C807" s="6" t="s">
        <v>928</v>
      </c>
      <c r="D807" s="15">
        <v>1655</v>
      </c>
    </row>
    <row r="808" spans="1:4" x14ac:dyDescent="0.2">
      <c r="A808" s="7" t="s">
        <v>257</v>
      </c>
      <c r="B808" s="9" t="s">
        <v>913</v>
      </c>
      <c r="C808" s="6" t="s">
        <v>931</v>
      </c>
      <c r="D808" s="15">
        <v>1662</v>
      </c>
    </row>
    <row r="809" spans="1:4" x14ac:dyDescent="0.2">
      <c r="A809" s="7" t="s">
        <v>146</v>
      </c>
      <c r="B809" s="9" t="s">
        <v>668</v>
      </c>
      <c r="C809" s="6" t="s">
        <v>934</v>
      </c>
      <c r="D809" s="15">
        <v>1662</v>
      </c>
    </row>
    <row r="810" spans="1:4" x14ac:dyDescent="0.2">
      <c r="A810" s="7" t="s">
        <v>300</v>
      </c>
      <c r="B810" s="9" t="s">
        <v>630</v>
      </c>
      <c r="C810" s="6" t="s">
        <v>934</v>
      </c>
      <c r="D810" s="15">
        <v>1662</v>
      </c>
    </row>
    <row r="811" spans="1:4" x14ac:dyDescent="0.2">
      <c r="A811" s="7" t="s">
        <v>339</v>
      </c>
      <c r="B811" s="9" t="s">
        <v>566</v>
      </c>
      <c r="C811" s="6" t="s">
        <v>937</v>
      </c>
      <c r="D811" s="15">
        <v>1662</v>
      </c>
    </row>
    <row r="812" spans="1:4" x14ac:dyDescent="0.2">
      <c r="A812" s="7" t="s">
        <v>214</v>
      </c>
      <c r="B812" s="9" t="s">
        <v>923</v>
      </c>
      <c r="C812" s="6" t="s">
        <v>935</v>
      </c>
      <c r="D812" s="15">
        <v>1681</v>
      </c>
    </row>
    <row r="813" spans="1:4" x14ac:dyDescent="0.2">
      <c r="A813" s="7" t="s">
        <v>174</v>
      </c>
      <c r="B813" s="9" t="s">
        <v>603</v>
      </c>
      <c r="C813" s="6" t="s">
        <v>931</v>
      </c>
      <c r="D813" s="15">
        <v>1681</v>
      </c>
    </row>
    <row r="814" spans="1:4" x14ac:dyDescent="0.2">
      <c r="A814" s="7" t="s">
        <v>608</v>
      </c>
      <c r="B814" s="9" t="s">
        <v>609</v>
      </c>
      <c r="C814" s="6" t="s">
        <v>929</v>
      </c>
      <c r="D814" s="15">
        <v>1681</v>
      </c>
    </row>
    <row r="815" spans="1:4" x14ac:dyDescent="0.2">
      <c r="A815" s="7" t="s">
        <v>289</v>
      </c>
      <c r="B815" s="9" t="s">
        <v>878</v>
      </c>
      <c r="C815" s="6" t="s">
        <v>931</v>
      </c>
      <c r="D815" s="15">
        <v>1681</v>
      </c>
    </row>
    <row r="816" spans="1:4" x14ac:dyDescent="0.2">
      <c r="A816" s="7" t="s">
        <v>135</v>
      </c>
      <c r="B816" s="9" t="s">
        <v>813</v>
      </c>
      <c r="C816" s="6" t="s">
        <v>935</v>
      </c>
      <c r="D816" s="15">
        <v>1681</v>
      </c>
    </row>
    <row r="817" spans="1:4" x14ac:dyDescent="0.2">
      <c r="A817" s="7" t="s">
        <v>436</v>
      </c>
      <c r="B817" s="9" t="s">
        <v>437</v>
      </c>
      <c r="C817" s="6" t="s">
        <v>935</v>
      </c>
      <c r="D817" s="15">
        <v>1681</v>
      </c>
    </row>
    <row r="818" spans="1:4" x14ac:dyDescent="0.2">
      <c r="A818" s="7" t="s">
        <v>356</v>
      </c>
      <c r="B818" s="9" t="s">
        <v>445</v>
      </c>
      <c r="C818" s="6" t="s">
        <v>930</v>
      </c>
      <c r="D818" s="15">
        <v>1681</v>
      </c>
    </row>
    <row r="819" spans="1:4" x14ac:dyDescent="0.2">
      <c r="A819" s="7" t="s">
        <v>459</v>
      </c>
      <c r="B819" s="9" t="s">
        <v>460</v>
      </c>
      <c r="C819" s="6" t="s">
        <v>932</v>
      </c>
      <c r="D819" s="15">
        <v>1681</v>
      </c>
    </row>
    <row r="820" spans="1:4" x14ac:dyDescent="0.2">
      <c r="A820" s="7" t="s">
        <v>537</v>
      </c>
      <c r="B820" s="9" t="s">
        <v>715</v>
      </c>
      <c r="C820" s="6" t="s">
        <v>930</v>
      </c>
      <c r="D820" s="15">
        <v>1681</v>
      </c>
    </row>
    <row r="821" spans="1:4" x14ac:dyDescent="0.2">
      <c r="A821" s="7" t="s">
        <v>775</v>
      </c>
      <c r="B821" s="9" t="s">
        <v>776</v>
      </c>
      <c r="C821" s="6" t="s">
        <v>934</v>
      </c>
      <c r="D821" s="15">
        <v>1681</v>
      </c>
    </row>
    <row r="822" spans="1:4" x14ac:dyDescent="0.2">
      <c r="A822" s="7" t="s">
        <v>165</v>
      </c>
      <c r="B822" s="9" t="s">
        <v>725</v>
      </c>
      <c r="C822" s="6" t="s">
        <v>928</v>
      </c>
      <c r="D822" s="15">
        <v>1681</v>
      </c>
    </row>
    <row r="823" spans="1:4" x14ac:dyDescent="0.2">
      <c r="A823" s="7" t="s">
        <v>321</v>
      </c>
      <c r="B823" s="9" t="s">
        <v>801</v>
      </c>
      <c r="C823" s="6" t="s">
        <v>931</v>
      </c>
      <c r="D823" s="15">
        <v>1681</v>
      </c>
    </row>
    <row r="824" spans="1:4" x14ac:dyDescent="0.2">
      <c r="A824" s="7" t="s">
        <v>730</v>
      </c>
      <c r="B824" s="9" t="s">
        <v>731</v>
      </c>
      <c r="C824" s="6" t="s">
        <v>930</v>
      </c>
      <c r="D824" s="15">
        <v>1681</v>
      </c>
    </row>
    <row r="825" spans="1:4" x14ac:dyDescent="0.2">
      <c r="A825" s="7" t="s">
        <v>277</v>
      </c>
      <c r="B825" s="9" t="s">
        <v>631</v>
      </c>
      <c r="C825" s="6" t="s">
        <v>931</v>
      </c>
      <c r="D825" s="15">
        <v>1681</v>
      </c>
    </row>
    <row r="826" spans="1:4" x14ac:dyDescent="0.2">
      <c r="A826" s="7" t="s">
        <v>532</v>
      </c>
      <c r="B826" s="9" t="s">
        <v>533</v>
      </c>
      <c r="C826" s="6" t="s">
        <v>931</v>
      </c>
      <c r="D826" s="15">
        <v>1700</v>
      </c>
    </row>
    <row r="827" spans="1:4" x14ac:dyDescent="0.2">
      <c r="A827" s="7" t="s">
        <v>214</v>
      </c>
      <c r="B827" s="9" t="s">
        <v>923</v>
      </c>
      <c r="C827" s="6" t="s">
        <v>931</v>
      </c>
      <c r="D827" s="15">
        <v>1706</v>
      </c>
    </row>
    <row r="828" spans="1:4" x14ac:dyDescent="0.2">
      <c r="A828" s="7" t="s">
        <v>284</v>
      </c>
      <c r="B828" s="9" t="s">
        <v>865</v>
      </c>
      <c r="C828" s="6" t="s">
        <v>935</v>
      </c>
      <c r="D828" s="15">
        <v>1706</v>
      </c>
    </row>
    <row r="829" spans="1:4" x14ac:dyDescent="0.2">
      <c r="A829" s="7" t="s">
        <v>472</v>
      </c>
      <c r="B829" s="9" t="s">
        <v>473</v>
      </c>
      <c r="C829" s="6" t="s">
        <v>929</v>
      </c>
      <c r="D829" s="15">
        <v>1706</v>
      </c>
    </row>
    <row r="830" spans="1:4" x14ac:dyDescent="0.2">
      <c r="A830" s="7" t="s">
        <v>626</v>
      </c>
      <c r="B830" s="9" t="s">
        <v>627</v>
      </c>
      <c r="C830" s="6" t="s">
        <v>936</v>
      </c>
      <c r="D830" s="15">
        <v>1706</v>
      </c>
    </row>
    <row r="831" spans="1:4" x14ac:dyDescent="0.2">
      <c r="A831" s="7" t="s">
        <v>283</v>
      </c>
      <c r="B831" s="9" t="s">
        <v>440</v>
      </c>
      <c r="C831" s="6" t="s">
        <v>936</v>
      </c>
      <c r="D831" s="15">
        <v>1706</v>
      </c>
    </row>
    <row r="832" spans="1:4" x14ac:dyDescent="0.2">
      <c r="A832" s="7" t="s">
        <v>845</v>
      </c>
      <c r="B832" s="9" t="s">
        <v>846</v>
      </c>
      <c r="C832" s="6" t="s">
        <v>928</v>
      </c>
      <c r="D832" s="15">
        <v>1706</v>
      </c>
    </row>
    <row r="833" spans="1:4" x14ac:dyDescent="0.2">
      <c r="A833" s="7" t="s">
        <v>914</v>
      </c>
      <c r="B833" s="9" t="s">
        <v>915</v>
      </c>
      <c r="C833" s="6" t="s">
        <v>929</v>
      </c>
      <c r="D833" s="15">
        <v>1713</v>
      </c>
    </row>
    <row r="834" spans="1:4" x14ac:dyDescent="0.2">
      <c r="A834" s="7" t="s">
        <v>277</v>
      </c>
      <c r="B834" s="9" t="s">
        <v>631</v>
      </c>
      <c r="C834" s="6" t="s">
        <v>928</v>
      </c>
      <c r="D834" s="15">
        <v>1713</v>
      </c>
    </row>
    <row r="835" spans="1:4" x14ac:dyDescent="0.2">
      <c r="A835" s="7" t="s">
        <v>697</v>
      </c>
      <c r="B835" s="9" t="s">
        <v>698</v>
      </c>
      <c r="C835" s="6" t="s">
        <v>929</v>
      </c>
      <c r="D835" s="15">
        <v>1732</v>
      </c>
    </row>
    <row r="836" spans="1:4" x14ac:dyDescent="0.2">
      <c r="A836" s="7" t="s">
        <v>252</v>
      </c>
      <c r="B836" s="9" t="s">
        <v>503</v>
      </c>
      <c r="C836" s="6" t="s">
        <v>931</v>
      </c>
      <c r="D836" s="15">
        <v>1732</v>
      </c>
    </row>
    <row r="837" spans="1:4" x14ac:dyDescent="0.2">
      <c r="A837" s="7" t="s">
        <v>369</v>
      </c>
      <c r="B837" s="9" t="s">
        <v>708</v>
      </c>
      <c r="C837" s="6" t="s">
        <v>933</v>
      </c>
      <c r="D837" s="15">
        <v>1738</v>
      </c>
    </row>
    <row r="838" spans="1:4" x14ac:dyDescent="0.2">
      <c r="A838" s="7" t="s">
        <v>738</v>
      </c>
      <c r="B838" s="9" t="s">
        <v>739</v>
      </c>
      <c r="C838" s="6" t="s">
        <v>937</v>
      </c>
      <c r="D838" s="15">
        <v>1738</v>
      </c>
    </row>
    <row r="839" spans="1:4" x14ac:dyDescent="0.2">
      <c r="A839" s="7" t="s">
        <v>446</v>
      </c>
      <c r="B839" s="9" t="s">
        <v>447</v>
      </c>
      <c r="C839" s="6" t="s">
        <v>937</v>
      </c>
      <c r="D839" s="15">
        <v>1738</v>
      </c>
    </row>
    <row r="840" spans="1:4" x14ac:dyDescent="0.2">
      <c r="A840" s="7" t="s">
        <v>168</v>
      </c>
      <c r="B840" s="9" t="s">
        <v>600</v>
      </c>
      <c r="C840" s="6" t="s">
        <v>936</v>
      </c>
      <c r="D840" s="15">
        <v>1745</v>
      </c>
    </row>
    <row r="841" spans="1:4" x14ac:dyDescent="0.2">
      <c r="A841" s="7" t="s">
        <v>484</v>
      </c>
      <c r="B841" s="9" t="s">
        <v>485</v>
      </c>
      <c r="C841" s="6" t="s">
        <v>932</v>
      </c>
      <c r="D841" s="15">
        <v>1745</v>
      </c>
    </row>
    <row r="842" spans="1:4" x14ac:dyDescent="0.2">
      <c r="A842" s="7" t="s">
        <v>820</v>
      </c>
      <c r="B842" s="9" t="s">
        <v>821</v>
      </c>
      <c r="C842" s="6" t="s">
        <v>934</v>
      </c>
      <c r="D842" s="15">
        <v>1745</v>
      </c>
    </row>
    <row r="843" spans="1:4" x14ac:dyDescent="0.2">
      <c r="A843" s="7" t="s">
        <v>401</v>
      </c>
      <c r="B843" s="9" t="s">
        <v>402</v>
      </c>
      <c r="C843" s="6" t="s">
        <v>928</v>
      </c>
      <c r="D843" s="15">
        <v>1751</v>
      </c>
    </row>
    <row r="844" spans="1:4" x14ac:dyDescent="0.2">
      <c r="A844" s="7" t="s">
        <v>178</v>
      </c>
      <c r="B844" s="9" t="s">
        <v>804</v>
      </c>
      <c r="C844" s="6" t="s">
        <v>932</v>
      </c>
      <c r="D844" s="15">
        <v>1751</v>
      </c>
    </row>
    <row r="845" spans="1:4" x14ac:dyDescent="0.2">
      <c r="A845" s="7" t="s">
        <v>664</v>
      </c>
      <c r="B845" s="9" t="s">
        <v>665</v>
      </c>
      <c r="C845" s="6" t="s">
        <v>929</v>
      </c>
      <c r="D845" s="15">
        <v>1764</v>
      </c>
    </row>
    <row r="846" spans="1:4" x14ac:dyDescent="0.2">
      <c r="A846" s="7" t="s">
        <v>378</v>
      </c>
      <c r="B846" s="9" t="s">
        <v>838</v>
      </c>
      <c r="C846" s="6" t="s">
        <v>936</v>
      </c>
      <c r="D846" s="15">
        <v>1764</v>
      </c>
    </row>
    <row r="847" spans="1:4" x14ac:dyDescent="0.2">
      <c r="A847" s="7" t="s">
        <v>396</v>
      </c>
      <c r="B847" s="9" t="s">
        <v>397</v>
      </c>
      <c r="C847" s="6" t="s">
        <v>929</v>
      </c>
      <c r="D847" s="15">
        <v>1764</v>
      </c>
    </row>
    <row r="848" spans="1:4" x14ac:dyDescent="0.2">
      <c r="A848" s="7" t="s">
        <v>171</v>
      </c>
      <c r="B848" s="9" t="s">
        <v>667</v>
      </c>
      <c r="C848" s="6" t="s">
        <v>932</v>
      </c>
      <c r="D848" s="15">
        <v>1764</v>
      </c>
    </row>
    <row r="849" spans="1:4" x14ac:dyDescent="0.2">
      <c r="A849" s="7" t="s">
        <v>288</v>
      </c>
      <c r="B849" s="9" t="s">
        <v>897</v>
      </c>
      <c r="C849" s="6" t="s">
        <v>931</v>
      </c>
      <c r="D849" s="15">
        <v>1764</v>
      </c>
    </row>
    <row r="850" spans="1:4" x14ac:dyDescent="0.2">
      <c r="A850" s="7" t="s">
        <v>238</v>
      </c>
      <c r="B850" s="9" t="s">
        <v>744</v>
      </c>
      <c r="C850" s="6" t="s">
        <v>937</v>
      </c>
      <c r="D850" s="15">
        <v>1764</v>
      </c>
    </row>
    <row r="851" spans="1:4" x14ac:dyDescent="0.2">
      <c r="A851" s="7" t="s">
        <v>339</v>
      </c>
      <c r="B851" s="9" t="s">
        <v>566</v>
      </c>
      <c r="C851" s="6" t="s">
        <v>930</v>
      </c>
      <c r="D851" s="15">
        <v>1764</v>
      </c>
    </row>
    <row r="852" spans="1:4" x14ac:dyDescent="0.2">
      <c r="A852" s="7" t="s">
        <v>530</v>
      </c>
      <c r="B852" s="9" t="s">
        <v>531</v>
      </c>
      <c r="C852" s="6" t="s">
        <v>932</v>
      </c>
      <c r="D852" s="15">
        <v>1764</v>
      </c>
    </row>
    <row r="853" spans="1:4" x14ac:dyDescent="0.2">
      <c r="A853" s="7" t="s">
        <v>674</v>
      </c>
      <c r="B853" s="9" t="s">
        <v>675</v>
      </c>
      <c r="C853" s="6" t="s">
        <v>929</v>
      </c>
      <c r="D853" s="15">
        <v>1764</v>
      </c>
    </row>
    <row r="854" spans="1:4" x14ac:dyDescent="0.2">
      <c r="A854" s="7" t="s">
        <v>872</v>
      </c>
      <c r="B854" s="9" t="s">
        <v>873</v>
      </c>
      <c r="C854" s="6" t="s">
        <v>936</v>
      </c>
      <c r="D854" s="15">
        <v>1764</v>
      </c>
    </row>
    <row r="855" spans="1:4" x14ac:dyDescent="0.2">
      <c r="A855" s="7" t="s">
        <v>467</v>
      </c>
      <c r="B855" s="9" t="s">
        <v>468</v>
      </c>
      <c r="C855" s="6" t="s">
        <v>932</v>
      </c>
      <c r="D855" s="15">
        <v>1764</v>
      </c>
    </row>
    <row r="856" spans="1:4" x14ac:dyDescent="0.2">
      <c r="A856" s="7" t="s">
        <v>157</v>
      </c>
      <c r="B856" s="9" t="s">
        <v>517</v>
      </c>
      <c r="C856" s="6" t="s">
        <v>931</v>
      </c>
      <c r="D856" s="15">
        <v>1770</v>
      </c>
    </row>
    <row r="857" spans="1:4" x14ac:dyDescent="0.2">
      <c r="A857" s="7" t="s">
        <v>557</v>
      </c>
      <c r="B857" s="9" t="s">
        <v>558</v>
      </c>
      <c r="C857" s="6" t="s">
        <v>935</v>
      </c>
      <c r="D857" s="15">
        <v>1770</v>
      </c>
    </row>
    <row r="858" spans="1:4" x14ac:dyDescent="0.2">
      <c r="A858" s="7" t="s">
        <v>396</v>
      </c>
      <c r="B858" s="9" t="s">
        <v>397</v>
      </c>
      <c r="C858" s="6" t="s">
        <v>936</v>
      </c>
      <c r="D858" s="15">
        <v>1770</v>
      </c>
    </row>
    <row r="859" spans="1:4" x14ac:dyDescent="0.2">
      <c r="A859" s="7" t="s">
        <v>356</v>
      </c>
      <c r="B859" s="9" t="s">
        <v>445</v>
      </c>
      <c r="C859" s="6" t="s">
        <v>937</v>
      </c>
      <c r="D859" s="15">
        <v>1770</v>
      </c>
    </row>
    <row r="860" spans="1:4" x14ac:dyDescent="0.2">
      <c r="A860" s="7" t="s">
        <v>555</v>
      </c>
      <c r="B860" s="9" t="s">
        <v>556</v>
      </c>
      <c r="C860" s="6" t="s">
        <v>930</v>
      </c>
      <c r="D860" s="15">
        <v>1790</v>
      </c>
    </row>
    <row r="861" spans="1:4" x14ac:dyDescent="0.2">
      <c r="A861" s="7" t="s">
        <v>244</v>
      </c>
      <c r="B861" s="9" t="s">
        <v>620</v>
      </c>
      <c r="C861" s="6" t="s">
        <v>936</v>
      </c>
      <c r="D861" s="15">
        <v>1796</v>
      </c>
    </row>
    <row r="862" spans="1:4" x14ac:dyDescent="0.2">
      <c r="A862" s="7" t="s">
        <v>205</v>
      </c>
      <c r="B862" s="9" t="s">
        <v>560</v>
      </c>
      <c r="C862" s="6" t="s">
        <v>930</v>
      </c>
      <c r="D862" s="15">
        <v>1796</v>
      </c>
    </row>
    <row r="863" spans="1:4" x14ac:dyDescent="0.2">
      <c r="A863" s="7" t="s">
        <v>146</v>
      </c>
      <c r="B863" s="9" t="s">
        <v>668</v>
      </c>
      <c r="C863" s="6" t="s">
        <v>936</v>
      </c>
      <c r="D863" s="15">
        <v>1796</v>
      </c>
    </row>
    <row r="864" spans="1:4" x14ac:dyDescent="0.2">
      <c r="A864" s="7" t="s">
        <v>300</v>
      </c>
      <c r="B864" s="9" t="s">
        <v>630</v>
      </c>
      <c r="C864" s="6" t="s">
        <v>930</v>
      </c>
      <c r="D864" s="15">
        <v>1796</v>
      </c>
    </row>
    <row r="865" spans="1:4" x14ac:dyDescent="0.2">
      <c r="A865" s="7" t="s">
        <v>168</v>
      </c>
      <c r="B865" s="9" t="s">
        <v>600</v>
      </c>
      <c r="C865" s="6" t="s">
        <v>935</v>
      </c>
      <c r="D865" s="15">
        <v>1802</v>
      </c>
    </row>
    <row r="866" spans="1:4" x14ac:dyDescent="0.2">
      <c r="A866" s="7" t="s">
        <v>508</v>
      </c>
      <c r="B866" s="9" t="s">
        <v>509</v>
      </c>
      <c r="C866" s="6" t="s">
        <v>929</v>
      </c>
      <c r="D866" s="15">
        <v>1802</v>
      </c>
    </row>
    <row r="867" spans="1:4" x14ac:dyDescent="0.2">
      <c r="A867" s="7" t="s">
        <v>231</v>
      </c>
      <c r="B867" s="9" t="s">
        <v>786</v>
      </c>
      <c r="C867" s="6" t="s">
        <v>930</v>
      </c>
      <c r="D867" s="15">
        <v>1802</v>
      </c>
    </row>
    <row r="868" spans="1:4" x14ac:dyDescent="0.2">
      <c r="A868" s="7" t="s">
        <v>561</v>
      </c>
      <c r="B868" s="9" t="s">
        <v>562</v>
      </c>
      <c r="C868" s="6" t="s">
        <v>929</v>
      </c>
      <c r="D868" s="15">
        <v>1802</v>
      </c>
    </row>
    <row r="869" spans="1:4" x14ac:dyDescent="0.2">
      <c r="A869" s="7" t="s">
        <v>268</v>
      </c>
      <c r="B869" s="9" t="s">
        <v>805</v>
      </c>
      <c r="C869" s="6" t="s">
        <v>930</v>
      </c>
      <c r="D869" s="15">
        <v>1809</v>
      </c>
    </row>
    <row r="870" spans="1:4" x14ac:dyDescent="0.2">
      <c r="A870" s="7" t="s">
        <v>277</v>
      </c>
      <c r="B870" s="9" t="s">
        <v>631</v>
      </c>
      <c r="C870" s="6" t="s">
        <v>934</v>
      </c>
      <c r="D870" s="15">
        <v>1809</v>
      </c>
    </row>
    <row r="871" spans="1:4" x14ac:dyDescent="0.2">
      <c r="A871" s="7" t="s">
        <v>337</v>
      </c>
      <c r="B871" s="9" t="s">
        <v>832</v>
      </c>
      <c r="C871" s="6" t="s">
        <v>931</v>
      </c>
      <c r="D871" s="15">
        <v>1821</v>
      </c>
    </row>
    <row r="872" spans="1:4" x14ac:dyDescent="0.2">
      <c r="A872" s="7" t="s">
        <v>159</v>
      </c>
      <c r="B872" s="9" t="s">
        <v>816</v>
      </c>
      <c r="C872" s="6" t="s">
        <v>928</v>
      </c>
      <c r="D872" s="15">
        <v>1821</v>
      </c>
    </row>
    <row r="873" spans="1:4" x14ac:dyDescent="0.2">
      <c r="A873" s="7" t="s">
        <v>159</v>
      </c>
      <c r="B873" s="9" t="s">
        <v>816</v>
      </c>
      <c r="C873" s="6" t="s">
        <v>934</v>
      </c>
      <c r="D873" s="15">
        <v>1821</v>
      </c>
    </row>
    <row r="874" spans="1:4" x14ac:dyDescent="0.2">
      <c r="A874" s="7" t="s">
        <v>756</v>
      </c>
      <c r="B874" s="9" t="s">
        <v>757</v>
      </c>
      <c r="C874" s="6" t="s">
        <v>928</v>
      </c>
      <c r="D874" s="15">
        <v>1821</v>
      </c>
    </row>
    <row r="875" spans="1:4" x14ac:dyDescent="0.2">
      <c r="A875" s="7" t="s">
        <v>193</v>
      </c>
      <c r="B875" s="9" t="s">
        <v>921</v>
      </c>
      <c r="C875" s="6" t="s">
        <v>928</v>
      </c>
      <c r="D875" s="15">
        <v>1821</v>
      </c>
    </row>
    <row r="876" spans="1:4" x14ac:dyDescent="0.2">
      <c r="A876" s="7" t="s">
        <v>858</v>
      </c>
      <c r="B876" s="9" t="s">
        <v>859</v>
      </c>
      <c r="C876" s="6" t="s">
        <v>931</v>
      </c>
      <c r="D876" s="15">
        <v>1821</v>
      </c>
    </row>
    <row r="877" spans="1:4" x14ac:dyDescent="0.2">
      <c r="A877" s="7" t="s">
        <v>244</v>
      </c>
      <c r="B877" s="9" t="s">
        <v>620</v>
      </c>
      <c r="C877" s="6" t="s">
        <v>932</v>
      </c>
      <c r="D877" s="15">
        <v>1828</v>
      </c>
    </row>
    <row r="878" spans="1:4" x14ac:dyDescent="0.2">
      <c r="A878" s="7" t="s">
        <v>337</v>
      </c>
      <c r="B878" s="9" t="s">
        <v>832</v>
      </c>
      <c r="C878" s="6" t="s">
        <v>933</v>
      </c>
      <c r="D878" s="15">
        <v>1828</v>
      </c>
    </row>
    <row r="879" spans="1:4" x14ac:dyDescent="0.2">
      <c r="A879" s="7" t="s">
        <v>359</v>
      </c>
      <c r="B879" s="9" t="s">
        <v>751</v>
      </c>
      <c r="C879" s="6" t="s">
        <v>931</v>
      </c>
      <c r="D879" s="15">
        <v>1828</v>
      </c>
    </row>
    <row r="880" spans="1:4" x14ac:dyDescent="0.2">
      <c r="A880" s="7" t="s">
        <v>135</v>
      </c>
      <c r="B880" s="9" t="s">
        <v>813</v>
      </c>
      <c r="C880" s="6" t="s">
        <v>933</v>
      </c>
      <c r="D880" s="15">
        <v>1828</v>
      </c>
    </row>
    <row r="881" spans="1:4" x14ac:dyDescent="0.2">
      <c r="A881" s="7" t="s">
        <v>188</v>
      </c>
      <c r="B881" s="9" t="s">
        <v>498</v>
      </c>
      <c r="C881" s="6" t="s">
        <v>935</v>
      </c>
      <c r="D881" s="15">
        <v>1828</v>
      </c>
    </row>
    <row r="882" spans="1:4" x14ac:dyDescent="0.2">
      <c r="A882" s="7" t="s">
        <v>484</v>
      </c>
      <c r="B882" s="9" t="s">
        <v>485</v>
      </c>
      <c r="C882" s="6" t="s">
        <v>935</v>
      </c>
      <c r="D882" s="15">
        <v>1828</v>
      </c>
    </row>
    <row r="883" spans="1:4" x14ac:dyDescent="0.2">
      <c r="A883" s="7" t="s">
        <v>510</v>
      </c>
      <c r="B883" s="9" t="s">
        <v>511</v>
      </c>
      <c r="C883" s="6" t="s">
        <v>936</v>
      </c>
      <c r="D883" s="15">
        <v>1828</v>
      </c>
    </row>
    <row r="884" spans="1:4" x14ac:dyDescent="0.2">
      <c r="A884" s="7" t="s">
        <v>329</v>
      </c>
      <c r="B884" s="9" t="s">
        <v>497</v>
      </c>
      <c r="C884" s="6" t="s">
        <v>934</v>
      </c>
      <c r="D884" s="15">
        <v>1834</v>
      </c>
    </row>
    <row r="885" spans="1:4" x14ac:dyDescent="0.2">
      <c r="A885" s="7" t="s">
        <v>694</v>
      </c>
      <c r="B885" s="9" t="s">
        <v>695</v>
      </c>
      <c r="C885" s="6" t="s">
        <v>929</v>
      </c>
      <c r="D885" s="15">
        <v>1834</v>
      </c>
    </row>
    <row r="886" spans="1:4" x14ac:dyDescent="0.2">
      <c r="A886" s="7" t="s">
        <v>664</v>
      </c>
      <c r="B886" s="9" t="s">
        <v>665</v>
      </c>
      <c r="C886" s="6" t="s">
        <v>928</v>
      </c>
      <c r="D886" s="15">
        <v>1847</v>
      </c>
    </row>
    <row r="887" spans="1:4" x14ac:dyDescent="0.2">
      <c r="A887" s="7" t="s">
        <v>436</v>
      </c>
      <c r="B887" s="9" t="s">
        <v>437</v>
      </c>
      <c r="C887" s="6" t="s">
        <v>936</v>
      </c>
      <c r="D887" s="15">
        <v>1847</v>
      </c>
    </row>
    <row r="888" spans="1:4" x14ac:dyDescent="0.2">
      <c r="A888" s="7" t="s">
        <v>147</v>
      </c>
      <c r="B888" s="9" t="s">
        <v>885</v>
      </c>
      <c r="C888" s="6" t="s">
        <v>936</v>
      </c>
      <c r="D888" s="15">
        <v>1847</v>
      </c>
    </row>
    <row r="889" spans="1:4" x14ac:dyDescent="0.2">
      <c r="A889" s="7" t="s">
        <v>132</v>
      </c>
      <c r="B889" s="9" t="s">
        <v>587</v>
      </c>
      <c r="C889" s="6" t="s">
        <v>936</v>
      </c>
      <c r="D889" s="15">
        <v>1853</v>
      </c>
    </row>
    <row r="890" spans="1:4" x14ac:dyDescent="0.2">
      <c r="A890" s="7" t="s">
        <v>745</v>
      </c>
      <c r="B890" s="9" t="s">
        <v>746</v>
      </c>
      <c r="C890" s="6" t="s">
        <v>935</v>
      </c>
      <c r="D890" s="15">
        <v>1853</v>
      </c>
    </row>
    <row r="891" spans="1:4" x14ac:dyDescent="0.2">
      <c r="A891" s="7" t="s">
        <v>749</v>
      </c>
      <c r="B891" s="9" t="s">
        <v>750</v>
      </c>
      <c r="C891" s="6" t="s">
        <v>930</v>
      </c>
      <c r="D891" s="15">
        <v>1853</v>
      </c>
    </row>
    <row r="892" spans="1:4" x14ac:dyDescent="0.2">
      <c r="A892" s="7" t="s">
        <v>277</v>
      </c>
      <c r="B892" s="9" t="s">
        <v>631</v>
      </c>
      <c r="C892" s="6" t="s">
        <v>935</v>
      </c>
      <c r="D892" s="15">
        <v>1853</v>
      </c>
    </row>
    <row r="893" spans="1:4" x14ac:dyDescent="0.2">
      <c r="A893" s="7" t="s">
        <v>262</v>
      </c>
      <c r="B893" s="9" t="s">
        <v>696</v>
      </c>
      <c r="C893" s="6" t="s">
        <v>931</v>
      </c>
      <c r="D893" s="15">
        <v>1860</v>
      </c>
    </row>
    <row r="894" spans="1:4" x14ac:dyDescent="0.2">
      <c r="A894" s="7" t="s">
        <v>147</v>
      </c>
      <c r="B894" s="9" t="s">
        <v>885</v>
      </c>
      <c r="C894" s="6" t="s">
        <v>933</v>
      </c>
      <c r="D894" s="15">
        <v>1860</v>
      </c>
    </row>
    <row r="895" spans="1:4" x14ac:dyDescent="0.2">
      <c r="A895" s="7" t="s">
        <v>348</v>
      </c>
      <c r="B895" s="9" t="s">
        <v>597</v>
      </c>
      <c r="C895" s="6" t="s">
        <v>932</v>
      </c>
      <c r="D895" s="15">
        <v>1860</v>
      </c>
    </row>
    <row r="896" spans="1:4" x14ac:dyDescent="0.2">
      <c r="A896" s="7" t="s">
        <v>732</v>
      </c>
      <c r="B896" s="9" t="s">
        <v>733</v>
      </c>
      <c r="C896" s="6" t="s">
        <v>936</v>
      </c>
      <c r="D896" s="15">
        <v>1860</v>
      </c>
    </row>
    <row r="897" spans="1:4" x14ac:dyDescent="0.2">
      <c r="A897" s="7" t="s">
        <v>321</v>
      </c>
      <c r="B897" s="9" t="s">
        <v>801</v>
      </c>
      <c r="C897" s="6" t="s">
        <v>930</v>
      </c>
      <c r="D897" s="15">
        <v>1873</v>
      </c>
    </row>
    <row r="898" spans="1:4" x14ac:dyDescent="0.2">
      <c r="A898" s="7" t="s">
        <v>204</v>
      </c>
      <c r="B898" s="9" t="s">
        <v>398</v>
      </c>
      <c r="C898" s="6" t="s">
        <v>936</v>
      </c>
      <c r="D898" s="15">
        <v>1879</v>
      </c>
    </row>
    <row r="899" spans="1:4" x14ac:dyDescent="0.2">
      <c r="A899" s="7" t="s">
        <v>718</v>
      </c>
      <c r="B899" s="9" t="s">
        <v>719</v>
      </c>
      <c r="C899" s="6" t="s">
        <v>934</v>
      </c>
      <c r="D899" s="15">
        <v>1879</v>
      </c>
    </row>
    <row r="900" spans="1:4" x14ac:dyDescent="0.2">
      <c r="A900" s="7" t="s">
        <v>147</v>
      </c>
      <c r="B900" s="9" t="s">
        <v>885</v>
      </c>
      <c r="C900" s="6" t="s">
        <v>932</v>
      </c>
      <c r="D900" s="15">
        <v>1879</v>
      </c>
    </row>
    <row r="901" spans="1:4" x14ac:dyDescent="0.2">
      <c r="A901" s="7" t="s">
        <v>213</v>
      </c>
      <c r="B901" s="9" t="s">
        <v>812</v>
      </c>
      <c r="C901" s="6" t="s">
        <v>934</v>
      </c>
      <c r="D901" s="15">
        <v>1898</v>
      </c>
    </row>
    <row r="902" spans="1:4" x14ac:dyDescent="0.2">
      <c r="A902" s="7" t="s">
        <v>738</v>
      </c>
      <c r="B902" s="9" t="s">
        <v>739</v>
      </c>
      <c r="C902" s="6" t="s">
        <v>934</v>
      </c>
      <c r="D902" s="15">
        <v>1905</v>
      </c>
    </row>
    <row r="903" spans="1:4" x14ac:dyDescent="0.2">
      <c r="A903" s="7" t="s">
        <v>730</v>
      </c>
      <c r="B903" s="9" t="s">
        <v>731</v>
      </c>
      <c r="C903" s="6" t="s">
        <v>934</v>
      </c>
      <c r="D903" s="15">
        <v>1905</v>
      </c>
    </row>
    <row r="904" spans="1:4" x14ac:dyDescent="0.2">
      <c r="A904" s="7" t="s">
        <v>396</v>
      </c>
      <c r="B904" s="9" t="s">
        <v>397</v>
      </c>
      <c r="C904" s="6" t="s">
        <v>932</v>
      </c>
      <c r="D904" s="15">
        <v>1924</v>
      </c>
    </row>
    <row r="905" spans="1:4" x14ac:dyDescent="0.2">
      <c r="A905" s="7" t="s">
        <v>592</v>
      </c>
      <c r="B905" s="9" t="s">
        <v>593</v>
      </c>
      <c r="C905" s="6" t="s">
        <v>928</v>
      </c>
      <c r="D905" s="15">
        <v>1930</v>
      </c>
    </row>
    <row r="906" spans="1:4" x14ac:dyDescent="0.2">
      <c r="A906" s="7" t="s">
        <v>592</v>
      </c>
      <c r="B906" s="9" t="s">
        <v>593</v>
      </c>
      <c r="C906" s="6" t="s">
        <v>933</v>
      </c>
      <c r="D906" s="15">
        <v>1930</v>
      </c>
    </row>
    <row r="907" spans="1:4" x14ac:dyDescent="0.2">
      <c r="A907" s="7" t="s">
        <v>914</v>
      </c>
      <c r="B907" s="9" t="s">
        <v>915</v>
      </c>
      <c r="C907" s="6" t="s">
        <v>928</v>
      </c>
      <c r="D907" s="15">
        <v>1937</v>
      </c>
    </row>
    <row r="908" spans="1:4" x14ac:dyDescent="0.2">
      <c r="A908" s="7" t="s">
        <v>546</v>
      </c>
      <c r="B908" s="9" t="s">
        <v>547</v>
      </c>
      <c r="C908" s="6" t="s">
        <v>934</v>
      </c>
      <c r="D908" s="15">
        <v>1943</v>
      </c>
    </row>
    <row r="909" spans="1:4" x14ac:dyDescent="0.2">
      <c r="A909" s="7" t="s">
        <v>327</v>
      </c>
      <c r="B909" s="9" t="s">
        <v>886</v>
      </c>
      <c r="C909" s="6" t="s">
        <v>931</v>
      </c>
      <c r="D909" s="15">
        <v>1943</v>
      </c>
    </row>
    <row r="910" spans="1:4" x14ac:dyDescent="0.2">
      <c r="A910" s="7" t="s">
        <v>184</v>
      </c>
      <c r="B910" s="9" t="s">
        <v>534</v>
      </c>
      <c r="C910" s="6" t="s">
        <v>937</v>
      </c>
      <c r="D910" s="15">
        <v>1962</v>
      </c>
    </row>
    <row r="911" spans="1:4" x14ac:dyDescent="0.2">
      <c r="A911" s="7" t="s">
        <v>337</v>
      </c>
      <c r="B911" s="9" t="s">
        <v>832</v>
      </c>
      <c r="C911" s="6" t="s">
        <v>930</v>
      </c>
      <c r="D911" s="15">
        <v>1962</v>
      </c>
    </row>
    <row r="912" spans="1:4" x14ac:dyDescent="0.2">
      <c r="A912" s="7" t="s">
        <v>408</v>
      </c>
      <c r="B912" s="9" t="s">
        <v>409</v>
      </c>
      <c r="C912" s="6" t="s">
        <v>931</v>
      </c>
      <c r="D912" s="15">
        <v>1962</v>
      </c>
    </row>
    <row r="913" spans="1:4" x14ac:dyDescent="0.2">
      <c r="A913" s="7" t="s">
        <v>284</v>
      </c>
      <c r="B913" s="9" t="s">
        <v>865</v>
      </c>
      <c r="C913" s="6" t="s">
        <v>932</v>
      </c>
      <c r="D913" s="15">
        <v>1962</v>
      </c>
    </row>
    <row r="914" spans="1:4" x14ac:dyDescent="0.2">
      <c r="A914" s="7" t="s">
        <v>495</v>
      </c>
      <c r="B914" s="9" t="s">
        <v>496</v>
      </c>
      <c r="C914" s="6" t="s">
        <v>935</v>
      </c>
      <c r="D914" s="15">
        <v>1962</v>
      </c>
    </row>
    <row r="915" spans="1:4" x14ac:dyDescent="0.2">
      <c r="A915" s="7" t="s">
        <v>845</v>
      </c>
      <c r="B915" s="9" t="s">
        <v>846</v>
      </c>
      <c r="C915" s="6" t="s">
        <v>934</v>
      </c>
      <c r="D915" s="15">
        <v>1968</v>
      </c>
    </row>
    <row r="916" spans="1:4" x14ac:dyDescent="0.2">
      <c r="A916" s="7" t="s">
        <v>726</v>
      </c>
      <c r="B916" s="9" t="s">
        <v>727</v>
      </c>
      <c r="C916" s="6" t="s">
        <v>932</v>
      </c>
      <c r="D916" s="15">
        <v>1975</v>
      </c>
    </row>
    <row r="917" spans="1:4" x14ac:dyDescent="0.2">
      <c r="A917" s="7" t="s">
        <v>127</v>
      </c>
      <c r="B917" s="9" t="s">
        <v>448</v>
      </c>
      <c r="C917" s="6" t="s">
        <v>932</v>
      </c>
      <c r="D917" s="15">
        <v>1988</v>
      </c>
    </row>
    <row r="918" spans="1:4" x14ac:dyDescent="0.2">
      <c r="A918" s="7" t="s">
        <v>326</v>
      </c>
      <c r="B918" s="9" t="s">
        <v>625</v>
      </c>
      <c r="C918" s="6" t="s">
        <v>931</v>
      </c>
      <c r="D918" s="15">
        <v>1988</v>
      </c>
    </row>
    <row r="919" spans="1:4" x14ac:dyDescent="0.2">
      <c r="A919" s="7" t="s">
        <v>738</v>
      </c>
      <c r="B919" s="9" t="s">
        <v>739</v>
      </c>
      <c r="C919" s="6" t="s">
        <v>936</v>
      </c>
      <c r="D919" s="15">
        <v>1994</v>
      </c>
    </row>
    <row r="920" spans="1:4" x14ac:dyDescent="0.2">
      <c r="A920" s="7" t="s">
        <v>456</v>
      </c>
      <c r="B920" s="9" t="s">
        <v>457</v>
      </c>
      <c r="C920" s="6" t="s">
        <v>930</v>
      </c>
      <c r="D920" s="15">
        <v>1994</v>
      </c>
    </row>
    <row r="921" spans="1:4" x14ac:dyDescent="0.2">
      <c r="A921" s="7" t="s">
        <v>314</v>
      </c>
      <c r="B921" s="9" t="s">
        <v>868</v>
      </c>
      <c r="C921" s="6" t="s">
        <v>933</v>
      </c>
      <c r="D921" s="15">
        <v>2000</v>
      </c>
    </row>
    <row r="922" spans="1:4" x14ac:dyDescent="0.2">
      <c r="A922" s="7" t="s">
        <v>329</v>
      </c>
      <c r="B922" s="9" t="s">
        <v>497</v>
      </c>
      <c r="C922" s="6" t="s">
        <v>931</v>
      </c>
      <c r="D922" s="15">
        <v>2007</v>
      </c>
    </row>
    <row r="923" spans="1:4" x14ac:dyDescent="0.2">
      <c r="A923" s="7" t="s">
        <v>354</v>
      </c>
      <c r="B923" s="9" t="s">
        <v>590</v>
      </c>
      <c r="C923" s="6" t="s">
        <v>935</v>
      </c>
      <c r="D923" s="15">
        <v>2013</v>
      </c>
    </row>
    <row r="924" spans="1:4" x14ac:dyDescent="0.2">
      <c r="A924" s="7" t="s">
        <v>218</v>
      </c>
      <c r="B924" s="9" t="s">
        <v>589</v>
      </c>
      <c r="C924" s="6" t="s">
        <v>937</v>
      </c>
      <c r="D924" s="15">
        <v>2013</v>
      </c>
    </row>
    <row r="925" spans="1:4" x14ac:dyDescent="0.2">
      <c r="A925" s="7" t="s">
        <v>243</v>
      </c>
      <c r="B925" s="9" t="s">
        <v>922</v>
      </c>
      <c r="C925" s="6" t="s">
        <v>931</v>
      </c>
      <c r="D925" s="15">
        <v>2020</v>
      </c>
    </row>
    <row r="926" spans="1:4" x14ac:dyDescent="0.2">
      <c r="A926" s="7" t="s">
        <v>134</v>
      </c>
      <c r="B926" s="9" t="s">
        <v>799</v>
      </c>
      <c r="C926" s="6" t="s">
        <v>928</v>
      </c>
      <c r="D926" s="15">
        <v>2032</v>
      </c>
    </row>
    <row r="927" spans="1:4" x14ac:dyDescent="0.2">
      <c r="A927" s="7" t="s">
        <v>512</v>
      </c>
      <c r="B927" s="9" t="s">
        <v>513</v>
      </c>
      <c r="C927" s="6" t="s">
        <v>934</v>
      </c>
      <c r="D927" s="15">
        <v>2032</v>
      </c>
    </row>
    <row r="928" spans="1:4" x14ac:dyDescent="0.2">
      <c r="A928" s="7" t="s">
        <v>218</v>
      </c>
      <c r="B928" s="9" t="s">
        <v>589</v>
      </c>
      <c r="C928" s="6" t="s">
        <v>928</v>
      </c>
      <c r="D928" s="15">
        <v>2039</v>
      </c>
    </row>
    <row r="929" spans="1:4" x14ac:dyDescent="0.2">
      <c r="A929" s="7" t="s">
        <v>704</v>
      </c>
      <c r="B929" s="9" t="s">
        <v>705</v>
      </c>
      <c r="C929" s="6" t="s">
        <v>935</v>
      </c>
      <c r="D929" s="15">
        <v>2039</v>
      </c>
    </row>
    <row r="945" spans="2:4" x14ac:dyDescent="0.2">
      <c r="B945" s="7"/>
      <c r="C945" s="7"/>
      <c r="D945" s="7"/>
    </row>
    <row r="946" spans="2:4" x14ac:dyDescent="0.2">
      <c r="B946" s="7"/>
      <c r="C946" s="7"/>
      <c r="D946" s="7"/>
    </row>
    <row r="947" spans="2:4" x14ac:dyDescent="0.2">
      <c r="B947" s="7"/>
      <c r="C947" s="7"/>
      <c r="D947" s="7"/>
    </row>
    <row r="948" spans="2:4" x14ac:dyDescent="0.2">
      <c r="B948" s="7"/>
      <c r="C948" s="7"/>
      <c r="D948" s="7"/>
    </row>
    <row r="949" spans="2:4" x14ac:dyDescent="0.2">
      <c r="B949" s="7"/>
      <c r="C949" s="7"/>
      <c r="D949" s="7"/>
    </row>
    <row r="950" spans="2:4" x14ac:dyDescent="0.2">
      <c r="B950" s="7"/>
      <c r="C950" s="7"/>
      <c r="D950" s="7"/>
    </row>
    <row r="951" spans="2:4" x14ac:dyDescent="0.2">
      <c r="B951" s="7"/>
      <c r="C951" s="7"/>
      <c r="D951" s="7"/>
    </row>
    <row r="952" spans="2:4" x14ac:dyDescent="0.2">
      <c r="B952" s="7"/>
      <c r="C952" s="7"/>
      <c r="D952" s="7"/>
    </row>
    <row r="953" spans="2:4" x14ac:dyDescent="0.2">
      <c r="B953" s="7"/>
      <c r="C953" s="7"/>
      <c r="D953" s="7"/>
    </row>
    <row r="954" spans="2:4" x14ac:dyDescent="0.2">
      <c r="B954" s="7"/>
      <c r="C954" s="7"/>
      <c r="D954" s="7"/>
    </row>
    <row r="955" spans="2:4" x14ac:dyDescent="0.2">
      <c r="B955" s="7"/>
      <c r="C955" s="7"/>
      <c r="D955" s="7"/>
    </row>
    <row r="956" spans="2:4" x14ac:dyDescent="0.2">
      <c r="B956" s="7"/>
      <c r="C956" s="7"/>
      <c r="D956" s="7"/>
    </row>
    <row r="957" spans="2:4" x14ac:dyDescent="0.2">
      <c r="B957" s="7"/>
      <c r="C957" s="7"/>
      <c r="D957" s="7"/>
    </row>
    <row r="958" spans="2:4" x14ac:dyDescent="0.2">
      <c r="B958" s="7"/>
      <c r="C958" s="7"/>
      <c r="D958" s="7"/>
    </row>
    <row r="959" spans="2:4" x14ac:dyDescent="0.2">
      <c r="B959" s="7"/>
      <c r="C959" s="7"/>
      <c r="D959" s="7"/>
    </row>
    <row r="960" spans="2:4" x14ac:dyDescent="0.2">
      <c r="B960" s="7"/>
      <c r="C960" s="7"/>
      <c r="D960" s="7"/>
    </row>
    <row r="961" spans="2:4" x14ac:dyDescent="0.2">
      <c r="B961" s="7"/>
      <c r="C961" s="7"/>
      <c r="D961" s="7"/>
    </row>
    <row r="962" spans="2:4" x14ac:dyDescent="0.2">
      <c r="B962" s="7"/>
      <c r="C962" s="7"/>
      <c r="D962" s="7"/>
    </row>
    <row r="963" spans="2:4" x14ac:dyDescent="0.2">
      <c r="B963" s="7"/>
      <c r="C963" s="7"/>
      <c r="D963" s="7"/>
    </row>
    <row r="964" spans="2:4" x14ac:dyDescent="0.2">
      <c r="B964" s="7"/>
      <c r="C964" s="7"/>
      <c r="D964" s="7"/>
    </row>
    <row r="965" spans="2:4" x14ac:dyDescent="0.2">
      <c r="B965" s="7"/>
      <c r="C965" s="7"/>
      <c r="D965" s="7"/>
    </row>
    <row r="966" spans="2:4" x14ac:dyDescent="0.2">
      <c r="B966" s="7"/>
      <c r="C966" s="7"/>
      <c r="D966" s="7"/>
    </row>
    <row r="967" spans="2:4" x14ac:dyDescent="0.2">
      <c r="B967" s="7"/>
      <c r="C967" s="7"/>
      <c r="D967" s="7"/>
    </row>
    <row r="968" spans="2:4" x14ac:dyDescent="0.2">
      <c r="B968" s="7"/>
      <c r="C968" s="7"/>
      <c r="D968" s="7"/>
    </row>
    <row r="969" spans="2:4" x14ac:dyDescent="0.2">
      <c r="B969" s="7"/>
      <c r="C969" s="7"/>
      <c r="D969" s="7"/>
    </row>
    <row r="970" spans="2:4" x14ac:dyDescent="0.2">
      <c r="B970" s="7"/>
      <c r="C970" s="7"/>
      <c r="D970" s="7"/>
    </row>
    <row r="971" spans="2:4" x14ac:dyDescent="0.2">
      <c r="B971" s="7"/>
      <c r="C971" s="7"/>
      <c r="D971" s="7"/>
    </row>
    <row r="972" spans="2:4" x14ac:dyDescent="0.2">
      <c r="B972" s="7"/>
      <c r="C972" s="7"/>
      <c r="D972" s="7"/>
    </row>
    <row r="973" spans="2:4" x14ac:dyDescent="0.2">
      <c r="B973" s="7"/>
      <c r="C973" s="7"/>
      <c r="D973" s="7"/>
    </row>
    <row r="974" spans="2:4" x14ac:dyDescent="0.2">
      <c r="B974" s="7"/>
      <c r="C974" s="7"/>
      <c r="D974" s="7"/>
    </row>
    <row r="975" spans="2:4" x14ac:dyDescent="0.2">
      <c r="B975" s="7"/>
      <c r="C975" s="7"/>
      <c r="D975" s="7"/>
    </row>
    <row r="976" spans="2:4" x14ac:dyDescent="0.2">
      <c r="B976" s="7"/>
      <c r="C976" s="7"/>
      <c r="D976" s="7"/>
    </row>
    <row r="977" spans="2:4" x14ac:dyDescent="0.2">
      <c r="B977" s="7"/>
      <c r="C977" s="7"/>
      <c r="D977" s="7"/>
    </row>
    <row r="978" spans="2:4" x14ac:dyDescent="0.2">
      <c r="B978" s="7"/>
      <c r="C978" s="7"/>
      <c r="D978" s="7"/>
    </row>
    <row r="979" spans="2:4" x14ac:dyDescent="0.2">
      <c r="B979" s="7"/>
      <c r="C979" s="7"/>
      <c r="D979" s="7"/>
    </row>
    <row r="980" spans="2:4" x14ac:dyDescent="0.2">
      <c r="B980" s="7"/>
      <c r="C980" s="7"/>
      <c r="D980" s="7"/>
    </row>
    <row r="981" spans="2:4" x14ac:dyDescent="0.2">
      <c r="B981" s="7"/>
      <c r="C981" s="7"/>
      <c r="D981" s="7"/>
    </row>
    <row r="982" spans="2:4" x14ac:dyDescent="0.2">
      <c r="B982" s="7"/>
      <c r="C982" s="7"/>
      <c r="D982" s="7"/>
    </row>
    <row r="983" spans="2:4" x14ac:dyDescent="0.2">
      <c r="B983" s="7"/>
      <c r="C983" s="7"/>
      <c r="D983" s="7"/>
    </row>
    <row r="984" spans="2:4" x14ac:dyDescent="0.2">
      <c r="B984" s="7"/>
      <c r="C984" s="7"/>
      <c r="D984" s="7"/>
    </row>
    <row r="985" spans="2:4" x14ac:dyDescent="0.2">
      <c r="B985" s="7"/>
      <c r="C985" s="7"/>
      <c r="D985" s="7"/>
    </row>
    <row r="986" spans="2:4" x14ac:dyDescent="0.2">
      <c r="B986" s="7"/>
      <c r="C986" s="7"/>
      <c r="D986" s="7"/>
    </row>
    <row r="987" spans="2:4" x14ac:dyDescent="0.2">
      <c r="B987" s="7"/>
      <c r="C987" s="7"/>
      <c r="D987" s="7"/>
    </row>
    <row r="988" spans="2:4" x14ac:dyDescent="0.2">
      <c r="B988" s="7"/>
      <c r="C988" s="7"/>
      <c r="D988" s="7"/>
    </row>
    <row r="989" spans="2:4" x14ac:dyDescent="0.2">
      <c r="B989" s="7"/>
      <c r="C989" s="7"/>
      <c r="D989" s="7"/>
    </row>
    <row r="990" spans="2:4" x14ac:dyDescent="0.2">
      <c r="B990" s="7"/>
      <c r="C990" s="7"/>
      <c r="D990" s="7"/>
    </row>
    <row r="991" spans="2:4" x14ac:dyDescent="0.2">
      <c r="B991" s="7"/>
      <c r="C991" s="7"/>
      <c r="D991" s="7"/>
    </row>
    <row r="992" spans="2:4" x14ac:dyDescent="0.2">
      <c r="B992" s="7"/>
      <c r="C992" s="7"/>
      <c r="D992" s="7"/>
    </row>
    <row r="993" spans="2:4" x14ac:dyDescent="0.2">
      <c r="B993" s="7"/>
      <c r="C993" s="7"/>
      <c r="D993" s="7"/>
    </row>
    <row r="994" spans="2:4" x14ac:dyDescent="0.2">
      <c r="B994" s="7"/>
      <c r="C994" s="7"/>
      <c r="D994" s="7"/>
    </row>
    <row r="995" spans="2:4" x14ac:dyDescent="0.2">
      <c r="B995" s="7"/>
      <c r="C995" s="7"/>
      <c r="D995" s="7"/>
    </row>
    <row r="996" spans="2:4" x14ac:dyDescent="0.2">
      <c r="B996" s="7"/>
      <c r="C996" s="7"/>
      <c r="D996" s="7"/>
    </row>
    <row r="997" spans="2:4" x14ac:dyDescent="0.2">
      <c r="B997" s="7"/>
      <c r="C997" s="7"/>
      <c r="D997" s="7"/>
    </row>
    <row r="998" spans="2:4" x14ac:dyDescent="0.2">
      <c r="B998" s="7"/>
      <c r="C998" s="7"/>
      <c r="D998" s="7"/>
    </row>
    <row r="999" spans="2:4" x14ac:dyDescent="0.2">
      <c r="B999" s="7"/>
      <c r="C999" s="7"/>
      <c r="D999" s="7"/>
    </row>
    <row r="1000" spans="2:4" x14ac:dyDescent="0.2">
      <c r="B1000" s="7"/>
      <c r="C1000" s="7"/>
      <c r="D1000" s="7"/>
    </row>
    <row r="1001" spans="2:4" x14ac:dyDescent="0.2">
      <c r="B1001" s="7"/>
      <c r="C1001" s="7"/>
      <c r="D1001" s="7"/>
    </row>
    <row r="1002" spans="2:4" x14ac:dyDescent="0.2">
      <c r="B1002" s="7"/>
      <c r="C1002" s="7"/>
      <c r="D1002" s="7"/>
    </row>
    <row r="1003" spans="2:4" x14ac:dyDescent="0.2">
      <c r="B1003" s="7"/>
      <c r="C1003" s="7"/>
      <c r="D1003" s="7"/>
    </row>
    <row r="1004" spans="2:4" x14ac:dyDescent="0.2">
      <c r="B1004" s="7"/>
      <c r="C1004" s="7"/>
      <c r="D1004" s="7"/>
    </row>
    <row r="1005" spans="2:4" x14ac:dyDescent="0.2">
      <c r="B1005" s="7"/>
      <c r="C1005" s="7"/>
      <c r="D1005" s="7"/>
    </row>
    <row r="1006" spans="2:4" x14ac:dyDescent="0.2">
      <c r="B1006" s="7"/>
      <c r="C1006" s="7"/>
      <c r="D1006" s="7"/>
    </row>
    <row r="1007" spans="2:4" x14ac:dyDescent="0.2">
      <c r="B1007" s="7"/>
      <c r="C1007" s="7"/>
      <c r="D1007" s="7"/>
    </row>
    <row r="1008" spans="2:4" x14ac:dyDescent="0.2">
      <c r="B1008" s="7"/>
      <c r="C1008" s="7"/>
      <c r="D1008" s="7"/>
    </row>
    <row r="1009" spans="2:4" x14ac:dyDescent="0.2">
      <c r="B1009" s="7"/>
      <c r="C1009" s="7"/>
      <c r="D1009" s="7"/>
    </row>
    <row r="1010" spans="2:4" x14ac:dyDescent="0.2">
      <c r="B1010" s="7"/>
      <c r="C1010" s="7"/>
      <c r="D1010" s="7"/>
    </row>
    <row r="1011" spans="2:4" x14ac:dyDescent="0.2">
      <c r="B1011" s="7"/>
      <c r="C1011" s="7"/>
      <c r="D1011" s="7"/>
    </row>
    <row r="1012" spans="2:4" x14ac:dyDescent="0.2">
      <c r="B1012" s="7"/>
      <c r="C1012" s="7"/>
      <c r="D1012" s="7"/>
    </row>
    <row r="1013" spans="2:4" x14ac:dyDescent="0.2">
      <c r="B1013" s="7"/>
      <c r="C1013" s="7"/>
      <c r="D1013" s="7"/>
    </row>
    <row r="1014" spans="2:4" x14ac:dyDescent="0.2">
      <c r="B1014" s="7"/>
      <c r="C1014" s="7"/>
      <c r="D1014" s="7"/>
    </row>
    <row r="1015" spans="2:4" x14ac:dyDescent="0.2">
      <c r="B1015" s="7"/>
      <c r="C1015" s="7"/>
      <c r="D1015" s="7"/>
    </row>
    <row r="1016" spans="2:4" x14ac:dyDescent="0.2">
      <c r="B1016" s="7"/>
      <c r="C1016" s="7"/>
      <c r="D1016" s="7"/>
    </row>
    <row r="1017" spans="2:4" x14ac:dyDescent="0.2">
      <c r="B1017" s="7"/>
      <c r="C1017" s="7"/>
      <c r="D1017" s="7"/>
    </row>
    <row r="1018" spans="2:4" x14ac:dyDescent="0.2">
      <c r="B1018" s="7"/>
      <c r="C1018" s="7"/>
      <c r="D1018" s="7"/>
    </row>
    <row r="1019" spans="2:4" x14ac:dyDescent="0.2">
      <c r="B1019" s="7"/>
      <c r="C1019" s="7"/>
      <c r="D1019" s="7"/>
    </row>
    <row r="1020" spans="2:4" x14ac:dyDescent="0.2">
      <c r="B1020" s="7"/>
      <c r="C1020" s="7"/>
      <c r="D1020" s="7"/>
    </row>
    <row r="1021" spans="2:4" x14ac:dyDescent="0.2">
      <c r="B1021" s="7"/>
      <c r="C1021" s="7"/>
      <c r="D1021" s="7"/>
    </row>
    <row r="1022" spans="2:4" x14ac:dyDescent="0.2">
      <c r="B1022" s="7"/>
      <c r="C1022" s="7"/>
      <c r="D1022" s="7"/>
    </row>
    <row r="1023" spans="2:4" x14ac:dyDescent="0.2">
      <c r="B1023" s="7"/>
      <c r="C1023" s="7"/>
      <c r="D1023" s="7"/>
    </row>
    <row r="1024" spans="2:4" x14ac:dyDescent="0.2">
      <c r="B1024" s="7"/>
      <c r="C1024" s="7"/>
      <c r="D1024" s="7"/>
    </row>
    <row r="1025" spans="2:4" x14ac:dyDescent="0.2">
      <c r="B1025" s="7"/>
      <c r="C1025" s="7"/>
      <c r="D1025" s="7"/>
    </row>
    <row r="1026" spans="2:4" x14ac:dyDescent="0.2">
      <c r="B1026" s="7"/>
      <c r="C1026" s="7"/>
      <c r="D1026" s="7"/>
    </row>
    <row r="1027" spans="2:4" x14ac:dyDescent="0.2">
      <c r="B1027" s="7"/>
      <c r="C1027" s="7"/>
      <c r="D1027" s="7"/>
    </row>
    <row r="1028" spans="2:4" x14ac:dyDescent="0.2">
      <c r="B1028" s="7"/>
      <c r="C1028" s="7"/>
      <c r="D1028" s="7"/>
    </row>
    <row r="1029" spans="2:4" x14ac:dyDescent="0.2">
      <c r="B1029" s="7"/>
      <c r="C1029" s="7"/>
      <c r="D1029" s="7"/>
    </row>
    <row r="1030" spans="2:4" x14ac:dyDescent="0.2">
      <c r="B1030" s="7"/>
      <c r="C1030" s="7"/>
      <c r="D1030" s="7"/>
    </row>
    <row r="1031" spans="2:4" x14ac:dyDescent="0.2">
      <c r="B1031" s="7"/>
      <c r="C1031" s="7"/>
      <c r="D1031" s="7"/>
    </row>
    <row r="1032" spans="2:4" x14ac:dyDescent="0.2">
      <c r="B1032" s="7"/>
      <c r="C1032" s="7"/>
      <c r="D1032" s="7"/>
    </row>
    <row r="1033" spans="2:4" x14ac:dyDescent="0.2">
      <c r="B1033" s="7"/>
      <c r="C1033" s="7"/>
      <c r="D1033" s="7"/>
    </row>
    <row r="1034" spans="2:4" x14ac:dyDescent="0.2">
      <c r="B1034" s="7"/>
      <c r="C1034" s="7"/>
      <c r="D1034" s="7"/>
    </row>
    <row r="1035" spans="2:4" x14ac:dyDescent="0.2">
      <c r="B1035" s="7"/>
      <c r="C1035" s="7"/>
      <c r="D1035" s="7"/>
    </row>
    <row r="1036" spans="2:4" x14ac:dyDescent="0.2">
      <c r="B1036" s="7"/>
      <c r="C1036" s="7"/>
      <c r="D1036" s="7"/>
    </row>
    <row r="1037" spans="2:4" x14ac:dyDescent="0.2">
      <c r="B1037" s="7"/>
      <c r="C1037" s="7"/>
      <c r="D1037" s="7"/>
    </row>
    <row r="1038" spans="2:4" x14ac:dyDescent="0.2">
      <c r="B1038" s="7"/>
      <c r="C1038" s="7"/>
      <c r="D1038" s="7"/>
    </row>
    <row r="1039" spans="2:4" x14ac:dyDescent="0.2">
      <c r="B1039" s="7"/>
      <c r="C1039" s="7"/>
      <c r="D1039" s="7"/>
    </row>
    <row r="1040" spans="2:4" x14ac:dyDescent="0.2">
      <c r="B1040" s="7"/>
      <c r="C1040" s="7"/>
      <c r="D1040" s="7"/>
    </row>
    <row r="1041" spans="2:4" x14ac:dyDescent="0.2">
      <c r="B1041" s="7"/>
      <c r="C1041" s="7"/>
      <c r="D1041" s="7"/>
    </row>
    <row r="1042" spans="2:4" x14ac:dyDescent="0.2">
      <c r="B1042" s="7"/>
      <c r="C1042" s="7"/>
      <c r="D1042" s="7"/>
    </row>
    <row r="1043" spans="2:4" x14ac:dyDescent="0.2">
      <c r="B1043" s="7"/>
      <c r="C1043" s="7"/>
      <c r="D1043" s="7"/>
    </row>
    <row r="1044" spans="2:4" x14ac:dyDescent="0.2">
      <c r="B1044" s="7"/>
      <c r="C1044" s="7"/>
      <c r="D1044" s="7"/>
    </row>
    <row r="1045" spans="2:4" x14ac:dyDescent="0.2">
      <c r="B1045" s="7"/>
      <c r="C1045" s="7"/>
      <c r="D1045" s="7"/>
    </row>
    <row r="1046" spans="2:4" x14ac:dyDescent="0.2">
      <c r="B1046" s="7"/>
      <c r="C1046" s="7"/>
      <c r="D1046" s="7"/>
    </row>
    <row r="1047" spans="2:4" x14ac:dyDescent="0.2">
      <c r="B1047" s="7"/>
      <c r="C1047" s="7"/>
      <c r="D1047" s="7"/>
    </row>
    <row r="1048" spans="2:4" x14ac:dyDescent="0.2">
      <c r="B1048" s="7"/>
      <c r="C1048" s="7"/>
      <c r="D1048" s="7"/>
    </row>
    <row r="1049" spans="2:4" x14ac:dyDescent="0.2">
      <c r="B1049" s="7"/>
      <c r="C1049" s="7"/>
      <c r="D1049" s="7"/>
    </row>
    <row r="1050" spans="2:4" x14ac:dyDescent="0.2">
      <c r="B1050" s="7"/>
      <c r="C1050" s="7"/>
      <c r="D1050" s="7"/>
    </row>
    <row r="1051" spans="2:4" x14ac:dyDescent="0.2">
      <c r="B1051" s="7"/>
      <c r="C1051" s="7"/>
      <c r="D1051" s="7"/>
    </row>
    <row r="1052" spans="2:4" x14ac:dyDescent="0.2">
      <c r="B1052" s="7"/>
      <c r="C1052" s="7"/>
      <c r="D1052" s="7"/>
    </row>
    <row r="1053" spans="2:4" x14ac:dyDescent="0.2">
      <c r="B1053" s="7"/>
      <c r="C1053" s="7"/>
      <c r="D1053" s="7"/>
    </row>
    <row r="1054" spans="2:4" x14ac:dyDescent="0.2">
      <c r="B1054" s="7"/>
      <c r="C1054" s="7"/>
      <c r="D1054" s="7"/>
    </row>
    <row r="1055" spans="2:4" x14ac:dyDescent="0.2">
      <c r="B1055" s="7"/>
      <c r="C1055" s="7"/>
      <c r="D1055" s="7"/>
    </row>
    <row r="1056" spans="2:4" x14ac:dyDescent="0.2">
      <c r="B1056" s="7"/>
      <c r="C1056" s="7"/>
      <c r="D1056" s="7"/>
    </row>
    <row r="1057" spans="2:4" x14ac:dyDescent="0.2">
      <c r="B1057" s="7"/>
      <c r="C1057" s="7"/>
      <c r="D1057" s="7"/>
    </row>
    <row r="1058" spans="2:4" x14ac:dyDescent="0.2">
      <c r="B1058" s="7"/>
      <c r="C1058" s="7"/>
      <c r="D1058" s="7"/>
    </row>
    <row r="1059" spans="2:4" x14ac:dyDescent="0.2">
      <c r="B1059" s="7"/>
      <c r="C1059" s="7"/>
      <c r="D1059" s="7"/>
    </row>
    <row r="1060" spans="2:4" x14ac:dyDescent="0.2">
      <c r="B1060" s="7"/>
      <c r="C1060" s="7"/>
      <c r="D1060" s="7"/>
    </row>
    <row r="1061" spans="2:4" x14ac:dyDescent="0.2">
      <c r="B1061" s="7"/>
      <c r="C1061" s="7"/>
      <c r="D1061" s="7"/>
    </row>
    <row r="1062" spans="2:4" x14ac:dyDescent="0.2">
      <c r="B1062" s="7"/>
      <c r="C1062" s="7"/>
      <c r="D1062" s="7"/>
    </row>
    <row r="1063" spans="2:4" x14ac:dyDescent="0.2">
      <c r="B1063" s="7"/>
      <c r="C1063" s="7"/>
      <c r="D1063" s="7"/>
    </row>
    <row r="1064" spans="2:4" x14ac:dyDescent="0.2">
      <c r="B1064" s="7"/>
      <c r="C1064" s="7"/>
      <c r="D1064" s="7"/>
    </row>
    <row r="1065" spans="2:4" x14ac:dyDescent="0.2">
      <c r="B1065" s="7"/>
      <c r="C1065" s="7"/>
      <c r="D1065" s="7"/>
    </row>
    <row r="1066" spans="2:4" x14ac:dyDescent="0.2">
      <c r="B1066" s="7"/>
      <c r="C1066" s="7"/>
      <c r="D1066" s="7"/>
    </row>
    <row r="1067" spans="2:4" x14ac:dyDescent="0.2">
      <c r="B1067" s="7"/>
      <c r="C1067" s="7"/>
      <c r="D1067" s="7"/>
    </row>
    <row r="1068" spans="2:4" x14ac:dyDescent="0.2">
      <c r="B1068" s="7"/>
      <c r="C1068" s="7"/>
      <c r="D1068" s="7"/>
    </row>
    <row r="1069" spans="2:4" x14ac:dyDescent="0.2">
      <c r="B1069" s="7"/>
      <c r="C1069" s="7"/>
      <c r="D1069" s="7"/>
    </row>
    <row r="1070" spans="2:4" x14ac:dyDescent="0.2">
      <c r="B1070" s="7"/>
      <c r="C1070" s="7"/>
      <c r="D1070" s="7"/>
    </row>
    <row r="1071" spans="2:4" x14ac:dyDescent="0.2">
      <c r="B1071" s="7"/>
      <c r="C1071" s="7"/>
      <c r="D1071" s="7"/>
    </row>
    <row r="1072" spans="2:4" x14ac:dyDescent="0.2">
      <c r="B1072" s="7"/>
      <c r="C1072" s="7"/>
      <c r="D1072" s="7"/>
    </row>
    <row r="1073" spans="2:4" x14ac:dyDescent="0.2">
      <c r="B1073" s="7"/>
      <c r="C1073" s="7"/>
      <c r="D1073" s="7"/>
    </row>
    <row r="1074" spans="2:4" x14ac:dyDescent="0.2">
      <c r="B1074" s="7"/>
      <c r="C1074" s="7"/>
      <c r="D1074" s="7"/>
    </row>
    <row r="1075" spans="2:4" x14ac:dyDescent="0.2">
      <c r="B1075" s="7"/>
      <c r="C1075" s="7"/>
      <c r="D1075" s="7"/>
    </row>
    <row r="1076" spans="2:4" x14ac:dyDescent="0.2">
      <c r="B1076" s="7"/>
      <c r="C1076" s="7"/>
      <c r="D1076" s="7"/>
    </row>
    <row r="1077" spans="2:4" x14ac:dyDescent="0.2">
      <c r="B1077" s="7"/>
      <c r="C1077" s="7"/>
      <c r="D1077" s="7"/>
    </row>
    <row r="1078" spans="2:4" x14ac:dyDescent="0.2">
      <c r="B1078" s="7"/>
      <c r="C1078" s="7"/>
      <c r="D1078" s="7"/>
    </row>
    <row r="1079" spans="2:4" x14ac:dyDescent="0.2">
      <c r="B1079" s="7"/>
      <c r="C1079" s="7"/>
      <c r="D1079" s="7"/>
    </row>
    <row r="1080" spans="2:4" x14ac:dyDescent="0.2">
      <c r="B1080" s="7"/>
      <c r="C1080" s="7"/>
      <c r="D1080" s="7"/>
    </row>
    <row r="1081" spans="2:4" x14ac:dyDescent="0.2">
      <c r="B1081" s="7"/>
      <c r="C1081" s="7"/>
      <c r="D1081" s="7"/>
    </row>
    <row r="1082" spans="2:4" x14ac:dyDescent="0.2">
      <c r="B1082" s="7"/>
      <c r="C1082" s="7"/>
      <c r="D1082" s="7"/>
    </row>
    <row r="1083" spans="2:4" x14ac:dyDescent="0.2">
      <c r="B1083" s="7"/>
      <c r="C1083" s="7"/>
      <c r="D1083" s="7"/>
    </row>
    <row r="1084" spans="2:4" x14ac:dyDescent="0.2">
      <c r="B1084" s="7"/>
      <c r="C1084" s="7"/>
      <c r="D1084" s="7"/>
    </row>
    <row r="1085" spans="2:4" x14ac:dyDescent="0.2">
      <c r="B1085" s="7"/>
      <c r="C1085" s="7"/>
      <c r="D1085" s="7"/>
    </row>
    <row r="1086" spans="2:4" x14ac:dyDescent="0.2">
      <c r="B1086" s="7"/>
      <c r="C1086" s="7"/>
      <c r="D1086" s="7"/>
    </row>
    <row r="1087" spans="2:4" x14ac:dyDescent="0.2">
      <c r="B1087" s="7"/>
      <c r="C1087" s="7"/>
      <c r="D1087" s="7"/>
    </row>
    <row r="1088" spans="2:4" x14ac:dyDescent="0.2">
      <c r="B1088" s="7"/>
      <c r="C1088" s="7"/>
      <c r="D1088" s="7"/>
    </row>
    <row r="1089" spans="2:4" x14ac:dyDescent="0.2">
      <c r="B1089" s="7"/>
      <c r="C1089" s="7"/>
      <c r="D1089" s="7"/>
    </row>
    <row r="1090" spans="2:4" x14ac:dyDescent="0.2">
      <c r="B1090" s="7"/>
      <c r="C1090" s="7"/>
      <c r="D1090" s="7"/>
    </row>
    <row r="1091" spans="2:4" x14ac:dyDescent="0.2">
      <c r="B1091" s="7"/>
      <c r="C1091" s="7"/>
      <c r="D1091" s="7"/>
    </row>
    <row r="1092" spans="2:4" x14ac:dyDescent="0.2">
      <c r="B1092" s="7"/>
      <c r="C1092" s="7"/>
      <c r="D1092" s="7"/>
    </row>
    <row r="1093" spans="2:4" x14ac:dyDescent="0.2">
      <c r="B1093" s="7"/>
      <c r="C1093" s="7"/>
      <c r="D1093" s="7"/>
    </row>
    <row r="1094" spans="2:4" x14ac:dyDescent="0.2">
      <c r="B1094" s="7"/>
      <c r="C1094" s="7"/>
      <c r="D1094" s="7"/>
    </row>
    <row r="1095" spans="2:4" x14ac:dyDescent="0.2">
      <c r="B1095" s="7"/>
      <c r="C1095" s="7"/>
      <c r="D1095" s="7"/>
    </row>
    <row r="1096" spans="2:4" x14ac:dyDescent="0.2">
      <c r="B1096" s="7"/>
      <c r="C1096" s="7"/>
      <c r="D1096" s="7"/>
    </row>
    <row r="1097" spans="2:4" x14ac:dyDescent="0.2">
      <c r="B1097" s="7"/>
      <c r="C1097" s="7"/>
      <c r="D1097" s="7"/>
    </row>
    <row r="1098" spans="2:4" x14ac:dyDescent="0.2">
      <c r="B1098" s="7"/>
      <c r="C1098" s="7"/>
      <c r="D1098" s="7"/>
    </row>
    <row r="1099" spans="2:4" x14ac:dyDescent="0.2">
      <c r="B1099" s="7"/>
      <c r="C1099" s="7"/>
      <c r="D1099" s="7"/>
    </row>
    <row r="1100" spans="2:4" x14ac:dyDescent="0.2">
      <c r="B1100" s="7"/>
      <c r="C1100" s="7"/>
      <c r="D1100" s="7"/>
    </row>
    <row r="1101" spans="2:4" x14ac:dyDescent="0.2">
      <c r="B1101" s="7"/>
      <c r="C1101" s="7"/>
      <c r="D1101" s="7"/>
    </row>
    <row r="1102" spans="2:4" x14ac:dyDescent="0.2">
      <c r="B1102" s="7"/>
      <c r="C1102" s="7"/>
      <c r="D1102" s="7"/>
    </row>
    <row r="1103" spans="2:4" x14ac:dyDescent="0.2">
      <c r="B1103" s="7"/>
      <c r="C1103" s="7"/>
      <c r="D1103" s="7"/>
    </row>
    <row r="1104" spans="2:4" x14ac:dyDescent="0.2">
      <c r="B1104" s="7"/>
      <c r="C1104" s="7"/>
      <c r="D1104" s="7"/>
    </row>
    <row r="1105" spans="2:4" x14ac:dyDescent="0.2">
      <c r="B1105" s="7"/>
      <c r="C1105" s="7"/>
      <c r="D1105" s="7"/>
    </row>
    <row r="1106" spans="2:4" x14ac:dyDescent="0.2">
      <c r="B1106" s="7"/>
      <c r="C1106" s="7"/>
      <c r="D1106" s="7"/>
    </row>
    <row r="1107" spans="2:4" x14ac:dyDescent="0.2">
      <c r="B1107" s="7"/>
      <c r="C1107" s="7"/>
      <c r="D1107" s="7"/>
    </row>
    <row r="1108" spans="2:4" x14ac:dyDescent="0.2">
      <c r="B1108" s="7"/>
      <c r="C1108" s="7"/>
      <c r="D1108" s="7"/>
    </row>
    <row r="1109" spans="2:4" x14ac:dyDescent="0.2">
      <c r="B1109" s="7"/>
      <c r="C1109" s="7"/>
      <c r="D1109" s="7"/>
    </row>
    <row r="1110" spans="2:4" x14ac:dyDescent="0.2">
      <c r="B1110" s="7"/>
      <c r="C1110" s="7"/>
      <c r="D1110" s="7"/>
    </row>
    <row r="1111" spans="2:4" x14ac:dyDescent="0.2">
      <c r="B1111" s="7"/>
      <c r="C1111" s="7"/>
      <c r="D1111" s="7"/>
    </row>
    <row r="1112" spans="2:4" x14ac:dyDescent="0.2">
      <c r="B1112" s="7"/>
      <c r="C1112" s="7"/>
      <c r="D1112" s="7"/>
    </row>
    <row r="1113" spans="2:4" x14ac:dyDescent="0.2">
      <c r="B1113" s="7"/>
      <c r="C1113" s="7"/>
      <c r="D1113" s="7"/>
    </row>
    <row r="1114" spans="2:4" x14ac:dyDescent="0.2">
      <c r="B1114" s="7"/>
      <c r="C1114" s="7"/>
      <c r="D1114" s="7"/>
    </row>
    <row r="1115" spans="2:4" x14ac:dyDescent="0.2">
      <c r="B1115" s="7"/>
      <c r="C1115" s="7"/>
      <c r="D1115" s="7"/>
    </row>
    <row r="1116" spans="2:4" x14ac:dyDescent="0.2">
      <c r="B1116" s="7"/>
      <c r="C1116" s="7"/>
      <c r="D1116" s="7"/>
    </row>
    <row r="1117" spans="2:4" x14ac:dyDescent="0.2">
      <c r="B1117" s="7"/>
      <c r="C1117" s="7"/>
      <c r="D1117" s="7"/>
    </row>
    <row r="1118" spans="2:4" x14ac:dyDescent="0.2">
      <c r="B1118" s="7"/>
      <c r="C1118" s="7"/>
      <c r="D1118" s="7"/>
    </row>
    <row r="1119" spans="2:4" x14ac:dyDescent="0.2">
      <c r="B1119" s="7"/>
      <c r="C1119" s="7"/>
      <c r="D1119" s="7"/>
    </row>
    <row r="1120" spans="2:4" x14ac:dyDescent="0.2">
      <c r="B1120" s="7"/>
      <c r="C1120" s="7"/>
      <c r="D1120" s="7"/>
    </row>
    <row r="1121" spans="2:4" x14ac:dyDescent="0.2">
      <c r="B1121" s="7"/>
      <c r="C1121" s="7"/>
      <c r="D1121" s="7"/>
    </row>
    <row r="1122" spans="2:4" x14ac:dyDescent="0.2">
      <c r="B1122" s="7"/>
      <c r="C1122" s="7"/>
      <c r="D1122" s="7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BD68-95A8-4DD1-B45E-D97BDC7E15A2}">
  <sheetPr>
    <tabColor theme="7" tint="0.79998168889431442"/>
  </sheetPr>
  <dimension ref="B1:J229"/>
  <sheetViews>
    <sheetView workbookViewId="0"/>
  </sheetViews>
  <sheetFormatPr defaultColWidth="8.88671875" defaultRowHeight="12.75" x14ac:dyDescent="0.2"/>
  <cols>
    <col min="1" max="1" width="8.88671875" style="7"/>
    <col min="2" max="2" width="10.88671875" style="7" customWidth="1"/>
    <col min="3" max="4" width="8.88671875" style="7"/>
    <col min="5" max="6" width="13.88671875" style="7" customWidth="1"/>
    <col min="7" max="7" width="13.109375" style="7" customWidth="1"/>
    <col min="8" max="8" width="9.33203125" style="7" customWidth="1"/>
    <col min="9" max="9" width="10" style="7" customWidth="1"/>
    <col min="10" max="10" width="12.109375" style="9" customWidth="1"/>
    <col min="11" max="16384" width="8.88671875" style="7"/>
  </cols>
  <sheetData>
    <row r="1" spans="2:10" ht="15.75" x14ac:dyDescent="0.25">
      <c r="H1" s="16" t="s">
        <v>938</v>
      </c>
    </row>
    <row r="2" spans="2:10" ht="13.5" thickBot="1" x14ac:dyDescent="0.25"/>
    <row r="3" spans="2:10" ht="13.5" thickBot="1" x14ac:dyDescent="0.25">
      <c r="B3" s="17" t="s">
        <v>939</v>
      </c>
      <c r="D3" s="18" t="s">
        <v>940</v>
      </c>
      <c r="E3" s="18" t="s">
        <v>941</v>
      </c>
      <c r="F3" s="19" t="s">
        <v>942</v>
      </c>
      <c r="H3" s="20" t="s">
        <v>943</v>
      </c>
      <c r="I3" s="21" t="s">
        <v>944</v>
      </c>
      <c r="J3" s="22" t="s">
        <v>945</v>
      </c>
    </row>
    <row r="4" spans="2:10" x14ac:dyDescent="0.2">
      <c r="B4" s="23" t="s">
        <v>946</v>
      </c>
      <c r="D4" s="24">
        <v>1</v>
      </c>
      <c r="E4" s="25" t="s">
        <v>928</v>
      </c>
      <c r="F4" s="26" t="s">
        <v>947</v>
      </c>
      <c r="H4" s="27">
        <v>1</v>
      </c>
      <c r="I4" s="28">
        <v>0</v>
      </c>
      <c r="J4" s="29" t="str">
        <f>"0 .. "&amp;I5</f>
        <v>0 .. 200</v>
      </c>
    </row>
    <row r="5" spans="2:10" x14ac:dyDescent="0.2">
      <c r="B5" s="30" t="s">
        <v>948</v>
      </c>
      <c r="D5" s="31">
        <v>2</v>
      </c>
      <c r="E5" s="32" t="s">
        <v>935</v>
      </c>
      <c r="F5" s="30" t="s">
        <v>947</v>
      </c>
      <c r="H5" s="27">
        <v>2</v>
      </c>
      <c r="I5" s="28">
        <v>200</v>
      </c>
      <c r="J5" s="29" t="str">
        <f t="shared" ref="J5:J11" si="0">I5&amp;" .. "&amp;I6</f>
        <v>200 .. 400</v>
      </c>
    </row>
    <row r="6" spans="2:10" x14ac:dyDescent="0.2">
      <c r="B6" s="30" t="s">
        <v>949</v>
      </c>
      <c r="D6" s="31">
        <v>3</v>
      </c>
      <c r="E6" s="32" t="s">
        <v>934</v>
      </c>
      <c r="F6" s="33" t="s">
        <v>950</v>
      </c>
      <c r="H6" s="27">
        <v>3</v>
      </c>
      <c r="I6" s="28">
        <v>400</v>
      </c>
      <c r="J6" s="29" t="str">
        <f t="shared" si="0"/>
        <v>400 .. 600</v>
      </c>
    </row>
    <row r="7" spans="2:10" x14ac:dyDescent="0.2">
      <c r="B7" s="30" t="s">
        <v>951</v>
      </c>
      <c r="D7" s="31">
        <v>4</v>
      </c>
      <c r="E7" s="32" t="s">
        <v>931</v>
      </c>
      <c r="F7" s="33" t="s">
        <v>950</v>
      </c>
      <c r="H7" s="27">
        <v>4</v>
      </c>
      <c r="I7" s="28">
        <v>600</v>
      </c>
      <c r="J7" s="29" t="str">
        <f t="shared" si="0"/>
        <v>600 .. 800</v>
      </c>
    </row>
    <row r="8" spans="2:10" x14ac:dyDescent="0.2">
      <c r="B8" s="30" t="s">
        <v>952</v>
      </c>
      <c r="D8" s="31">
        <v>5</v>
      </c>
      <c r="E8" s="32" t="s">
        <v>936</v>
      </c>
      <c r="F8" s="33" t="s">
        <v>950</v>
      </c>
      <c r="H8" s="27">
        <v>5</v>
      </c>
      <c r="I8" s="28">
        <v>800</v>
      </c>
      <c r="J8" s="29" t="str">
        <f t="shared" si="0"/>
        <v>800 .. 1000</v>
      </c>
    </row>
    <row r="9" spans="2:10" x14ac:dyDescent="0.2">
      <c r="B9" s="30" t="s">
        <v>953</v>
      </c>
      <c r="D9" s="31">
        <v>6</v>
      </c>
      <c r="E9" s="32" t="s">
        <v>937</v>
      </c>
      <c r="F9" s="33" t="s">
        <v>954</v>
      </c>
      <c r="H9" s="27">
        <v>6</v>
      </c>
      <c r="I9" s="28">
        <v>1000</v>
      </c>
      <c r="J9" s="29" t="str">
        <f t="shared" si="0"/>
        <v>1000 .. 1500</v>
      </c>
    </row>
    <row r="10" spans="2:10" ht="13.5" thickBot="1" x14ac:dyDescent="0.25">
      <c r="B10" s="34" t="s">
        <v>955</v>
      </c>
      <c r="D10" s="31">
        <v>7</v>
      </c>
      <c r="E10" s="32" t="s">
        <v>933</v>
      </c>
      <c r="F10" s="33" t="s">
        <v>954</v>
      </c>
      <c r="H10" s="27">
        <v>7</v>
      </c>
      <c r="I10" s="28">
        <v>1500</v>
      </c>
      <c r="J10" s="29" t="str">
        <f t="shared" si="0"/>
        <v>1500 .. 2000</v>
      </c>
    </row>
    <row r="11" spans="2:10" ht="13.5" thickBot="1" x14ac:dyDescent="0.25">
      <c r="D11" s="31">
        <v>8</v>
      </c>
      <c r="E11" s="32" t="s">
        <v>932</v>
      </c>
      <c r="F11" s="33" t="s">
        <v>954</v>
      </c>
      <c r="H11" s="35">
        <v>8</v>
      </c>
      <c r="I11" s="36">
        <v>2000</v>
      </c>
      <c r="J11" s="37" t="str">
        <f t="shared" si="0"/>
        <v xml:space="preserve">2000 .. </v>
      </c>
    </row>
    <row r="12" spans="2:10" x14ac:dyDescent="0.2">
      <c r="D12" s="31">
        <v>9</v>
      </c>
      <c r="E12" s="32" t="s">
        <v>930</v>
      </c>
      <c r="F12" s="33" t="s">
        <v>956</v>
      </c>
    </row>
    <row r="13" spans="2:10" x14ac:dyDescent="0.2">
      <c r="D13" s="31">
        <v>10</v>
      </c>
      <c r="E13" s="32" t="s">
        <v>929</v>
      </c>
      <c r="F13" s="33" t="s">
        <v>956</v>
      </c>
    </row>
    <row r="14" spans="2:10" x14ac:dyDescent="0.2">
      <c r="D14" s="31">
        <v>11</v>
      </c>
      <c r="E14" s="32" t="s">
        <v>957</v>
      </c>
      <c r="F14" s="33" t="s">
        <v>956</v>
      </c>
    </row>
    <row r="15" spans="2:10" ht="13.5" thickBot="1" x14ac:dyDescent="0.25">
      <c r="D15" s="38">
        <v>12</v>
      </c>
      <c r="E15" s="39" t="s">
        <v>958</v>
      </c>
      <c r="F15" s="40" t="s">
        <v>947</v>
      </c>
    </row>
    <row r="20" spans="2:10" x14ac:dyDescent="0.2">
      <c r="B20" s="8"/>
      <c r="C20" s="8"/>
      <c r="D20" s="8"/>
      <c r="E20" s="8"/>
      <c r="F20" s="8"/>
      <c r="G20" s="11"/>
      <c r="I20" s="8"/>
      <c r="J20" s="8"/>
    </row>
    <row r="21" spans="2:10" x14ac:dyDescent="0.2">
      <c r="B21" s="6"/>
      <c r="E21" s="6"/>
      <c r="F21" s="6"/>
      <c r="G21" s="41"/>
    </row>
    <row r="22" spans="2:10" x14ac:dyDescent="0.2">
      <c r="B22" s="6"/>
      <c r="E22" s="6"/>
      <c r="F22" s="6"/>
      <c r="G22" s="41"/>
    </row>
    <row r="23" spans="2:10" x14ac:dyDescent="0.2">
      <c r="B23" s="6"/>
      <c r="E23" s="6"/>
      <c r="F23" s="6"/>
      <c r="G23" s="41"/>
    </row>
    <row r="24" spans="2:10" x14ac:dyDescent="0.2">
      <c r="B24" s="6"/>
      <c r="E24" s="6"/>
      <c r="F24" s="6"/>
      <c r="G24" s="41"/>
    </row>
    <row r="25" spans="2:10" x14ac:dyDescent="0.2">
      <c r="B25" s="6"/>
      <c r="E25" s="6"/>
      <c r="F25" s="6"/>
      <c r="G25" s="41"/>
    </row>
    <row r="26" spans="2:10" x14ac:dyDescent="0.2">
      <c r="B26" s="6"/>
      <c r="E26" s="6"/>
      <c r="F26" s="6"/>
      <c r="G26" s="41"/>
    </row>
    <row r="27" spans="2:10" x14ac:dyDescent="0.2">
      <c r="B27" s="6"/>
      <c r="E27" s="6"/>
      <c r="F27" s="6"/>
      <c r="G27" s="41"/>
    </row>
    <row r="28" spans="2:10" x14ac:dyDescent="0.2">
      <c r="B28" s="6"/>
      <c r="E28" s="6"/>
      <c r="F28" s="6"/>
      <c r="G28" s="41"/>
    </row>
    <row r="29" spans="2:10" x14ac:dyDescent="0.2">
      <c r="B29" s="6"/>
      <c r="E29" s="6"/>
      <c r="F29" s="6"/>
      <c r="G29" s="41"/>
    </row>
    <row r="30" spans="2:10" x14ac:dyDescent="0.2">
      <c r="B30" s="6"/>
      <c r="E30" s="6"/>
      <c r="F30" s="6"/>
      <c r="G30" s="41"/>
    </row>
    <row r="31" spans="2:10" x14ac:dyDescent="0.2">
      <c r="B31" s="6"/>
      <c r="E31" s="6"/>
      <c r="F31" s="6"/>
      <c r="G31" s="41"/>
    </row>
    <row r="32" spans="2:10" x14ac:dyDescent="0.2">
      <c r="B32" s="6"/>
      <c r="E32" s="6"/>
      <c r="F32" s="6"/>
      <c r="G32" s="41"/>
    </row>
    <row r="33" spans="2:7" x14ac:dyDescent="0.2">
      <c r="B33" s="6"/>
      <c r="E33" s="6"/>
      <c r="F33" s="6"/>
      <c r="G33" s="41"/>
    </row>
    <row r="34" spans="2:7" x14ac:dyDescent="0.2">
      <c r="B34" s="6"/>
      <c r="E34" s="6"/>
      <c r="F34" s="6"/>
      <c r="G34" s="41"/>
    </row>
    <row r="35" spans="2:7" x14ac:dyDescent="0.2">
      <c r="B35" s="6"/>
      <c r="E35" s="6"/>
      <c r="F35" s="6"/>
      <c r="G35" s="41"/>
    </row>
    <row r="36" spans="2:7" x14ac:dyDescent="0.2">
      <c r="B36" s="6"/>
      <c r="E36" s="6"/>
      <c r="F36" s="6"/>
      <c r="G36" s="41"/>
    </row>
    <row r="37" spans="2:7" x14ac:dyDescent="0.2">
      <c r="B37" s="6"/>
      <c r="E37" s="6"/>
      <c r="F37" s="6"/>
      <c r="G37" s="41"/>
    </row>
    <row r="38" spans="2:7" x14ac:dyDescent="0.2">
      <c r="B38" s="6"/>
      <c r="E38" s="6"/>
      <c r="F38" s="6"/>
      <c r="G38" s="41"/>
    </row>
    <row r="39" spans="2:7" x14ac:dyDescent="0.2">
      <c r="B39" s="6"/>
      <c r="E39" s="6"/>
      <c r="F39" s="6"/>
      <c r="G39" s="41"/>
    </row>
    <row r="40" spans="2:7" x14ac:dyDescent="0.2">
      <c r="B40" s="6"/>
      <c r="E40" s="6"/>
      <c r="F40" s="6"/>
      <c r="G40" s="41"/>
    </row>
    <row r="41" spans="2:7" x14ac:dyDescent="0.2">
      <c r="B41" s="6"/>
      <c r="E41" s="6"/>
      <c r="F41" s="6"/>
      <c r="G41" s="41"/>
    </row>
    <row r="42" spans="2:7" x14ac:dyDescent="0.2">
      <c r="B42" s="6"/>
      <c r="E42" s="6"/>
      <c r="F42" s="6"/>
      <c r="G42" s="41"/>
    </row>
    <row r="43" spans="2:7" x14ac:dyDescent="0.2">
      <c r="B43" s="6"/>
      <c r="E43" s="6"/>
      <c r="F43" s="6"/>
      <c r="G43" s="41"/>
    </row>
    <row r="44" spans="2:7" x14ac:dyDescent="0.2">
      <c r="B44" s="6"/>
      <c r="E44" s="6"/>
      <c r="F44" s="6"/>
      <c r="G44" s="41"/>
    </row>
    <row r="45" spans="2:7" x14ac:dyDescent="0.2">
      <c r="B45" s="6"/>
      <c r="E45" s="6"/>
      <c r="F45" s="6"/>
      <c r="G45" s="41"/>
    </row>
    <row r="46" spans="2:7" x14ac:dyDescent="0.2">
      <c r="B46" s="6"/>
      <c r="E46" s="6"/>
      <c r="F46" s="6"/>
      <c r="G46" s="41"/>
    </row>
    <row r="47" spans="2:7" x14ac:dyDescent="0.2">
      <c r="B47" s="6"/>
      <c r="E47" s="6"/>
      <c r="F47" s="6"/>
      <c r="G47" s="41"/>
    </row>
    <row r="48" spans="2:7" x14ac:dyDescent="0.2">
      <c r="B48" s="6"/>
      <c r="E48" s="6"/>
      <c r="F48" s="6"/>
      <c r="G48" s="41"/>
    </row>
    <row r="49" spans="2:7" x14ac:dyDescent="0.2">
      <c r="B49" s="6"/>
      <c r="E49" s="6"/>
      <c r="F49" s="6"/>
      <c r="G49" s="41"/>
    </row>
    <row r="50" spans="2:7" x14ac:dyDescent="0.2">
      <c r="B50" s="6"/>
      <c r="E50" s="6"/>
      <c r="F50" s="6"/>
      <c r="G50" s="41"/>
    </row>
    <row r="51" spans="2:7" x14ac:dyDescent="0.2">
      <c r="B51" s="6"/>
      <c r="E51" s="6"/>
      <c r="F51" s="6"/>
      <c r="G51" s="41"/>
    </row>
    <row r="52" spans="2:7" x14ac:dyDescent="0.2">
      <c r="B52" s="6"/>
      <c r="E52" s="6"/>
      <c r="F52" s="6"/>
      <c r="G52" s="41"/>
    </row>
    <row r="53" spans="2:7" x14ac:dyDescent="0.2">
      <c r="B53" s="6"/>
      <c r="E53" s="6"/>
      <c r="F53" s="6"/>
      <c r="G53" s="41"/>
    </row>
    <row r="54" spans="2:7" x14ac:dyDescent="0.2">
      <c r="B54" s="6"/>
      <c r="E54" s="6"/>
      <c r="F54" s="6"/>
      <c r="G54" s="41"/>
    </row>
    <row r="55" spans="2:7" x14ac:dyDescent="0.2">
      <c r="B55" s="6"/>
      <c r="E55" s="6"/>
      <c r="F55" s="6"/>
      <c r="G55" s="41"/>
    </row>
    <row r="56" spans="2:7" x14ac:dyDescent="0.2">
      <c r="B56" s="6"/>
      <c r="E56" s="6"/>
      <c r="F56" s="6"/>
      <c r="G56" s="41"/>
    </row>
    <row r="57" spans="2:7" x14ac:dyDescent="0.2">
      <c r="B57" s="6"/>
      <c r="E57" s="6"/>
      <c r="F57" s="6"/>
      <c r="G57" s="41"/>
    </row>
    <row r="58" spans="2:7" x14ac:dyDescent="0.2">
      <c r="B58" s="6"/>
      <c r="E58" s="6"/>
      <c r="F58" s="6"/>
      <c r="G58" s="41"/>
    </row>
    <row r="59" spans="2:7" x14ac:dyDescent="0.2">
      <c r="B59" s="6"/>
      <c r="E59" s="6"/>
      <c r="F59" s="6"/>
      <c r="G59" s="41"/>
    </row>
    <row r="60" spans="2:7" x14ac:dyDescent="0.2">
      <c r="B60" s="6"/>
      <c r="E60" s="6"/>
      <c r="F60" s="6"/>
      <c r="G60" s="41"/>
    </row>
    <row r="61" spans="2:7" x14ac:dyDescent="0.2">
      <c r="B61" s="6"/>
      <c r="E61" s="6"/>
      <c r="F61" s="6"/>
      <c r="G61" s="41"/>
    </row>
    <row r="62" spans="2:7" x14ac:dyDescent="0.2">
      <c r="B62" s="6"/>
      <c r="E62" s="6"/>
      <c r="F62" s="6"/>
      <c r="G62" s="41"/>
    </row>
    <row r="63" spans="2:7" x14ac:dyDescent="0.2">
      <c r="B63" s="6"/>
      <c r="E63" s="6"/>
      <c r="F63" s="6"/>
      <c r="G63" s="41"/>
    </row>
    <row r="64" spans="2:7" x14ac:dyDescent="0.2">
      <c r="B64" s="6"/>
      <c r="E64" s="6"/>
      <c r="F64" s="6"/>
      <c r="G64" s="41"/>
    </row>
    <row r="65" spans="2:7" x14ac:dyDescent="0.2">
      <c r="B65" s="6"/>
      <c r="E65" s="6"/>
      <c r="F65" s="6"/>
      <c r="G65" s="41"/>
    </row>
    <row r="66" spans="2:7" x14ac:dyDescent="0.2">
      <c r="B66" s="6"/>
      <c r="E66" s="6"/>
      <c r="F66" s="6"/>
      <c r="G66" s="41"/>
    </row>
    <row r="67" spans="2:7" x14ac:dyDescent="0.2">
      <c r="B67" s="6"/>
      <c r="E67" s="6"/>
      <c r="F67" s="6"/>
      <c r="G67" s="41"/>
    </row>
    <row r="68" spans="2:7" x14ac:dyDescent="0.2">
      <c r="B68" s="6"/>
      <c r="E68" s="6"/>
      <c r="F68" s="6"/>
      <c r="G68" s="41"/>
    </row>
    <row r="69" spans="2:7" x14ac:dyDescent="0.2">
      <c r="B69" s="6"/>
      <c r="E69" s="6"/>
      <c r="F69" s="6"/>
      <c r="G69" s="41"/>
    </row>
    <row r="70" spans="2:7" x14ac:dyDescent="0.2">
      <c r="B70" s="6"/>
      <c r="E70" s="6"/>
      <c r="F70" s="6"/>
      <c r="G70" s="41"/>
    </row>
    <row r="71" spans="2:7" x14ac:dyDescent="0.2">
      <c r="B71" s="6"/>
      <c r="E71" s="6"/>
      <c r="F71" s="6"/>
      <c r="G71" s="41"/>
    </row>
    <row r="72" spans="2:7" x14ac:dyDescent="0.2">
      <c r="B72" s="6"/>
      <c r="E72" s="6"/>
      <c r="F72" s="6"/>
      <c r="G72" s="41"/>
    </row>
    <row r="73" spans="2:7" x14ac:dyDescent="0.2">
      <c r="B73" s="6"/>
      <c r="E73" s="6"/>
      <c r="F73" s="6"/>
      <c r="G73" s="41"/>
    </row>
    <row r="74" spans="2:7" x14ac:dyDescent="0.2">
      <c r="B74" s="6"/>
      <c r="E74" s="6"/>
      <c r="F74" s="6"/>
      <c r="G74" s="41"/>
    </row>
    <row r="75" spans="2:7" x14ac:dyDescent="0.2">
      <c r="B75" s="6"/>
      <c r="E75" s="6"/>
      <c r="F75" s="6"/>
      <c r="G75" s="41"/>
    </row>
    <row r="76" spans="2:7" x14ac:dyDescent="0.2">
      <c r="B76" s="6"/>
      <c r="E76" s="6"/>
      <c r="F76" s="6"/>
      <c r="G76" s="41"/>
    </row>
    <row r="77" spans="2:7" x14ac:dyDescent="0.2">
      <c r="B77" s="6"/>
      <c r="E77" s="6"/>
      <c r="F77" s="6"/>
      <c r="G77" s="41"/>
    </row>
    <row r="78" spans="2:7" x14ac:dyDescent="0.2">
      <c r="B78" s="6"/>
      <c r="E78" s="6"/>
      <c r="F78" s="6"/>
      <c r="G78" s="41"/>
    </row>
    <row r="79" spans="2:7" x14ac:dyDescent="0.2">
      <c r="B79" s="6"/>
      <c r="E79" s="6"/>
      <c r="F79" s="6"/>
      <c r="G79" s="41"/>
    </row>
    <row r="80" spans="2:7" x14ac:dyDescent="0.2">
      <c r="B80" s="6"/>
      <c r="E80" s="6"/>
      <c r="F80" s="6"/>
      <c r="G80" s="41"/>
    </row>
    <row r="81" spans="2:7" x14ac:dyDescent="0.2">
      <c r="B81" s="6"/>
      <c r="E81" s="6"/>
      <c r="F81" s="6"/>
      <c r="G81" s="41"/>
    </row>
    <row r="82" spans="2:7" x14ac:dyDescent="0.2">
      <c r="B82" s="6"/>
      <c r="E82" s="6"/>
      <c r="F82" s="6"/>
      <c r="G82" s="41"/>
    </row>
    <row r="83" spans="2:7" x14ac:dyDescent="0.2">
      <c r="B83" s="6"/>
      <c r="E83" s="6"/>
      <c r="F83" s="6"/>
      <c r="G83" s="41"/>
    </row>
    <row r="84" spans="2:7" x14ac:dyDescent="0.2">
      <c r="B84" s="6"/>
      <c r="E84" s="6"/>
      <c r="F84" s="6"/>
      <c r="G84" s="41"/>
    </row>
    <row r="85" spans="2:7" x14ac:dyDescent="0.2">
      <c r="B85" s="6"/>
      <c r="E85" s="6"/>
      <c r="F85" s="6"/>
      <c r="G85" s="41"/>
    </row>
    <row r="86" spans="2:7" x14ac:dyDescent="0.2">
      <c r="B86" s="6"/>
      <c r="E86" s="6"/>
      <c r="F86" s="6"/>
      <c r="G86" s="41"/>
    </row>
    <row r="87" spans="2:7" x14ac:dyDescent="0.2">
      <c r="B87" s="6"/>
      <c r="E87" s="6"/>
      <c r="F87" s="6"/>
      <c r="G87" s="41"/>
    </row>
    <row r="88" spans="2:7" x14ac:dyDescent="0.2">
      <c r="B88" s="6"/>
      <c r="E88" s="6"/>
      <c r="F88" s="6"/>
      <c r="G88" s="41"/>
    </row>
    <row r="89" spans="2:7" x14ac:dyDescent="0.2">
      <c r="B89" s="6"/>
      <c r="E89" s="6"/>
      <c r="F89" s="6"/>
      <c r="G89" s="41"/>
    </row>
    <row r="90" spans="2:7" x14ac:dyDescent="0.2">
      <c r="B90" s="6"/>
      <c r="E90" s="6"/>
      <c r="F90" s="6"/>
      <c r="G90" s="41"/>
    </row>
    <row r="91" spans="2:7" x14ac:dyDescent="0.2">
      <c r="B91" s="6"/>
      <c r="E91" s="6"/>
      <c r="F91" s="6"/>
      <c r="G91" s="41"/>
    </row>
    <row r="92" spans="2:7" x14ac:dyDescent="0.2">
      <c r="B92" s="6"/>
      <c r="E92" s="6"/>
      <c r="F92" s="6"/>
      <c r="G92" s="41"/>
    </row>
    <row r="93" spans="2:7" x14ac:dyDescent="0.2">
      <c r="B93" s="6"/>
      <c r="E93" s="6"/>
      <c r="F93" s="6"/>
      <c r="G93" s="41"/>
    </row>
    <row r="94" spans="2:7" x14ac:dyDescent="0.2">
      <c r="B94" s="6"/>
      <c r="E94" s="6"/>
      <c r="F94" s="6"/>
      <c r="G94" s="41"/>
    </row>
    <row r="95" spans="2:7" x14ac:dyDescent="0.2">
      <c r="B95" s="6"/>
      <c r="E95" s="6"/>
      <c r="F95" s="6"/>
      <c r="G95" s="41"/>
    </row>
    <row r="96" spans="2:7" x14ac:dyDescent="0.2">
      <c r="B96" s="6"/>
      <c r="E96" s="6"/>
      <c r="F96" s="6"/>
      <c r="G96" s="41"/>
    </row>
    <row r="97" spans="2:7" x14ac:dyDescent="0.2">
      <c r="B97" s="6"/>
      <c r="E97" s="6"/>
      <c r="F97" s="6"/>
      <c r="G97" s="41"/>
    </row>
    <row r="98" spans="2:7" x14ac:dyDescent="0.2">
      <c r="B98" s="6"/>
      <c r="E98" s="6"/>
      <c r="F98" s="6"/>
      <c r="G98" s="41"/>
    </row>
    <row r="99" spans="2:7" x14ac:dyDescent="0.2">
      <c r="B99" s="6"/>
      <c r="E99" s="6"/>
      <c r="F99" s="6"/>
      <c r="G99" s="41"/>
    </row>
    <row r="100" spans="2:7" x14ac:dyDescent="0.2">
      <c r="B100" s="6"/>
      <c r="E100" s="6"/>
      <c r="F100" s="6"/>
      <c r="G100" s="41"/>
    </row>
    <row r="101" spans="2:7" x14ac:dyDescent="0.2">
      <c r="B101" s="6"/>
      <c r="E101" s="6"/>
      <c r="F101" s="6"/>
      <c r="G101" s="41"/>
    </row>
    <row r="102" spans="2:7" x14ac:dyDescent="0.2">
      <c r="B102" s="6"/>
      <c r="E102" s="6"/>
      <c r="F102" s="6"/>
      <c r="G102" s="41"/>
    </row>
    <row r="103" spans="2:7" x14ac:dyDescent="0.2">
      <c r="B103" s="6"/>
      <c r="E103" s="6"/>
      <c r="F103" s="6"/>
      <c r="G103" s="41"/>
    </row>
    <row r="104" spans="2:7" x14ac:dyDescent="0.2">
      <c r="B104" s="6"/>
      <c r="E104" s="6"/>
      <c r="F104" s="6"/>
      <c r="G104" s="41"/>
    </row>
    <row r="105" spans="2:7" x14ac:dyDescent="0.2">
      <c r="B105" s="6"/>
      <c r="E105" s="6"/>
      <c r="F105" s="6"/>
      <c r="G105" s="41"/>
    </row>
    <row r="106" spans="2:7" x14ac:dyDescent="0.2">
      <c r="B106" s="6"/>
      <c r="E106" s="6"/>
      <c r="F106" s="6"/>
      <c r="G106" s="41"/>
    </row>
    <row r="107" spans="2:7" x14ac:dyDescent="0.2">
      <c r="B107" s="6"/>
      <c r="E107" s="6"/>
      <c r="F107" s="6"/>
      <c r="G107" s="41"/>
    </row>
    <row r="108" spans="2:7" x14ac:dyDescent="0.2">
      <c r="B108" s="6"/>
      <c r="E108" s="6"/>
      <c r="F108" s="6"/>
      <c r="G108" s="41"/>
    </row>
    <row r="109" spans="2:7" x14ac:dyDescent="0.2">
      <c r="B109" s="6"/>
      <c r="E109" s="6"/>
      <c r="F109" s="6"/>
      <c r="G109" s="41"/>
    </row>
    <row r="110" spans="2:7" x14ac:dyDescent="0.2">
      <c r="B110" s="6"/>
      <c r="E110" s="6"/>
      <c r="F110" s="6"/>
      <c r="G110" s="41"/>
    </row>
    <row r="111" spans="2:7" x14ac:dyDescent="0.2">
      <c r="B111" s="6"/>
      <c r="E111" s="6"/>
      <c r="F111" s="6"/>
      <c r="G111" s="41"/>
    </row>
    <row r="112" spans="2:7" x14ac:dyDescent="0.2">
      <c r="B112" s="6"/>
      <c r="E112" s="6"/>
      <c r="F112" s="6"/>
      <c r="G112" s="41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  <row r="134" spans="2:2" x14ac:dyDescent="0.2">
      <c r="B134" s="6"/>
    </row>
    <row r="135" spans="2:2" x14ac:dyDescent="0.2">
      <c r="B135" s="6"/>
    </row>
    <row r="136" spans="2:2" x14ac:dyDescent="0.2">
      <c r="B136" s="6"/>
    </row>
    <row r="137" spans="2:2" x14ac:dyDescent="0.2">
      <c r="B137" s="6"/>
    </row>
    <row r="138" spans="2:2" x14ac:dyDescent="0.2">
      <c r="B138" s="6"/>
    </row>
    <row r="139" spans="2:2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x14ac:dyDescent="0.2">
      <c r="B149" s="6"/>
    </row>
    <row r="150" spans="2:2" x14ac:dyDescent="0.2">
      <c r="B150" s="6"/>
    </row>
    <row r="151" spans="2:2" x14ac:dyDescent="0.2">
      <c r="B151" s="6"/>
    </row>
    <row r="152" spans="2:2" x14ac:dyDescent="0.2">
      <c r="B152" s="6"/>
    </row>
    <row r="153" spans="2:2" x14ac:dyDescent="0.2">
      <c r="B153" s="6"/>
    </row>
    <row r="154" spans="2:2" x14ac:dyDescent="0.2">
      <c r="B154" s="6"/>
    </row>
    <row r="155" spans="2:2" x14ac:dyDescent="0.2">
      <c r="B155" s="6"/>
    </row>
    <row r="156" spans="2:2" x14ac:dyDescent="0.2">
      <c r="B156" s="6"/>
    </row>
    <row r="157" spans="2:2" x14ac:dyDescent="0.2">
      <c r="B157" s="6"/>
    </row>
    <row r="158" spans="2:2" x14ac:dyDescent="0.2">
      <c r="B158" s="6"/>
    </row>
    <row r="159" spans="2:2" x14ac:dyDescent="0.2">
      <c r="B159" s="6"/>
    </row>
    <row r="160" spans="2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x14ac:dyDescent="0.2">
      <c r="B213" s="6"/>
    </row>
    <row r="214" spans="2:2" x14ac:dyDescent="0.2">
      <c r="B214" s="6"/>
    </row>
    <row r="215" spans="2:2" x14ac:dyDescent="0.2">
      <c r="B215" s="6"/>
    </row>
    <row r="216" spans="2:2" x14ac:dyDescent="0.2">
      <c r="B216" s="6"/>
    </row>
    <row r="217" spans="2:2" x14ac:dyDescent="0.2">
      <c r="B217" s="6"/>
    </row>
    <row r="218" spans="2:2" x14ac:dyDescent="0.2">
      <c r="B218" s="6"/>
    </row>
    <row r="219" spans="2:2" x14ac:dyDescent="0.2">
      <c r="B219" s="6"/>
    </row>
    <row r="220" spans="2:2" x14ac:dyDescent="0.2">
      <c r="B220" s="6"/>
    </row>
    <row r="221" spans="2:2" x14ac:dyDescent="0.2">
      <c r="B221" s="6"/>
    </row>
    <row r="222" spans="2:2" x14ac:dyDescent="0.2">
      <c r="B222" s="6"/>
    </row>
    <row r="223" spans="2:2" x14ac:dyDescent="0.2">
      <c r="B223" s="6"/>
    </row>
    <row r="224" spans="2:2" x14ac:dyDescent="0.2">
      <c r="B224" s="6"/>
    </row>
    <row r="225" spans="2:2" x14ac:dyDescent="0.2">
      <c r="B225" s="6"/>
    </row>
    <row r="226" spans="2:2" x14ac:dyDescent="0.2">
      <c r="B226" s="6"/>
    </row>
    <row r="227" spans="2:2" x14ac:dyDescent="0.2">
      <c r="B227" s="6"/>
    </row>
    <row r="228" spans="2:2" x14ac:dyDescent="0.2">
      <c r="B228" s="6"/>
    </row>
    <row r="229" spans="2:2" x14ac:dyDescent="0.2">
      <c r="B229" s="6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opilased1</vt:lpstr>
      <vt:lpstr>Riigikogu</vt:lpstr>
      <vt:lpstr>Ülesanded</vt:lpstr>
      <vt:lpstr>Nimekiri1</vt:lpstr>
      <vt:lpstr>Nimekiri2</vt:lpstr>
      <vt:lpstr>Nimekiri3</vt:lpstr>
      <vt:lpstr>Abi</vt:lpstr>
      <vt:lpstr>opilased1!Criteria</vt:lpstr>
      <vt:lpstr>Eesnimi</vt:lpstr>
      <vt:lpstr>opilased1!Extract</vt:lpstr>
      <vt:lpstr>Klass</vt:lpstr>
      <vt:lpstr>Mitu</vt:lpstr>
      <vt:lpstr>Nimi</vt:lpstr>
      <vt:lpstr>Perenimi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Antoi</dc:creator>
  <cp:lastModifiedBy>Mart Roost</cp:lastModifiedBy>
  <dcterms:created xsi:type="dcterms:W3CDTF">2021-02-17T16:09:32Z</dcterms:created>
  <dcterms:modified xsi:type="dcterms:W3CDTF">2021-10-06T10:06:11Z</dcterms:modified>
</cp:coreProperties>
</file>