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ttu-my.sharepoint.com/personal/kersti_antoi_taltech_ee/Documents/Documents/tudeng/2025s/IDK1615/"/>
    </mc:Choice>
  </mc:AlternateContent>
  <xr:revisionPtr revIDLastSave="0" documentId="8_{A7AD637E-961A-498D-80F5-9A37F7DDC5AF}" xr6:coauthVersionLast="47" xr6:coauthVersionMax="47" xr10:uidLastSave="{00000000-0000-0000-0000-000000000000}"/>
  <bookViews>
    <workbookView xWindow="15345" yWindow="4530" windowWidth="14100" windowHeight="15435" firstSheet="1" activeTab="1" xr2:uid="{00000000-000D-0000-FFFF-FFFF00000000}"/>
  </bookViews>
  <sheets>
    <sheet name="Tabeliobjekt" sheetId="6" state="hidden" r:id="rId1"/>
    <sheet name="P_Müügid" sheetId="9" r:id="rId2"/>
    <sheet name="Ülesanded" sheetId="1" r:id="rId3"/>
    <sheet name="Nimekiri1" sheetId="2" r:id="rId4"/>
    <sheet name="Nimekiri2" sheetId="3" r:id="rId5"/>
    <sheet name="Nimekiri3" sheetId="4" r:id="rId6"/>
    <sheet name="Abi" sheetId="5" r:id="rId7"/>
    <sheet name="Rattamaraton" sheetId="10" r:id="rId8"/>
    <sheet name="inimesed" sheetId="11" r:id="rId9"/>
  </sheets>
  <externalReferences>
    <externalReference r:id="rId10"/>
  </externalReferences>
  <definedNames>
    <definedName name="_xlnm._FilterDatabase" localSheetId="3" hidden="1">Nimekiri1!$A$1:$G$260</definedName>
    <definedName name="_xlnm._FilterDatabase" localSheetId="4" hidden="1">Nimekiri2!$A$1:$C$256</definedName>
    <definedName name="_xlnm._FilterDatabase" localSheetId="5" hidden="1">Nimekiri3!$A$1:$D$929</definedName>
    <definedName name="_xlnm._FilterDatabase" localSheetId="1" hidden="1">P_Müügid!$B$8:$L$437</definedName>
    <definedName name="aaa">[1]Sheet5!#REF!</definedName>
    <definedName name="K_hind" localSheetId="1">P_Müügid!$J$9:$J$328</definedName>
    <definedName name="K_kaup" localSheetId="1">P_Müügid!$F$9:$F$328</definedName>
    <definedName name="K_kogus" localSheetId="1">P_Müügid!$I$9:$I$328</definedName>
    <definedName name="K_maks" localSheetId="1">P_Müügid!$K$9:$K$328</definedName>
    <definedName name="K_müüja" localSheetId="1">P_Müügid!$L$9:$L$328</definedName>
    <definedName name="kaubad" localSheetId="1">P_Müügid!$F$9:$L$43</definedName>
    <definedName name="P_arve">P_Müügid!$B$9:$B$439</definedName>
    <definedName name="P_hind">P_Müügid!$J$9:$J$439</definedName>
    <definedName name="P_kogus">P_Müügid!$I$9:$I$439</definedName>
    <definedName name="P_kuu">P_Müügid!$L$9:$L$439</definedName>
    <definedName name="P_kuupäev">P_Müügid!$C$9:$C$439</definedName>
    <definedName name="P_liik">P_Müügid!$F$9:$F$439</definedName>
    <definedName name="P_maa">P_Müügid!$E$9:$E$439</definedName>
    <definedName name="P_maks">P_Müügid!$K$9:$K$439</definedName>
    <definedName name="P_müügid">P_Müügid!$B$8:$L$439</definedName>
    <definedName name="P_müüja">P_Müügid!$H$9:$H$439</definedName>
    <definedName name="P_ostja">P_Müügid!$D$9:$D$439</definedName>
    <definedName name="P_sort">P_Müügid!$G$9:$G$439</definedName>
    <definedName name="PM">P_Müügid!$B$8:$L$439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1" l="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L437" i="9"/>
  <c r="K437" i="9"/>
  <c r="L436" i="9"/>
  <c r="K436" i="9"/>
  <c r="L435" i="9"/>
  <c r="K435" i="9"/>
  <c r="L434" i="9"/>
  <c r="K434" i="9"/>
  <c r="L433" i="9"/>
  <c r="K433" i="9"/>
  <c r="L432" i="9"/>
  <c r="K432" i="9"/>
  <c r="L431" i="9"/>
  <c r="K431" i="9"/>
  <c r="L430" i="9"/>
  <c r="K430" i="9"/>
  <c r="L429" i="9"/>
  <c r="K429" i="9"/>
  <c r="L428" i="9"/>
  <c r="K428" i="9"/>
  <c r="L427" i="9"/>
  <c r="K427" i="9"/>
  <c r="L426" i="9"/>
  <c r="K426" i="9"/>
  <c r="L425" i="9"/>
  <c r="K425" i="9"/>
  <c r="L424" i="9"/>
  <c r="K424" i="9"/>
  <c r="L423" i="9"/>
  <c r="K423" i="9"/>
  <c r="L422" i="9"/>
  <c r="K422" i="9"/>
  <c r="L421" i="9"/>
  <c r="K421" i="9"/>
  <c r="L420" i="9"/>
  <c r="K420" i="9"/>
  <c r="L419" i="9"/>
  <c r="K419" i="9"/>
  <c r="L418" i="9"/>
  <c r="K418" i="9"/>
  <c r="L417" i="9"/>
  <c r="K417" i="9"/>
  <c r="L416" i="9"/>
  <c r="K416" i="9"/>
  <c r="L415" i="9"/>
  <c r="K415" i="9"/>
  <c r="L414" i="9"/>
  <c r="K414" i="9"/>
  <c r="L413" i="9"/>
  <c r="K413" i="9"/>
  <c r="L412" i="9"/>
  <c r="K412" i="9"/>
  <c r="L411" i="9"/>
  <c r="K411" i="9"/>
  <c r="L410" i="9"/>
  <c r="K410" i="9"/>
  <c r="L409" i="9"/>
  <c r="K409" i="9"/>
  <c r="L408" i="9"/>
  <c r="K408" i="9"/>
  <c r="L407" i="9"/>
  <c r="K407" i="9"/>
  <c r="L406" i="9"/>
  <c r="K406" i="9"/>
  <c r="L405" i="9"/>
  <c r="K405" i="9"/>
  <c r="L404" i="9"/>
  <c r="K404" i="9"/>
  <c r="L403" i="9"/>
  <c r="K403" i="9"/>
  <c r="L402" i="9"/>
  <c r="K402" i="9"/>
  <c r="L401" i="9"/>
  <c r="K401" i="9"/>
  <c r="L400" i="9"/>
  <c r="K400" i="9"/>
  <c r="L399" i="9"/>
  <c r="K399" i="9"/>
  <c r="L398" i="9"/>
  <c r="K398" i="9"/>
  <c r="L397" i="9"/>
  <c r="K397" i="9"/>
  <c r="L396" i="9"/>
  <c r="K396" i="9"/>
  <c r="L395" i="9"/>
  <c r="K395" i="9"/>
  <c r="L394" i="9"/>
  <c r="K394" i="9"/>
  <c r="L393" i="9"/>
  <c r="K393" i="9"/>
  <c r="L392" i="9"/>
  <c r="K392" i="9"/>
  <c r="L391" i="9"/>
  <c r="K391" i="9"/>
  <c r="L390" i="9"/>
  <c r="K390" i="9"/>
  <c r="L389" i="9"/>
  <c r="K389" i="9"/>
  <c r="L388" i="9"/>
  <c r="K388" i="9"/>
  <c r="L387" i="9"/>
  <c r="K387" i="9"/>
  <c r="L386" i="9"/>
  <c r="K386" i="9"/>
  <c r="L385" i="9"/>
  <c r="K385" i="9"/>
  <c r="L384" i="9"/>
  <c r="K384" i="9"/>
  <c r="L383" i="9"/>
  <c r="K383" i="9"/>
  <c r="L382" i="9"/>
  <c r="K382" i="9"/>
  <c r="L381" i="9"/>
  <c r="K381" i="9"/>
  <c r="L380" i="9"/>
  <c r="K380" i="9"/>
  <c r="L379" i="9"/>
  <c r="K379" i="9"/>
  <c r="L378" i="9"/>
  <c r="K378" i="9"/>
  <c r="L377" i="9"/>
  <c r="K377" i="9"/>
  <c r="L376" i="9"/>
  <c r="K376" i="9"/>
  <c r="L375" i="9"/>
  <c r="K375" i="9"/>
  <c r="L374" i="9"/>
  <c r="K374" i="9"/>
  <c r="L373" i="9"/>
  <c r="K373" i="9"/>
  <c r="L372" i="9"/>
  <c r="K372" i="9"/>
  <c r="L371" i="9"/>
  <c r="K371" i="9"/>
  <c r="L370" i="9"/>
  <c r="K370" i="9"/>
  <c r="L369" i="9"/>
  <c r="K369" i="9"/>
  <c r="L368" i="9"/>
  <c r="K368" i="9"/>
  <c r="L367" i="9"/>
  <c r="K367" i="9"/>
  <c r="L366" i="9"/>
  <c r="K366" i="9"/>
  <c r="L365" i="9"/>
  <c r="K365" i="9"/>
  <c r="L364" i="9"/>
  <c r="K364" i="9"/>
  <c r="L363" i="9"/>
  <c r="K363" i="9"/>
  <c r="L362" i="9"/>
  <c r="K362" i="9"/>
  <c r="L361" i="9"/>
  <c r="K361" i="9"/>
  <c r="L360" i="9"/>
  <c r="K360" i="9"/>
  <c r="L359" i="9"/>
  <c r="K359" i="9"/>
  <c r="L358" i="9"/>
  <c r="K358" i="9"/>
  <c r="L357" i="9"/>
  <c r="K357" i="9"/>
  <c r="L356" i="9"/>
  <c r="K356" i="9"/>
  <c r="L355" i="9"/>
  <c r="K355" i="9"/>
  <c r="L354" i="9"/>
  <c r="K354" i="9"/>
  <c r="L353" i="9"/>
  <c r="K353" i="9"/>
  <c r="L352" i="9"/>
  <c r="K352" i="9"/>
  <c r="L351" i="9"/>
  <c r="K351" i="9"/>
  <c r="L350" i="9"/>
  <c r="K350" i="9"/>
  <c r="L349" i="9"/>
  <c r="K349" i="9"/>
  <c r="L348" i="9"/>
  <c r="K348" i="9"/>
  <c r="L347" i="9"/>
  <c r="K347" i="9"/>
  <c r="L346" i="9"/>
  <c r="K346" i="9"/>
  <c r="L345" i="9"/>
  <c r="K345" i="9"/>
  <c r="L344" i="9"/>
  <c r="K344" i="9"/>
  <c r="L343" i="9"/>
  <c r="K343" i="9"/>
  <c r="L342" i="9"/>
  <c r="K342" i="9"/>
  <c r="L341" i="9"/>
  <c r="K341" i="9"/>
  <c r="L340" i="9"/>
  <c r="K340" i="9"/>
  <c r="L339" i="9"/>
  <c r="K339" i="9"/>
  <c r="L338" i="9"/>
  <c r="K338" i="9"/>
  <c r="L337" i="9"/>
  <c r="K337" i="9"/>
  <c r="L336" i="9"/>
  <c r="K336" i="9"/>
  <c r="L335" i="9"/>
  <c r="K335" i="9"/>
  <c r="L334" i="9"/>
  <c r="K334" i="9"/>
  <c r="L333" i="9"/>
  <c r="K333" i="9"/>
  <c r="L332" i="9"/>
  <c r="K332" i="9"/>
  <c r="L331" i="9"/>
  <c r="K331" i="9"/>
  <c r="L330" i="9"/>
  <c r="K330" i="9"/>
  <c r="L329" i="9"/>
  <c r="K329" i="9"/>
  <c r="L328" i="9"/>
  <c r="K328" i="9"/>
  <c r="L327" i="9"/>
  <c r="K327" i="9"/>
  <c r="L326" i="9"/>
  <c r="K326" i="9"/>
  <c r="L325" i="9"/>
  <c r="K325" i="9"/>
  <c r="L324" i="9"/>
  <c r="K324" i="9"/>
  <c r="L323" i="9"/>
  <c r="K323" i="9"/>
  <c r="L322" i="9"/>
  <c r="K322" i="9"/>
  <c r="L321" i="9"/>
  <c r="K321" i="9"/>
  <c r="L320" i="9"/>
  <c r="K320" i="9"/>
  <c r="L319" i="9"/>
  <c r="K319" i="9"/>
  <c r="L318" i="9"/>
  <c r="K318" i="9"/>
  <c r="L317" i="9"/>
  <c r="K317" i="9"/>
  <c r="L316" i="9"/>
  <c r="K316" i="9"/>
  <c r="L315" i="9"/>
  <c r="K315" i="9"/>
  <c r="L314" i="9"/>
  <c r="K314" i="9"/>
  <c r="L313" i="9"/>
  <c r="K313" i="9"/>
  <c r="L312" i="9"/>
  <c r="K312" i="9"/>
  <c r="L311" i="9"/>
  <c r="K311" i="9"/>
  <c r="L310" i="9"/>
  <c r="K310" i="9"/>
  <c r="L309" i="9"/>
  <c r="K309" i="9"/>
  <c r="L308" i="9"/>
  <c r="K308" i="9"/>
  <c r="L307" i="9"/>
  <c r="K307" i="9"/>
  <c r="L306" i="9"/>
  <c r="K306" i="9"/>
  <c r="L305" i="9"/>
  <c r="K305" i="9"/>
  <c r="L304" i="9"/>
  <c r="K304" i="9"/>
  <c r="L303" i="9"/>
  <c r="K303" i="9"/>
  <c r="L302" i="9"/>
  <c r="K302" i="9"/>
  <c r="L301" i="9"/>
  <c r="K301" i="9"/>
  <c r="L300" i="9"/>
  <c r="K300" i="9"/>
  <c r="L299" i="9"/>
  <c r="K299" i="9"/>
  <c r="L298" i="9"/>
  <c r="K298" i="9"/>
  <c r="L297" i="9"/>
  <c r="K297" i="9"/>
  <c r="L296" i="9"/>
  <c r="K296" i="9"/>
  <c r="L295" i="9"/>
  <c r="K295" i="9"/>
  <c r="L294" i="9"/>
  <c r="K294" i="9"/>
  <c r="L293" i="9"/>
  <c r="K293" i="9"/>
  <c r="L292" i="9"/>
  <c r="K292" i="9"/>
  <c r="L291" i="9"/>
  <c r="K291" i="9"/>
  <c r="L290" i="9"/>
  <c r="K290" i="9"/>
  <c r="L289" i="9"/>
  <c r="K289" i="9"/>
  <c r="L288" i="9"/>
  <c r="K288" i="9"/>
  <c r="L287" i="9"/>
  <c r="K287" i="9"/>
  <c r="L286" i="9"/>
  <c r="K286" i="9"/>
  <c r="L285" i="9"/>
  <c r="K285" i="9"/>
  <c r="L284" i="9"/>
  <c r="K284" i="9"/>
  <c r="L283" i="9"/>
  <c r="K283" i="9"/>
  <c r="L282" i="9"/>
  <c r="K282" i="9"/>
  <c r="L281" i="9"/>
  <c r="K281" i="9"/>
  <c r="L280" i="9"/>
  <c r="K280" i="9"/>
  <c r="L279" i="9"/>
  <c r="K279" i="9"/>
  <c r="L278" i="9"/>
  <c r="K278" i="9"/>
  <c r="L277" i="9"/>
  <c r="K277" i="9"/>
  <c r="L276" i="9"/>
  <c r="K276" i="9"/>
  <c r="L275" i="9"/>
  <c r="K275" i="9"/>
  <c r="L274" i="9"/>
  <c r="K274" i="9"/>
  <c r="L273" i="9"/>
  <c r="K273" i="9"/>
  <c r="L272" i="9"/>
  <c r="K272" i="9"/>
  <c r="L271" i="9"/>
  <c r="K271" i="9"/>
  <c r="L270" i="9"/>
  <c r="K270" i="9"/>
  <c r="L269" i="9"/>
  <c r="K269" i="9"/>
  <c r="L268" i="9"/>
  <c r="K268" i="9"/>
  <c r="L267" i="9"/>
  <c r="K267" i="9"/>
  <c r="L266" i="9"/>
  <c r="K266" i="9"/>
  <c r="L265" i="9"/>
  <c r="K265" i="9"/>
  <c r="L264" i="9"/>
  <c r="K264" i="9"/>
  <c r="L263" i="9"/>
  <c r="K263" i="9"/>
  <c r="L262" i="9"/>
  <c r="K262" i="9"/>
  <c r="L261" i="9"/>
  <c r="K261" i="9"/>
  <c r="L260" i="9"/>
  <c r="K260" i="9"/>
  <c r="L259" i="9"/>
  <c r="K259" i="9"/>
  <c r="L258" i="9"/>
  <c r="K258" i="9"/>
  <c r="L257" i="9"/>
  <c r="K257" i="9"/>
  <c r="L256" i="9"/>
  <c r="K256" i="9"/>
  <c r="L255" i="9"/>
  <c r="K255" i="9"/>
  <c r="L254" i="9"/>
  <c r="K254" i="9"/>
  <c r="L253" i="9"/>
  <c r="K253" i="9"/>
  <c r="L252" i="9"/>
  <c r="K252" i="9"/>
  <c r="L251" i="9"/>
  <c r="K251" i="9"/>
  <c r="L250" i="9"/>
  <c r="K250" i="9"/>
  <c r="L249" i="9"/>
  <c r="K249" i="9"/>
  <c r="L248" i="9"/>
  <c r="K248" i="9"/>
  <c r="L247" i="9"/>
  <c r="K247" i="9"/>
  <c r="L246" i="9"/>
  <c r="K246" i="9"/>
  <c r="L245" i="9"/>
  <c r="K245" i="9"/>
  <c r="L244" i="9"/>
  <c r="K244" i="9"/>
  <c r="L243" i="9"/>
  <c r="K243" i="9"/>
  <c r="L242" i="9"/>
  <c r="K242" i="9"/>
  <c r="L241" i="9"/>
  <c r="K241" i="9"/>
  <c r="L240" i="9"/>
  <c r="K240" i="9"/>
  <c r="L239" i="9"/>
  <c r="K239" i="9"/>
  <c r="L238" i="9"/>
  <c r="K238" i="9"/>
  <c r="L237" i="9"/>
  <c r="K237" i="9"/>
  <c r="L236" i="9"/>
  <c r="K236" i="9"/>
  <c r="L235" i="9"/>
  <c r="K235" i="9"/>
  <c r="L234" i="9"/>
  <c r="K234" i="9"/>
  <c r="L233" i="9"/>
  <c r="K233" i="9"/>
  <c r="L232" i="9"/>
  <c r="K232" i="9"/>
  <c r="L231" i="9"/>
  <c r="K231" i="9"/>
  <c r="L230" i="9"/>
  <c r="K230" i="9"/>
  <c r="L229" i="9"/>
  <c r="K229" i="9"/>
  <c r="L228" i="9"/>
  <c r="K228" i="9"/>
  <c r="L227" i="9"/>
  <c r="K227" i="9"/>
  <c r="L226" i="9"/>
  <c r="K226" i="9"/>
  <c r="L225" i="9"/>
  <c r="K225" i="9"/>
  <c r="L224" i="9"/>
  <c r="K224" i="9"/>
  <c r="L223" i="9"/>
  <c r="K223" i="9"/>
  <c r="L222" i="9"/>
  <c r="K222" i="9"/>
  <c r="L221" i="9"/>
  <c r="K221" i="9"/>
  <c r="L220" i="9"/>
  <c r="K220" i="9"/>
  <c r="L219" i="9"/>
  <c r="K219" i="9"/>
  <c r="L218" i="9"/>
  <c r="K218" i="9"/>
  <c r="L217" i="9"/>
  <c r="K217" i="9"/>
  <c r="L216" i="9"/>
  <c r="K216" i="9"/>
  <c r="L215" i="9"/>
  <c r="K215" i="9"/>
  <c r="L214" i="9"/>
  <c r="K214" i="9"/>
  <c r="L213" i="9"/>
  <c r="K213" i="9"/>
  <c r="L212" i="9"/>
  <c r="K212" i="9"/>
  <c r="L211" i="9"/>
  <c r="K211" i="9"/>
  <c r="L210" i="9"/>
  <c r="K210" i="9"/>
  <c r="L209" i="9"/>
  <c r="K209" i="9"/>
  <c r="L208" i="9"/>
  <c r="K208" i="9"/>
  <c r="L207" i="9"/>
  <c r="K207" i="9"/>
  <c r="L206" i="9"/>
  <c r="K206" i="9"/>
  <c r="L205" i="9"/>
  <c r="K205" i="9"/>
  <c r="L204" i="9"/>
  <c r="K204" i="9"/>
  <c r="L203" i="9"/>
  <c r="K203" i="9"/>
  <c r="L202" i="9"/>
  <c r="K202" i="9"/>
  <c r="L201" i="9"/>
  <c r="K201" i="9"/>
  <c r="L200" i="9"/>
  <c r="K200" i="9"/>
  <c r="L199" i="9"/>
  <c r="K199" i="9"/>
  <c r="L198" i="9"/>
  <c r="K198" i="9"/>
  <c r="L197" i="9"/>
  <c r="K197" i="9"/>
  <c r="L196" i="9"/>
  <c r="K196" i="9"/>
  <c r="L195" i="9"/>
  <c r="K195" i="9"/>
  <c r="L194" i="9"/>
  <c r="K194" i="9"/>
  <c r="L193" i="9"/>
  <c r="K193" i="9"/>
  <c r="L192" i="9"/>
  <c r="K192" i="9"/>
  <c r="L191" i="9"/>
  <c r="K191" i="9"/>
  <c r="L190" i="9"/>
  <c r="K190" i="9"/>
  <c r="L189" i="9"/>
  <c r="K189" i="9"/>
  <c r="L188" i="9"/>
  <c r="K188" i="9"/>
  <c r="L187" i="9"/>
  <c r="K187" i="9"/>
  <c r="L186" i="9"/>
  <c r="K186" i="9"/>
  <c r="L185" i="9"/>
  <c r="K185" i="9"/>
  <c r="L184" i="9"/>
  <c r="K184" i="9"/>
  <c r="L183" i="9"/>
  <c r="K183" i="9"/>
  <c r="L182" i="9"/>
  <c r="K182" i="9"/>
  <c r="L181" i="9"/>
  <c r="K181" i="9"/>
  <c r="L180" i="9"/>
  <c r="K180" i="9"/>
  <c r="L179" i="9"/>
  <c r="K179" i="9"/>
  <c r="L178" i="9"/>
  <c r="K178" i="9"/>
  <c r="L177" i="9"/>
  <c r="K177" i="9"/>
  <c r="L176" i="9"/>
  <c r="K176" i="9"/>
  <c r="L175" i="9"/>
  <c r="K175" i="9"/>
  <c r="L174" i="9"/>
  <c r="K174" i="9"/>
  <c r="L173" i="9"/>
  <c r="K173" i="9"/>
  <c r="L172" i="9"/>
  <c r="K172" i="9"/>
  <c r="L171" i="9"/>
  <c r="K171" i="9"/>
  <c r="L170" i="9"/>
  <c r="K170" i="9"/>
  <c r="L169" i="9"/>
  <c r="K169" i="9"/>
  <c r="L168" i="9"/>
  <c r="K168" i="9"/>
  <c r="L167" i="9"/>
  <c r="K167" i="9"/>
  <c r="L166" i="9"/>
  <c r="K166" i="9"/>
  <c r="L165" i="9"/>
  <c r="K165" i="9"/>
  <c r="L164" i="9"/>
  <c r="K164" i="9"/>
  <c r="L163" i="9"/>
  <c r="K163" i="9"/>
  <c r="L162" i="9"/>
  <c r="K162" i="9"/>
  <c r="L161" i="9"/>
  <c r="K161" i="9"/>
  <c r="L160" i="9"/>
  <c r="K160" i="9"/>
  <c r="L159" i="9"/>
  <c r="K159" i="9"/>
  <c r="L158" i="9"/>
  <c r="K158" i="9"/>
  <c r="L157" i="9"/>
  <c r="K157" i="9"/>
  <c r="L156" i="9"/>
  <c r="K156" i="9"/>
  <c r="L155" i="9"/>
  <c r="K155" i="9"/>
  <c r="L154" i="9"/>
  <c r="K154" i="9"/>
  <c r="L153" i="9"/>
  <c r="K153" i="9"/>
  <c r="L152" i="9"/>
  <c r="K152" i="9"/>
  <c r="L151" i="9"/>
  <c r="K151" i="9"/>
  <c r="L150" i="9"/>
  <c r="K150" i="9"/>
  <c r="L149" i="9"/>
  <c r="K149" i="9"/>
  <c r="L148" i="9"/>
  <c r="K148" i="9"/>
  <c r="L147" i="9"/>
  <c r="K147" i="9"/>
  <c r="L146" i="9"/>
  <c r="K146" i="9"/>
  <c r="L145" i="9"/>
  <c r="K145" i="9"/>
  <c r="L144" i="9"/>
  <c r="K144" i="9"/>
  <c r="L143" i="9"/>
  <c r="K143" i="9"/>
  <c r="L142" i="9"/>
  <c r="K142" i="9"/>
  <c r="L141" i="9"/>
  <c r="K141" i="9"/>
  <c r="L140" i="9"/>
  <c r="K140" i="9"/>
  <c r="L139" i="9"/>
  <c r="K139" i="9"/>
  <c r="L138" i="9"/>
  <c r="K138" i="9"/>
  <c r="L137" i="9"/>
  <c r="K137" i="9"/>
  <c r="L136" i="9"/>
  <c r="K136" i="9"/>
  <c r="L135" i="9"/>
  <c r="K135" i="9"/>
  <c r="L134" i="9"/>
  <c r="K134" i="9"/>
  <c r="L133" i="9"/>
  <c r="K133" i="9"/>
  <c r="L132" i="9"/>
  <c r="K132" i="9"/>
  <c r="L131" i="9"/>
  <c r="K131" i="9"/>
  <c r="L130" i="9"/>
  <c r="K130" i="9"/>
  <c r="L129" i="9"/>
  <c r="K129" i="9"/>
  <c r="L128" i="9"/>
  <c r="K128" i="9"/>
  <c r="L127" i="9"/>
  <c r="K127" i="9"/>
  <c r="L126" i="9"/>
  <c r="K126" i="9"/>
  <c r="L125" i="9"/>
  <c r="K125" i="9"/>
  <c r="L124" i="9"/>
  <c r="K124" i="9"/>
  <c r="L123" i="9"/>
  <c r="K123" i="9"/>
  <c r="L122" i="9"/>
  <c r="K122" i="9"/>
  <c r="L121" i="9"/>
  <c r="K121" i="9"/>
  <c r="L120" i="9"/>
  <c r="K120" i="9"/>
  <c r="L119" i="9"/>
  <c r="K119" i="9"/>
  <c r="L118" i="9"/>
  <c r="K118" i="9"/>
  <c r="L117" i="9"/>
  <c r="K117" i="9"/>
  <c r="L116" i="9"/>
  <c r="K116" i="9"/>
  <c r="L115" i="9"/>
  <c r="K115" i="9"/>
  <c r="L114" i="9"/>
  <c r="K114" i="9"/>
  <c r="L113" i="9"/>
  <c r="K113" i="9"/>
  <c r="L112" i="9"/>
  <c r="K112" i="9"/>
  <c r="L111" i="9"/>
  <c r="K111" i="9"/>
  <c r="L110" i="9"/>
  <c r="K110" i="9"/>
  <c r="L109" i="9"/>
  <c r="K109" i="9"/>
  <c r="L108" i="9"/>
  <c r="K108" i="9"/>
  <c r="L107" i="9"/>
  <c r="K107" i="9"/>
  <c r="L106" i="9"/>
  <c r="K106" i="9"/>
  <c r="L105" i="9"/>
  <c r="K105" i="9"/>
  <c r="L104" i="9"/>
  <c r="K104" i="9"/>
  <c r="L103" i="9"/>
  <c r="K103" i="9"/>
  <c r="L102" i="9"/>
  <c r="K102" i="9"/>
  <c r="L101" i="9"/>
  <c r="K101" i="9"/>
  <c r="L100" i="9"/>
  <c r="K100" i="9"/>
  <c r="L99" i="9"/>
  <c r="K99" i="9"/>
  <c r="L98" i="9"/>
  <c r="K98" i="9"/>
  <c r="L97" i="9"/>
  <c r="K97" i="9"/>
  <c r="L96" i="9"/>
  <c r="K96" i="9"/>
  <c r="L95" i="9"/>
  <c r="K95" i="9"/>
  <c r="L94" i="9"/>
  <c r="K94" i="9"/>
  <c r="L93" i="9"/>
  <c r="K93" i="9"/>
  <c r="L92" i="9"/>
  <c r="K92" i="9"/>
  <c r="L91" i="9"/>
  <c r="K91" i="9"/>
  <c r="L90" i="9"/>
  <c r="K90" i="9"/>
  <c r="L89" i="9"/>
  <c r="K89" i="9"/>
  <c r="L88" i="9"/>
  <c r="K88" i="9"/>
  <c r="L87" i="9"/>
  <c r="K87" i="9"/>
  <c r="L86" i="9"/>
  <c r="K86" i="9"/>
  <c r="L85" i="9"/>
  <c r="K85" i="9"/>
  <c r="L84" i="9"/>
  <c r="K84" i="9"/>
  <c r="L83" i="9"/>
  <c r="K83" i="9"/>
  <c r="L82" i="9"/>
  <c r="K82" i="9"/>
  <c r="L81" i="9"/>
  <c r="K81" i="9"/>
  <c r="L80" i="9"/>
  <c r="K80" i="9"/>
  <c r="L79" i="9"/>
  <c r="K79" i="9"/>
  <c r="L78" i="9"/>
  <c r="K78" i="9"/>
  <c r="L77" i="9"/>
  <c r="K77" i="9"/>
  <c r="L76" i="9"/>
  <c r="K76" i="9"/>
  <c r="L75" i="9"/>
  <c r="K75" i="9"/>
  <c r="L74" i="9"/>
  <c r="K74" i="9"/>
  <c r="L73" i="9"/>
  <c r="K73" i="9"/>
  <c r="L72" i="9"/>
  <c r="K72" i="9"/>
  <c r="L71" i="9"/>
  <c r="K71" i="9"/>
  <c r="L70" i="9"/>
  <c r="K70" i="9"/>
  <c r="L69" i="9"/>
  <c r="K69" i="9"/>
  <c r="L68" i="9"/>
  <c r="K68" i="9"/>
  <c r="L67" i="9"/>
  <c r="K67" i="9"/>
  <c r="L66" i="9"/>
  <c r="K66" i="9"/>
  <c r="L65" i="9"/>
  <c r="K65" i="9"/>
  <c r="L64" i="9"/>
  <c r="K64" i="9"/>
  <c r="L63" i="9"/>
  <c r="K63" i="9"/>
  <c r="L62" i="9"/>
  <c r="K62" i="9"/>
  <c r="L61" i="9"/>
  <c r="K61" i="9"/>
  <c r="L60" i="9"/>
  <c r="K60" i="9"/>
  <c r="L59" i="9"/>
  <c r="K59" i="9"/>
  <c r="L58" i="9"/>
  <c r="K58" i="9"/>
  <c r="L57" i="9"/>
  <c r="K57" i="9"/>
  <c r="L56" i="9"/>
  <c r="K56" i="9"/>
  <c r="L55" i="9"/>
  <c r="K55" i="9"/>
  <c r="L54" i="9"/>
  <c r="K54" i="9"/>
  <c r="L53" i="9"/>
  <c r="K53" i="9"/>
  <c r="L52" i="9"/>
  <c r="K52" i="9"/>
  <c r="L51" i="9"/>
  <c r="K51" i="9"/>
  <c r="L50" i="9"/>
  <c r="K50" i="9"/>
  <c r="L49" i="9"/>
  <c r="K49" i="9"/>
  <c r="L48" i="9"/>
  <c r="K48" i="9"/>
  <c r="L47" i="9"/>
  <c r="K47" i="9"/>
  <c r="L46" i="9"/>
  <c r="K46" i="9"/>
  <c r="L45" i="9"/>
  <c r="K45" i="9"/>
  <c r="L44" i="9"/>
  <c r="K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K6" i="9" s="1"/>
  <c r="L9" i="9"/>
  <c r="K9" i="9"/>
  <c r="I6" i="9"/>
  <c r="J11" i="5" l="1"/>
  <c r="J10" i="5"/>
  <c r="J9" i="5"/>
  <c r="J8" i="5"/>
  <c r="J7" i="5"/>
  <c r="J6" i="5"/>
  <c r="J5" i="5"/>
  <c r="J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Vilipõld</author>
    <author>Jüri Vilipõld</author>
  </authors>
  <commentList>
    <comment ref="B4" authorId="0" shapeId="0" xr:uid="{927D28E2-B321-4906-B32E-2F281011831F}">
      <text>
        <r>
          <rPr>
            <sz val="12"/>
            <color indexed="81"/>
            <rFont val="Tahoma"/>
            <family val="2"/>
            <charset val="186"/>
          </rPr>
          <t>1. Sorteerimine</t>
        </r>
        <r>
          <rPr>
            <b/>
            <sz val="12"/>
            <color indexed="81"/>
            <rFont val="Tahoma"/>
            <family val="2"/>
          </rPr>
          <t xml:space="preserve"> ühe </t>
        </r>
        <r>
          <rPr>
            <sz val="12"/>
            <color indexed="81"/>
            <rFont val="Tahoma"/>
            <family val="2"/>
            <charset val="186"/>
          </rPr>
          <t xml:space="preserve">tunnuse järgi. 
    Sorteerige tabel tulba
      - </t>
        </r>
        <r>
          <rPr>
            <b/>
            <sz val="12"/>
            <color indexed="81"/>
            <rFont val="Tahoma"/>
            <family val="2"/>
          </rPr>
          <t xml:space="preserve">P_maa </t>
        </r>
        <r>
          <rPr>
            <sz val="12"/>
            <color indexed="81"/>
            <rFont val="Tahoma"/>
            <family val="2"/>
            <charset val="186"/>
          </rPr>
          <t xml:space="preserve"> väärtuste kasvamise (tähestiku) järjekorras
      - </t>
        </r>
        <r>
          <rPr>
            <b/>
            <sz val="12"/>
            <color indexed="81"/>
            <rFont val="Tahoma"/>
            <family val="2"/>
          </rPr>
          <t xml:space="preserve">P_maks </t>
        </r>
        <r>
          <rPr>
            <sz val="12"/>
            <color indexed="81"/>
            <rFont val="Tahoma"/>
            <family val="2"/>
            <charset val="186"/>
          </rPr>
          <t>väärtuste kahanemise järjekorras
2. Sorteerimine</t>
        </r>
        <r>
          <rPr>
            <b/>
            <sz val="12"/>
            <color indexed="81"/>
            <rFont val="Tahoma"/>
            <family val="2"/>
          </rPr>
          <t xml:space="preserve"> mitme</t>
        </r>
        <r>
          <rPr>
            <sz val="12"/>
            <color indexed="81"/>
            <rFont val="Tahoma"/>
            <family val="2"/>
            <charset val="186"/>
          </rPr>
          <t xml:space="preserve"> tunnuse (võtme) järgi</t>
        </r>
        <r>
          <rPr>
            <b/>
            <sz val="12"/>
            <color indexed="12"/>
            <rFont val="Tahoma"/>
            <family val="2"/>
            <charset val="186"/>
          </rPr>
          <t xml:space="preserve"> </t>
        </r>
        <r>
          <rPr>
            <sz val="12"/>
            <color indexed="81"/>
            <rFont val="Tahoma"/>
            <family val="2"/>
            <charset val="186"/>
          </rPr>
          <t xml:space="preserve">
    Sorteerige tabel 
      - </t>
        </r>
        <r>
          <rPr>
            <b/>
            <sz val="12"/>
            <color indexed="81"/>
            <rFont val="Tahoma"/>
            <family val="2"/>
            <charset val="186"/>
          </rPr>
          <t xml:space="preserve"> kahe </t>
        </r>
        <r>
          <rPr>
            <sz val="12"/>
            <color indexed="81"/>
            <rFont val="Tahoma"/>
            <family val="2"/>
            <charset val="186"/>
          </rPr>
          <t xml:space="preserve">tunnuse järgi
           1. võti:  </t>
        </r>
        <r>
          <rPr>
            <b/>
            <sz val="12"/>
            <color indexed="81"/>
            <rFont val="Tahoma"/>
            <family val="2"/>
            <charset val="186"/>
          </rPr>
          <t>P_müüja</t>
        </r>
        <r>
          <rPr>
            <sz val="12"/>
            <color indexed="81"/>
            <rFont val="Tahoma"/>
            <family val="2"/>
            <charset val="186"/>
          </rPr>
          <t xml:space="preserve"> kasvavalt, 2. võti: </t>
        </r>
        <r>
          <rPr>
            <b/>
            <sz val="12"/>
            <color indexed="81"/>
            <rFont val="Tahoma"/>
            <family val="2"/>
            <charset val="186"/>
          </rPr>
          <t>P_kogus</t>
        </r>
        <r>
          <rPr>
            <sz val="12"/>
            <color indexed="81"/>
            <rFont val="Tahoma"/>
            <family val="2"/>
            <charset val="186"/>
          </rPr>
          <t xml:space="preserve"> kahanevalt
      - </t>
        </r>
        <r>
          <rPr>
            <b/>
            <sz val="12"/>
            <color indexed="81"/>
            <rFont val="Tahoma"/>
            <family val="2"/>
            <charset val="186"/>
          </rPr>
          <t>kolme</t>
        </r>
        <r>
          <rPr>
            <sz val="12"/>
            <color indexed="81"/>
            <rFont val="Tahoma"/>
            <family val="2"/>
            <charset val="186"/>
          </rPr>
          <t xml:space="preserve"> tunnuse järgi
         1. võti: </t>
        </r>
        <r>
          <rPr>
            <b/>
            <sz val="12"/>
            <color indexed="81"/>
            <rFont val="Tahoma"/>
            <family val="2"/>
            <charset val="186"/>
          </rPr>
          <t>P_maa</t>
        </r>
        <r>
          <rPr>
            <sz val="12"/>
            <color indexed="81"/>
            <rFont val="Tahoma"/>
            <family val="2"/>
            <charset val="186"/>
          </rPr>
          <t xml:space="preserve"> kasvavalt, 2. võti: </t>
        </r>
        <r>
          <rPr>
            <b/>
            <sz val="12"/>
            <color indexed="81"/>
            <rFont val="Tahoma"/>
            <family val="2"/>
            <charset val="186"/>
          </rPr>
          <t>P_liik</t>
        </r>
        <r>
          <rPr>
            <sz val="12"/>
            <color indexed="81"/>
            <rFont val="Tahoma"/>
            <family val="2"/>
            <charset val="186"/>
          </rPr>
          <t xml:space="preserve"> kasvavalt,
         3. võti: </t>
        </r>
        <r>
          <rPr>
            <b/>
            <sz val="12"/>
            <color indexed="81"/>
            <rFont val="Tahoma"/>
            <family val="2"/>
            <charset val="186"/>
          </rPr>
          <t>P_maks</t>
        </r>
        <r>
          <rPr>
            <sz val="12"/>
            <color indexed="81"/>
            <rFont val="Tahoma"/>
            <family val="2"/>
            <charset val="186"/>
          </rPr>
          <t xml:space="preserve"> kahanevalt
3. Sorteerige tabel tulba </t>
        </r>
        <r>
          <rPr>
            <b/>
            <sz val="12"/>
            <color indexed="81"/>
            <rFont val="Tahoma"/>
            <family val="2"/>
          </rPr>
          <t xml:space="preserve">P_arve </t>
        </r>
        <r>
          <rPr>
            <sz val="12"/>
            <color indexed="81"/>
            <rFont val="Tahoma"/>
            <family val="2"/>
          </rPr>
          <t>väärtuste kasvamise</t>
        </r>
        <r>
          <rPr>
            <sz val="12"/>
            <color indexed="81"/>
            <rFont val="Tahoma"/>
            <family val="2"/>
            <charset val="186"/>
          </rPr>
          <t xml:space="preserve"> järjekorras</t>
        </r>
      </text>
    </comment>
    <comment ref="C4" authorId="1" shapeId="0" xr:uid="{A4BE049A-5F24-4D44-93A3-24F7FFE4D51C}">
      <text>
        <r>
          <rPr>
            <sz val="12"/>
            <color indexed="81"/>
            <rFont val="Tahoma"/>
            <family val="2"/>
          </rPr>
          <t xml:space="preserve">Eraldada kirjed, kus
  1. </t>
        </r>
        <r>
          <rPr>
            <b/>
            <sz val="12"/>
            <color indexed="12"/>
            <rFont val="Tahoma"/>
            <family val="2"/>
          </rPr>
          <t>Kuu</t>
        </r>
        <r>
          <rPr>
            <sz val="12"/>
            <color indexed="81"/>
            <rFont val="Tahoma"/>
            <family val="2"/>
          </rPr>
          <t xml:space="preserve"> on oktoober (</t>
        </r>
        <r>
          <rPr>
            <b/>
            <sz val="12"/>
            <color indexed="81"/>
            <rFont val="Tahoma"/>
            <family val="2"/>
          </rPr>
          <t>10</t>
        </r>
        <r>
          <rPr>
            <sz val="12"/>
            <color indexed="81"/>
            <rFont val="Tahoma"/>
            <family val="2"/>
          </rPr>
          <t xml:space="preserve">) ja </t>
        </r>
        <r>
          <rPr>
            <b/>
            <sz val="12"/>
            <color indexed="12"/>
            <rFont val="Tahoma"/>
            <family val="2"/>
          </rPr>
          <t>puu liik</t>
        </r>
        <r>
          <rPr>
            <sz val="12"/>
            <color indexed="81"/>
            <rFont val="Tahoma"/>
            <family val="2"/>
          </rPr>
          <t xml:space="preserve"> on </t>
        </r>
        <r>
          <rPr>
            <b/>
            <sz val="12"/>
            <color indexed="81"/>
            <rFont val="Tahoma"/>
            <family val="2"/>
          </rPr>
          <t>kask</t>
        </r>
        <r>
          <rPr>
            <sz val="12"/>
            <color indexed="81"/>
            <rFont val="Tahoma"/>
            <family val="2"/>
          </rPr>
          <t xml:space="preserve">
  2. </t>
        </r>
        <r>
          <rPr>
            <b/>
            <sz val="12"/>
            <color indexed="12"/>
            <rFont val="Tahoma"/>
            <family val="2"/>
          </rPr>
          <t>Maakond</t>
        </r>
        <r>
          <rPr>
            <b/>
            <sz val="12"/>
            <color indexed="81"/>
            <rFont val="Tahoma"/>
            <family val="2"/>
          </rPr>
          <t xml:space="preserve"> (P_maa)</t>
        </r>
        <r>
          <rPr>
            <b/>
            <sz val="12"/>
            <color indexed="12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 xml:space="preserve">on </t>
        </r>
        <r>
          <rPr>
            <b/>
            <sz val="12"/>
            <color indexed="81"/>
            <rFont val="Tahoma"/>
            <family val="2"/>
          </rPr>
          <t>Pärnu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12"/>
            <rFont val="Tahoma"/>
            <family val="2"/>
          </rPr>
          <t>puu liik</t>
        </r>
        <r>
          <rPr>
            <sz val="12"/>
            <color indexed="81"/>
            <rFont val="Tahoma"/>
            <family val="2"/>
          </rPr>
          <t xml:space="preserve"> on</t>
        </r>
        <r>
          <rPr>
            <b/>
            <sz val="12"/>
            <color indexed="81"/>
            <rFont val="Tahoma"/>
            <family val="2"/>
          </rPr>
          <t xml:space="preserve"> mänd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12"/>
            <rFont val="Tahoma"/>
            <family val="2"/>
          </rPr>
          <t xml:space="preserve">sort </t>
        </r>
        <r>
          <rPr>
            <sz val="12"/>
            <color indexed="81"/>
            <rFont val="Tahoma"/>
            <family val="2"/>
          </rPr>
          <t xml:space="preserve">on </t>
        </r>
        <r>
          <rPr>
            <b/>
            <sz val="12"/>
            <color indexed="81"/>
            <rFont val="Tahoma"/>
            <family val="2"/>
          </rPr>
          <t>1</t>
        </r>
        <r>
          <rPr>
            <sz val="12"/>
            <color indexed="81"/>
            <rFont val="Tahoma"/>
            <family val="2"/>
          </rPr>
          <t xml:space="preserve">
  3. </t>
        </r>
        <r>
          <rPr>
            <b/>
            <sz val="12"/>
            <color indexed="12"/>
            <rFont val="Tahoma"/>
            <family val="2"/>
          </rPr>
          <t xml:space="preserve">Müüja </t>
        </r>
        <r>
          <rPr>
            <sz val="12"/>
            <color indexed="81"/>
            <rFont val="Tahoma"/>
            <family val="2"/>
          </rPr>
          <t xml:space="preserve">on </t>
        </r>
        <r>
          <rPr>
            <b/>
            <sz val="12"/>
            <color indexed="81"/>
            <rFont val="Tahoma"/>
            <family val="2"/>
          </rPr>
          <t>Karu</t>
        </r>
        <r>
          <rPr>
            <sz val="12"/>
            <color indexed="81"/>
            <rFont val="Tahoma"/>
            <family val="2"/>
          </rPr>
          <t xml:space="preserve"> või </t>
        </r>
        <r>
          <rPr>
            <b/>
            <sz val="12"/>
            <color indexed="81"/>
            <rFont val="Tahoma"/>
            <family val="2"/>
          </rPr>
          <t>Hunt</t>
        </r>
        <r>
          <rPr>
            <sz val="12"/>
            <color indexed="81"/>
            <rFont val="Tahoma"/>
            <family val="2"/>
          </rPr>
          <t xml:space="preserve"> ja </t>
        </r>
        <r>
          <rPr>
            <b/>
            <sz val="12"/>
            <color indexed="12"/>
            <rFont val="Tahoma"/>
            <family val="2"/>
          </rPr>
          <t xml:space="preserve">ostja </t>
        </r>
        <r>
          <rPr>
            <sz val="12"/>
            <color indexed="81"/>
            <rFont val="Tahoma"/>
            <family val="2"/>
          </rPr>
          <t xml:space="preserve">on </t>
        </r>
        <r>
          <rPr>
            <b/>
            <sz val="12"/>
            <color indexed="81"/>
            <rFont val="Tahoma"/>
            <family val="2"/>
          </rPr>
          <t>Karu</t>
        </r>
        <r>
          <rPr>
            <sz val="12"/>
            <color indexed="81"/>
            <rFont val="Tahoma"/>
            <family val="2"/>
          </rPr>
          <t xml:space="preserve"> või </t>
        </r>
        <r>
          <rPr>
            <b/>
            <sz val="12"/>
            <color indexed="81"/>
            <rFont val="Tahoma"/>
            <family val="2"/>
          </rPr>
          <t xml:space="preserve">Ilves
 </t>
        </r>
        <r>
          <rPr>
            <sz val="12"/>
            <color indexed="81"/>
            <rFont val="Tahoma"/>
            <family val="2"/>
          </rPr>
          <t xml:space="preserve"> 4. </t>
        </r>
        <r>
          <rPr>
            <b/>
            <sz val="12"/>
            <color indexed="12"/>
            <rFont val="Tahoma"/>
            <family val="2"/>
          </rPr>
          <t>Maksumus</t>
        </r>
        <r>
          <rPr>
            <sz val="12"/>
            <color indexed="81"/>
            <rFont val="Tahoma"/>
            <family val="2"/>
          </rPr>
          <t xml:space="preserve"> on vahemikus </t>
        </r>
        <r>
          <rPr>
            <b/>
            <sz val="12"/>
            <color indexed="81"/>
            <rFont val="Tahoma"/>
            <family val="2"/>
          </rPr>
          <t xml:space="preserve">4000 </t>
        </r>
        <r>
          <rPr>
            <sz val="12"/>
            <color indexed="81"/>
            <rFont val="Tahoma"/>
            <family val="2"/>
          </rPr>
          <t xml:space="preserve">kuni </t>
        </r>
        <r>
          <rPr>
            <b/>
            <sz val="12"/>
            <color indexed="81"/>
            <rFont val="Tahoma"/>
            <family val="2"/>
          </rPr>
          <t>5000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4" authorId="1" shapeId="0" xr:uid="{2B20CD71-DD7D-46D8-9F32-97CC80886F4A}">
      <text>
        <r>
          <rPr>
            <b/>
            <sz val="11"/>
            <color indexed="10"/>
            <rFont val="Tahoma"/>
            <family val="2"/>
          </rPr>
          <t xml:space="preserve">NB! </t>
        </r>
        <r>
          <rPr>
            <sz val="11"/>
            <color indexed="81"/>
            <rFont val="Tahoma"/>
            <family val="2"/>
          </rPr>
          <t xml:space="preserve">Tabelile on määratud </t>
        </r>
        <r>
          <rPr>
            <b/>
            <sz val="11"/>
            <color indexed="81"/>
            <rFont val="Tahoma"/>
            <family val="2"/>
          </rPr>
          <t>lühimimi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10"/>
            <rFont val="Tahoma"/>
            <family val="2"/>
          </rPr>
          <t>PM</t>
        </r>
        <r>
          <rPr>
            <sz val="11"/>
            <color indexed="81"/>
            <rFont val="Tahoma"/>
            <family val="2"/>
          </rPr>
          <t xml:space="preserve">, kasutage seda filtreerimisel
Lisage tööleht ja määrake sellele nimi </t>
        </r>
        <r>
          <rPr>
            <b/>
            <sz val="11"/>
            <color indexed="12"/>
            <rFont val="Tahoma"/>
            <family val="2"/>
          </rPr>
          <t>Filter_PM1</t>
        </r>
        <r>
          <rPr>
            <sz val="11"/>
            <color indexed="81"/>
            <rFont val="Tahoma"/>
            <family val="2"/>
          </rPr>
          <t xml:space="preserve">, kopeerige sellele lehele tabeli päis
Eraldage lehele </t>
        </r>
        <r>
          <rPr>
            <b/>
            <sz val="11"/>
            <color indexed="12"/>
            <rFont val="Tahoma"/>
            <family val="2"/>
          </rPr>
          <t>Filter_PM1</t>
        </r>
        <r>
          <rPr>
            <sz val="11"/>
            <color indexed="81"/>
            <rFont val="Tahoma"/>
            <family val="2"/>
          </rPr>
          <t xml:space="preserve"> järgmised andmed:
  1. Maakondade (</t>
        </r>
        <r>
          <rPr>
            <b/>
            <sz val="11"/>
            <color indexed="81"/>
            <rFont val="Tahoma"/>
            <family val="2"/>
          </rPr>
          <t>P_maa</t>
        </r>
        <r>
          <rPr>
            <sz val="11"/>
            <color indexed="81"/>
            <rFont val="Tahoma"/>
            <family val="2"/>
          </rPr>
          <t>)  ja puu liikide (</t>
        </r>
        <r>
          <rPr>
            <b/>
            <sz val="11"/>
            <color indexed="81"/>
            <rFont val="Tahoma"/>
            <family val="2"/>
          </rPr>
          <t>P_liik</t>
        </r>
        <r>
          <rPr>
            <sz val="11"/>
            <color indexed="81"/>
            <rFont val="Tahoma"/>
            <family val="2"/>
          </rPr>
          <t xml:space="preserve">) nimetused (vastavate tulpade unikaalsed väärtused)
      Kriteerium koosneb ainult päisest - tulba päis, väärtus on tühi. Tulemipiirkond määratakse tulba päisega
  2. Etteantud </t>
        </r>
        <r>
          <rPr>
            <b/>
            <sz val="11"/>
            <color indexed="81"/>
            <rFont val="Tahoma"/>
            <family val="2"/>
          </rPr>
          <t>kuu</t>
        </r>
        <r>
          <rPr>
            <sz val="11"/>
            <color indexed="81"/>
            <rFont val="Tahoma"/>
            <family val="2"/>
          </rPr>
          <t xml:space="preserve"> kirjed. Kriteeriumis võiks kasutada valideerimist
Lisage tööleht ja määrake sellele nimi </t>
        </r>
        <r>
          <rPr>
            <b/>
            <sz val="11"/>
            <color indexed="12"/>
            <rFont val="Tahoma"/>
            <family val="2"/>
          </rPr>
          <t>Filter_PM2</t>
        </r>
        <r>
          <rPr>
            <sz val="11"/>
            <color indexed="81"/>
            <rFont val="Tahoma"/>
            <family val="2"/>
          </rPr>
          <t xml:space="preserve">, kopeerige sellele lehele tabeli päis
  Eraldage lehele järgmised andmed
   1. Väljad </t>
        </r>
        <r>
          <rPr>
            <b/>
            <sz val="11"/>
            <color indexed="81"/>
            <rFont val="Tahoma"/>
            <family val="2"/>
          </rPr>
          <t>kuupäev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Tahoma"/>
            <family val="2"/>
          </rPr>
          <t>arve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Tahoma"/>
            <family val="2"/>
          </rPr>
          <t>müüja,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ostja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Tahoma"/>
            <family val="2"/>
          </rPr>
          <t>kogus</t>
        </r>
        <r>
          <rPr>
            <sz val="11"/>
            <color indexed="81"/>
            <rFont val="Tahoma"/>
            <family val="2"/>
          </rPr>
          <t xml:space="preserve"> ja </t>
        </r>
        <r>
          <rPr>
            <b/>
            <sz val="11"/>
            <color indexed="81"/>
            <rFont val="Tahoma"/>
            <family val="2"/>
            <charset val="186"/>
          </rPr>
          <t>maksumus</t>
        </r>
        <r>
          <rPr>
            <sz val="11"/>
            <color indexed="81"/>
            <rFont val="Tahoma"/>
            <family val="2"/>
          </rPr>
          <t xml:space="preserve"> etteantud </t>
        </r>
        <r>
          <rPr>
            <b/>
            <sz val="11"/>
            <color indexed="81"/>
            <rFont val="Tahoma"/>
            <family val="2"/>
          </rPr>
          <t>maakonna</t>
        </r>
        <r>
          <rPr>
            <sz val="11"/>
            <color indexed="81"/>
            <rFont val="Tahoma"/>
            <family val="2"/>
          </rPr>
          <t xml:space="preserve"> ja </t>
        </r>
        <r>
          <rPr>
            <b/>
            <sz val="11"/>
            <color indexed="81"/>
            <rFont val="Tahoma"/>
            <family val="2"/>
          </rPr>
          <t>puu liigi</t>
        </r>
        <r>
          <rPr>
            <sz val="11"/>
            <color indexed="81"/>
            <rFont val="Tahoma"/>
            <family val="2"/>
          </rPr>
          <t xml:space="preserve"> jaoks 
   2. Väljad </t>
        </r>
        <r>
          <rPr>
            <b/>
            <sz val="11"/>
            <color indexed="81"/>
            <rFont val="Tahoma"/>
            <family val="2"/>
          </rPr>
          <t>müüja,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kuupäev, kogus, maksumus</t>
        </r>
        <r>
          <rPr>
            <sz val="11"/>
            <color indexed="81"/>
            <rFont val="Tahoma"/>
            <family val="2"/>
          </rPr>
          <t xml:space="preserve"> antud </t>
        </r>
        <r>
          <rPr>
            <b/>
            <sz val="11"/>
            <color indexed="81"/>
            <rFont val="Tahoma"/>
            <family val="2"/>
          </rPr>
          <t>puu liigi</t>
        </r>
        <r>
          <rPr>
            <sz val="11"/>
            <color indexed="81"/>
            <rFont val="Tahoma"/>
            <family val="2"/>
          </rPr>
          <t xml:space="preserve"> müükide kohta ettentud </t>
        </r>
        <r>
          <rPr>
            <b/>
            <sz val="11"/>
            <color indexed="81"/>
            <rFont val="Tahoma"/>
            <family val="2"/>
          </rPr>
          <t>kuupäevade vahemikus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E4" authorId="1" shapeId="0" xr:uid="{B62DB890-205A-4B3D-85A1-EE1CE7A853FF}">
      <text>
        <r>
          <rPr>
            <sz val="12"/>
            <color indexed="81"/>
            <rFont val="Tahoma"/>
            <family val="2"/>
          </rPr>
          <t xml:space="preserve">  1. Tehke </t>
        </r>
        <r>
          <rPr>
            <b/>
            <sz val="12"/>
            <color indexed="81"/>
            <rFont val="Tahoma"/>
            <family val="2"/>
          </rPr>
          <t>koguse</t>
        </r>
        <r>
          <rPr>
            <sz val="12"/>
            <color indexed="81"/>
            <rFont val="Tahoma"/>
            <family val="2"/>
          </rPr>
          <t xml:space="preserve"> ja </t>
        </r>
        <r>
          <rPr>
            <b/>
            <sz val="12"/>
            <color indexed="81"/>
            <rFont val="Tahoma"/>
            <family val="2"/>
          </rPr>
          <t>maksumuse</t>
        </r>
        <r>
          <rPr>
            <sz val="12"/>
            <color indexed="81"/>
            <rFont val="Tahoma"/>
            <family val="2"/>
          </rPr>
          <t xml:space="preserve"> vahekokkuvõte  </t>
        </r>
        <r>
          <rPr>
            <b/>
            <sz val="12"/>
            <color indexed="12"/>
            <rFont val="Tahoma"/>
            <family val="2"/>
          </rPr>
          <t xml:space="preserve">müüjate </t>
        </r>
        <r>
          <rPr>
            <sz val="12"/>
            <color indexed="81"/>
            <rFont val="Tahoma"/>
            <family val="2"/>
          </rPr>
          <t>ja selle sees puude</t>
        </r>
        <r>
          <rPr>
            <b/>
            <sz val="12"/>
            <color indexed="12"/>
            <rFont val="Tahoma"/>
            <family val="2"/>
          </rPr>
          <t xml:space="preserve"> liikide </t>
        </r>
        <r>
          <rPr>
            <sz val="12"/>
            <color indexed="81"/>
            <rFont val="Tahoma"/>
            <family val="2"/>
          </rPr>
          <t>lõikes
  2. Kolmetasemeline vahekokkuvõte. Tehke</t>
        </r>
        <r>
          <rPr>
            <b/>
            <sz val="12"/>
            <color indexed="81"/>
            <rFont val="Tahoma"/>
            <family val="2"/>
          </rPr>
          <t xml:space="preserve"> koguse </t>
        </r>
        <r>
          <rPr>
            <sz val="12"/>
            <color indexed="81"/>
            <rFont val="Tahoma"/>
            <family val="2"/>
          </rPr>
          <t xml:space="preserve">ja </t>
        </r>
        <r>
          <rPr>
            <b/>
            <sz val="12"/>
            <color indexed="81"/>
            <rFont val="Tahoma"/>
            <family val="2"/>
          </rPr>
          <t>maksumuse</t>
        </r>
        <r>
          <rPr>
            <sz val="12"/>
            <color indexed="81"/>
            <rFont val="Tahoma"/>
            <family val="2"/>
          </rPr>
          <t xml:space="preserve"> vahekokkuvõte </t>
        </r>
        <r>
          <rPr>
            <b/>
            <sz val="12"/>
            <color indexed="12"/>
            <rFont val="Tahoma"/>
            <family val="2"/>
          </rPr>
          <t>maakondade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12"/>
            <rFont val="Tahoma"/>
            <family val="2"/>
          </rPr>
          <t>ostjate</t>
        </r>
        <r>
          <rPr>
            <sz val="12"/>
            <color indexed="81"/>
            <rFont val="Tahoma"/>
            <family val="2"/>
          </rPr>
          <t xml:space="preserve"> ja puu </t>
        </r>
        <r>
          <rPr>
            <b/>
            <sz val="12"/>
            <color indexed="81"/>
            <rFont val="Tahoma"/>
            <family val="2"/>
          </rPr>
          <t>liikide</t>
        </r>
        <r>
          <rPr>
            <sz val="12"/>
            <color indexed="81"/>
            <rFont val="Tahoma"/>
            <family val="2"/>
          </rPr>
          <t xml:space="preserve"> lõikes
  </t>
        </r>
      </text>
    </comment>
    <comment ref="F4" authorId="1" shapeId="0" xr:uid="{9CC3ED53-B561-4FDC-BF40-A4E2E8C9062D}">
      <text>
        <r>
          <rPr>
            <sz val="12"/>
            <color indexed="81"/>
            <rFont val="Tahoma"/>
            <family val="2"/>
          </rPr>
          <t xml:space="preserve"> Teha järgmised koondtabelid
1. Puidu </t>
        </r>
        <r>
          <rPr>
            <b/>
            <sz val="12"/>
            <color indexed="81"/>
            <rFont val="Tahoma"/>
            <family val="2"/>
          </rPr>
          <t xml:space="preserve">maksumus </t>
        </r>
        <r>
          <rPr>
            <b/>
            <sz val="12"/>
            <color indexed="12"/>
            <rFont val="Tahoma"/>
            <family val="2"/>
          </rPr>
          <t>maakondade</t>
        </r>
        <r>
          <rPr>
            <sz val="12"/>
            <color indexed="81"/>
            <rFont val="Tahoma"/>
            <family val="2"/>
          </rPr>
          <t xml:space="preserve"> (read) ja </t>
        </r>
        <r>
          <rPr>
            <b/>
            <sz val="12"/>
            <color indexed="12"/>
            <rFont val="Tahoma"/>
            <family val="2"/>
          </rPr>
          <t xml:space="preserve">liikide </t>
        </r>
        <r>
          <rPr>
            <sz val="12"/>
            <color indexed="81"/>
            <rFont val="Tahoma"/>
            <family val="2"/>
          </rPr>
          <t xml:space="preserve">(veerud) lõikes
2. Müükide </t>
        </r>
        <r>
          <rPr>
            <b/>
            <sz val="12"/>
            <color indexed="81"/>
            <rFont val="Tahoma"/>
            <family val="2"/>
          </rPr>
          <t>kogused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12"/>
            <rFont val="Tahoma"/>
            <family val="2"/>
          </rPr>
          <t>kuude</t>
        </r>
        <r>
          <rPr>
            <sz val="12"/>
            <color indexed="81"/>
            <rFont val="Tahoma"/>
            <family val="2"/>
          </rPr>
          <t xml:space="preserve"> (read), </t>
        </r>
        <r>
          <rPr>
            <b/>
            <sz val="12"/>
            <color indexed="12"/>
            <rFont val="Tahoma"/>
            <family val="2"/>
          </rPr>
          <t>müüjat</t>
        </r>
        <r>
          <rPr>
            <sz val="12"/>
            <color indexed="81"/>
            <rFont val="Tahoma"/>
            <family val="2"/>
          </rPr>
          <t xml:space="preserve">e (veerud) ja </t>
        </r>
        <r>
          <rPr>
            <b/>
            <sz val="12"/>
            <color indexed="12"/>
            <rFont val="Tahoma"/>
            <family val="2"/>
          </rPr>
          <t xml:space="preserve">maakondade </t>
        </r>
        <r>
          <rPr>
            <sz val="12"/>
            <color indexed="81"/>
            <rFont val="Tahoma"/>
            <family val="2"/>
          </rPr>
          <t>(lehekülg) lõikes</t>
        </r>
      </text>
    </comment>
    <comment ref="G4" authorId="1" shapeId="0" xr:uid="{7E9BC45E-F18A-4D37-9DC6-C8AF129A684C}">
      <text>
        <r>
          <rPr>
            <sz val="12"/>
            <color indexed="81"/>
            <rFont val="Tahoma"/>
            <family val="2"/>
          </rPr>
          <t xml:space="preserve"> Teha funktsiooni SumIF abil järgmised koondtabelid
1. Puidu </t>
        </r>
        <r>
          <rPr>
            <b/>
            <sz val="12"/>
            <color indexed="81"/>
            <rFont val="Tahoma"/>
            <family val="2"/>
          </rPr>
          <t xml:space="preserve">kogus </t>
        </r>
        <r>
          <rPr>
            <sz val="12"/>
            <color indexed="81"/>
            <rFont val="Tahoma"/>
            <family val="2"/>
          </rPr>
          <t xml:space="preserve">ja </t>
        </r>
        <r>
          <rPr>
            <b/>
            <sz val="12"/>
            <color indexed="81"/>
            <rFont val="Tahoma"/>
            <family val="2"/>
          </rPr>
          <t xml:space="preserve">maksumus </t>
        </r>
        <r>
          <rPr>
            <b/>
            <sz val="12"/>
            <color indexed="12"/>
            <rFont val="Tahoma"/>
            <family val="2"/>
          </rPr>
          <t>maakondade</t>
        </r>
        <r>
          <rPr>
            <sz val="12"/>
            <color indexed="81"/>
            <rFont val="Tahoma"/>
            <family val="2"/>
          </rPr>
          <t xml:space="preserve"> lõikes
2. Puidu </t>
        </r>
        <r>
          <rPr>
            <b/>
            <sz val="12"/>
            <color indexed="81"/>
            <rFont val="Tahoma"/>
            <family val="2"/>
          </rPr>
          <t>kogus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Tahoma"/>
            <family val="2"/>
          </rPr>
          <t>maksumus</t>
        </r>
        <r>
          <rPr>
            <sz val="12"/>
            <color indexed="81"/>
            <rFont val="Tahoma"/>
            <family val="2"/>
          </rPr>
          <t xml:space="preserve"> ja </t>
        </r>
        <r>
          <rPr>
            <b/>
            <sz val="12"/>
            <color indexed="81"/>
            <rFont val="Tahoma"/>
            <family val="2"/>
          </rPr>
          <t>müükide ar</t>
        </r>
        <r>
          <rPr>
            <sz val="12"/>
            <color indexed="81"/>
            <rFont val="Tahoma"/>
            <family val="2"/>
          </rPr>
          <t xml:space="preserve">v  </t>
        </r>
        <r>
          <rPr>
            <b/>
            <sz val="12"/>
            <color indexed="12"/>
            <rFont val="Tahoma"/>
            <family val="2"/>
          </rPr>
          <t>müüjat</t>
        </r>
        <r>
          <rPr>
            <sz val="12"/>
            <color indexed="81"/>
            <rFont val="Tahoma"/>
            <family val="2"/>
          </rPr>
          <t>e lõikes
Kõigepealt tuleks tekitada maakondade ja müüjate nimekirjad 
(adv. filter, unikaalsed väärtused)</t>
        </r>
      </text>
    </comment>
  </commentList>
</comments>
</file>

<file path=xl/sharedStrings.xml><?xml version="1.0" encoding="utf-8"?>
<sst xmlns="http://schemas.openxmlformats.org/spreadsheetml/2006/main" count="15077" uniqueCount="5436">
  <si>
    <t>Nimi</t>
  </si>
  <si>
    <t>Sünniaeg</t>
  </si>
  <si>
    <t>Isikukood</t>
  </si>
  <si>
    <t>Marek Tammik</t>
  </si>
  <si>
    <t>38911226764</t>
  </si>
  <si>
    <t>Taivo Järv</t>
  </si>
  <si>
    <t>37008136980</t>
  </si>
  <si>
    <t>Risto Tedersoo</t>
  </si>
  <si>
    <t>35811206143</t>
  </si>
  <si>
    <t>Erkki Laasik</t>
  </si>
  <si>
    <t>38711127468</t>
  </si>
  <si>
    <t>Rain Kodi</t>
  </si>
  <si>
    <t>36307309479</t>
  </si>
  <si>
    <t>Taivo Kaasik</t>
  </si>
  <si>
    <t>37211232415</t>
  </si>
  <si>
    <t>Eleri Teder</t>
  </si>
  <si>
    <t>46605122941</t>
  </si>
  <si>
    <t>Aire Karu</t>
  </si>
  <si>
    <t>47106068947</t>
  </si>
  <si>
    <t>Kati Vaarmann</t>
  </si>
  <si>
    <t>45305279263</t>
  </si>
  <si>
    <t>Kairi Švarts</t>
  </si>
  <si>
    <t>48210063825</t>
  </si>
  <si>
    <t>Signe Räämet</t>
  </si>
  <si>
    <t>47306223892</t>
  </si>
  <si>
    <t>Marika Mullari</t>
  </si>
  <si>
    <t>45010092247</t>
  </si>
  <si>
    <t>Ahti Sillmann</t>
  </si>
  <si>
    <t>37410107305</t>
  </si>
  <si>
    <t>Siina Keerup</t>
  </si>
  <si>
    <t>48304234375</t>
  </si>
  <si>
    <t>Pirjo Kuhi</t>
  </si>
  <si>
    <t>46303304443</t>
  </si>
  <si>
    <t>Kristjan Reinhold</t>
  </si>
  <si>
    <t>36307182219</t>
  </si>
  <si>
    <t>Marek Västrik</t>
  </si>
  <si>
    <t>35911071530</t>
  </si>
  <si>
    <t>Kristjan Martverk</t>
  </si>
  <si>
    <t>35211145496</t>
  </si>
  <si>
    <t>Reeli Randrüüt</t>
  </si>
  <si>
    <t>48406221506</t>
  </si>
  <si>
    <t>Jaagup Kuhi</t>
  </si>
  <si>
    <t>38206046237</t>
  </si>
  <si>
    <t>Angelika Tammik</t>
  </si>
  <si>
    <t>48903016798</t>
  </si>
  <si>
    <t>Angelika Kukk</t>
  </si>
  <si>
    <t>46510169338</t>
  </si>
  <si>
    <t>Kaie Vaask</t>
  </si>
  <si>
    <t>47501101788</t>
  </si>
  <si>
    <t>Maria Roosimägi</t>
  </si>
  <si>
    <t>48703155774</t>
  </si>
  <si>
    <t>Gert Valmra</t>
  </si>
  <si>
    <t>36710119488</t>
  </si>
  <si>
    <t>Sirje Laasik</t>
  </si>
  <si>
    <t>47310281910</t>
  </si>
  <si>
    <t>Aire Västrik</t>
  </si>
  <si>
    <t>48810138333</t>
  </si>
  <si>
    <t>Mihhail Aidarov</t>
  </si>
  <si>
    <t>35510213387</t>
  </si>
  <si>
    <t>Natalja Ots</t>
  </si>
  <si>
    <t>48001217413</t>
  </si>
  <si>
    <t>Sirje Helmja</t>
  </si>
  <si>
    <t>48208242267</t>
  </si>
  <si>
    <t>Georg Järve</t>
  </si>
  <si>
    <t>37710171371</t>
  </si>
  <si>
    <t>Aivar Kasemaa</t>
  </si>
  <si>
    <t>37209046137</t>
  </si>
  <si>
    <t>Natalja Niitsoo</t>
  </si>
  <si>
    <t>46706257905</t>
  </si>
  <si>
    <t>Martin Niit</t>
  </si>
  <si>
    <t>37112072289</t>
  </si>
  <si>
    <t>Marek Sonk</t>
  </si>
  <si>
    <t>36411055305</t>
  </si>
  <si>
    <t>Anne Ütsmüts</t>
  </si>
  <si>
    <t>46108017060</t>
  </si>
  <si>
    <t>Kati Laasik</t>
  </si>
  <si>
    <t>46703162101</t>
  </si>
  <si>
    <t>Karin Keerup</t>
  </si>
  <si>
    <t>46303308962</t>
  </si>
  <si>
    <t>Külli Lasn</t>
  </si>
  <si>
    <t>46010028189</t>
  </si>
  <si>
    <t>Sirje Kilter</t>
  </si>
  <si>
    <t>45611246285</t>
  </si>
  <si>
    <t>Naima Räämet</t>
  </si>
  <si>
    <t>46610234415</t>
  </si>
  <si>
    <t>Taivo Karo</t>
  </si>
  <si>
    <t>36509243405</t>
  </si>
  <si>
    <t>Jüri Kulmar</t>
  </si>
  <si>
    <t>36802273641</t>
  </si>
  <si>
    <t>Henn Karo</t>
  </si>
  <si>
    <t>37407243027</t>
  </si>
  <si>
    <t>Aini Karo</t>
  </si>
  <si>
    <t>48909284695</t>
  </si>
  <si>
    <t>Jüri Maripuu</t>
  </si>
  <si>
    <t>36602164126</t>
  </si>
  <si>
    <t>Urmas Jüriorg</t>
  </si>
  <si>
    <t>36602056675</t>
  </si>
  <si>
    <t>Kristel Joonas</t>
  </si>
  <si>
    <t>47401121994</t>
  </si>
  <si>
    <t>Maret Treumann</t>
  </si>
  <si>
    <t>45012173887</t>
  </si>
  <si>
    <t>Ivo Lehtla</t>
  </si>
  <si>
    <t>38008126197</t>
  </si>
  <si>
    <t>Gert Tedersoo</t>
  </si>
  <si>
    <t>37403015315</t>
  </si>
  <si>
    <t>Maili Ütsmüts</t>
  </si>
  <si>
    <t>48507106185</t>
  </si>
  <si>
    <t>Krista Tosso</t>
  </si>
  <si>
    <t>46611264944</t>
  </si>
  <si>
    <t>Eleri Karjust</t>
  </si>
  <si>
    <t>47205193060</t>
  </si>
  <si>
    <t>Pirjo Kukk</t>
  </si>
  <si>
    <t>47302209401</t>
  </si>
  <si>
    <t>Lea Tamm</t>
  </si>
  <si>
    <t>46712215316</t>
  </si>
  <si>
    <t>Kairi Meri</t>
  </si>
  <si>
    <t>47807042708</t>
  </si>
  <si>
    <t>Natalja Reinhold</t>
  </si>
  <si>
    <t>46907275415</t>
  </si>
  <si>
    <t>Marika Helmja</t>
  </si>
  <si>
    <t>47301304197</t>
  </si>
  <si>
    <t>Aivar Lohk</t>
  </si>
  <si>
    <t>35308061352</t>
  </si>
  <si>
    <t>Kristo Västrik</t>
  </si>
  <si>
    <t>36001161262</t>
  </si>
  <si>
    <t>Marika Teder</t>
  </si>
  <si>
    <t>47102015071</t>
  </si>
  <si>
    <t>Marju Riisalu</t>
  </si>
  <si>
    <t>45502205632</t>
  </si>
  <si>
    <t>Allan Reinsalu</t>
  </si>
  <si>
    <t>35405038363</t>
  </si>
  <si>
    <t>Urmas Karu</t>
  </si>
  <si>
    <t>35501229735</t>
  </si>
  <si>
    <t>Marina Räämet</t>
  </si>
  <si>
    <t>45701258947</t>
  </si>
  <si>
    <t>Sirli Niitsoo</t>
  </si>
  <si>
    <t>48604141460</t>
  </si>
  <si>
    <t>Jaanika Ruuben</t>
  </si>
  <si>
    <t>45610224882</t>
  </si>
  <si>
    <t>Indrek Karjust</t>
  </si>
  <si>
    <t>37803115227</t>
  </si>
  <si>
    <t>Anna Rokk</t>
  </si>
  <si>
    <t>47108279972</t>
  </si>
  <si>
    <t>Andrus Järv</t>
  </si>
  <si>
    <t>37108154554</t>
  </si>
  <si>
    <t>Maili Kikkas</t>
  </si>
  <si>
    <t>45001243289</t>
  </si>
  <si>
    <t>Mart Martverk</t>
  </si>
  <si>
    <t>37502013240</t>
  </si>
  <si>
    <t>Aivar Tosso</t>
  </si>
  <si>
    <t>38310294394</t>
  </si>
  <si>
    <t>Tõnu Annus</t>
  </si>
  <si>
    <t>36808021436</t>
  </si>
  <si>
    <t>Marju Liisma</t>
  </si>
  <si>
    <t>48711049807</t>
  </si>
  <si>
    <t>Eleri Ots</t>
  </si>
  <si>
    <t>47811058933</t>
  </si>
  <si>
    <t>Sirje Mullari</t>
  </si>
  <si>
    <t>45707313665</t>
  </si>
  <si>
    <t>Siina Aidarov</t>
  </si>
  <si>
    <t>45705058080</t>
  </si>
  <si>
    <t>Marju Vaask</t>
  </si>
  <si>
    <t>45105215252</t>
  </si>
  <si>
    <t>Urmas Keerup</t>
  </si>
  <si>
    <t>35808263161</t>
  </si>
  <si>
    <t>Rain Räämet</t>
  </si>
  <si>
    <t>35110025019</t>
  </si>
  <si>
    <t>Ivar Lasn</t>
  </si>
  <si>
    <t>35301262099</t>
  </si>
  <si>
    <t>Sigrid Meri</t>
  </si>
  <si>
    <t>46012245534</t>
  </si>
  <si>
    <t>Erkki Tosso</t>
  </si>
  <si>
    <t>37611282726</t>
  </si>
  <si>
    <t>Erge Roosimägi</t>
  </si>
  <si>
    <t>48510263009</t>
  </si>
  <si>
    <t>Henn Järv</t>
  </si>
  <si>
    <t>37312204519</t>
  </si>
  <si>
    <t>Kristina Jaanus</t>
  </si>
  <si>
    <t>47904309781</t>
  </si>
  <si>
    <t>Risto Liiv</t>
  </si>
  <si>
    <t>38102237841</t>
  </si>
  <si>
    <t>Eleri Niitsoo</t>
  </si>
  <si>
    <t>46806032841</t>
  </si>
  <si>
    <t>Marina Hade</t>
  </si>
  <si>
    <t>47207116438</t>
  </si>
  <si>
    <t>Annemai Ots</t>
  </si>
  <si>
    <t>47208137072</t>
  </si>
  <si>
    <t>Leo Öpik</t>
  </si>
  <si>
    <t>38112125152</t>
  </si>
  <si>
    <t>Argo Vaarmann</t>
  </si>
  <si>
    <t>35611239312</t>
  </si>
  <si>
    <t>Olga Tamm</t>
  </si>
  <si>
    <t>47512212128</t>
  </si>
  <si>
    <t>Hannes Jürimägi</t>
  </si>
  <si>
    <t>35602252682</t>
  </si>
  <si>
    <t>Dmitri Randla</t>
  </si>
  <si>
    <t>35606084524</t>
  </si>
  <si>
    <t>Angelika Palu</t>
  </si>
  <si>
    <t>46304181582</t>
  </si>
  <si>
    <t>Argo Kaasik</t>
  </si>
  <si>
    <t>38303012276</t>
  </si>
  <si>
    <t>Rein Meister</t>
  </si>
  <si>
    <t>37110038893</t>
  </si>
  <si>
    <t>Aire Savest</t>
  </si>
  <si>
    <t>46412215133</t>
  </si>
  <si>
    <t>Jako Kuhi</t>
  </si>
  <si>
    <t>35610126754</t>
  </si>
  <si>
    <t>Aleksandr Kikkas</t>
  </si>
  <si>
    <t>35309046780</t>
  </si>
  <si>
    <t>Kristjan Järv</t>
  </si>
  <si>
    <t>38002255519</t>
  </si>
  <si>
    <t>Kati Kaasik</t>
  </si>
  <si>
    <t>48708185218</t>
  </si>
  <si>
    <t>Maria Niit</t>
  </si>
  <si>
    <t>48808066675</t>
  </si>
  <si>
    <t>Sigrid Mullari</t>
  </si>
  <si>
    <t>47702275185</t>
  </si>
  <si>
    <t>Anna Karjust</t>
  </si>
  <si>
    <t>48304218064</t>
  </si>
  <si>
    <t>Ave Niitsoo</t>
  </si>
  <si>
    <t>48012204251</t>
  </si>
  <si>
    <t>Sirli Kodi</t>
  </si>
  <si>
    <t>46703225229</t>
  </si>
  <si>
    <t>Naima Karo</t>
  </si>
  <si>
    <t>45812174362</t>
  </si>
  <si>
    <t>Rein Tosso</t>
  </si>
  <si>
    <t>35107254839</t>
  </si>
  <si>
    <t>Tarvo Kuhi</t>
  </si>
  <si>
    <t>37307119805</t>
  </si>
  <si>
    <t>Maret Saarna</t>
  </si>
  <si>
    <t>48403229041</t>
  </si>
  <si>
    <t>Urmas Luhakooder</t>
  </si>
  <si>
    <t>35104082120</t>
  </si>
  <si>
    <t>Riina Savest</t>
  </si>
  <si>
    <t>47701117207</t>
  </si>
  <si>
    <t>Kaimo Siirak</t>
  </si>
  <si>
    <t>36106014038</t>
  </si>
  <si>
    <t>Marek Öpik</t>
  </si>
  <si>
    <t>35108084382</t>
  </si>
  <si>
    <t>Priit Laasik</t>
  </si>
  <si>
    <t>36311242299</t>
  </si>
  <si>
    <t>Tarvo Vaarmann</t>
  </si>
  <si>
    <t>37702279844</t>
  </si>
  <si>
    <t>Endrik Saarniit</t>
  </si>
  <si>
    <t>36610275160</t>
  </si>
  <si>
    <t>Jaanika Saarna</t>
  </si>
  <si>
    <t>48701096121</t>
  </si>
  <si>
    <t>Marek Jaansoo</t>
  </si>
  <si>
    <t>35906271683</t>
  </si>
  <si>
    <t>Maret Kuhi</t>
  </si>
  <si>
    <t>48209142434</t>
  </si>
  <si>
    <t>Anne Teder</t>
  </si>
  <si>
    <t>46403317104</t>
  </si>
  <si>
    <t>Indrek Mullari</t>
  </si>
  <si>
    <t>35903198724</t>
  </si>
  <si>
    <t>Jana Švarts</t>
  </si>
  <si>
    <t>46312111022</t>
  </si>
  <si>
    <t>Gert Švarts</t>
  </si>
  <si>
    <t>37204117232</t>
  </si>
  <si>
    <t>Jaan Sillmann</t>
  </si>
  <si>
    <t>35006222151</t>
  </si>
  <si>
    <t>Jüri Järvis</t>
  </si>
  <si>
    <t>37205208540</t>
  </si>
  <si>
    <t>Martin Tamm</t>
  </si>
  <si>
    <t>36305032615</t>
  </si>
  <si>
    <t>Martin Karo</t>
  </si>
  <si>
    <t>36710227101</t>
  </si>
  <si>
    <t>Maili Kasemaa</t>
  </si>
  <si>
    <t>45209142718</t>
  </si>
  <si>
    <t>Kristel Hunt</t>
  </si>
  <si>
    <t>45206113603</t>
  </si>
  <si>
    <t>Ivan Saarniit</t>
  </si>
  <si>
    <t>38407186136</t>
  </si>
  <si>
    <t>Jüri Kuhi</t>
  </si>
  <si>
    <t>36307166543</t>
  </si>
  <si>
    <t>Kalmer Savest</t>
  </si>
  <si>
    <t>36410066142</t>
  </si>
  <si>
    <t>Aivar Serg</t>
  </si>
  <si>
    <t>36305165624</t>
  </si>
  <si>
    <t>Gert Randla</t>
  </si>
  <si>
    <t>36507313773</t>
  </si>
  <si>
    <t>Marju Kivima</t>
  </si>
  <si>
    <t>45211281143</t>
  </si>
  <si>
    <t>Egert Raidjõe</t>
  </si>
  <si>
    <t>37908163658</t>
  </si>
  <si>
    <t>Tiina Niitsoo</t>
  </si>
  <si>
    <t>48906041220</t>
  </si>
  <si>
    <t>Aivar Järve</t>
  </si>
  <si>
    <t>35011278907</t>
  </si>
  <si>
    <t>Henn Saar</t>
  </si>
  <si>
    <t>38306235325</t>
  </si>
  <si>
    <t>Madis Liisma</t>
  </si>
  <si>
    <t>37909301822</t>
  </si>
  <si>
    <t>Eleri Kasemets</t>
  </si>
  <si>
    <t>48302287704</t>
  </si>
  <si>
    <t>Marina Jaanus</t>
  </si>
  <si>
    <t>45407104374</t>
  </si>
  <si>
    <t>Tiina Vaarmann</t>
  </si>
  <si>
    <t>48005161116</t>
  </si>
  <si>
    <t>Lembit Elmik</t>
  </si>
  <si>
    <t>35908154046</t>
  </si>
  <si>
    <t>Annemai Sillmann</t>
  </si>
  <si>
    <t>48107237671</t>
  </si>
  <si>
    <t>37302071552</t>
  </si>
  <si>
    <t>Jana Karjust</t>
  </si>
  <si>
    <t>45712073802</t>
  </si>
  <si>
    <t>Dmitri Ruuben</t>
  </si>
  <si>
    <t>36801239205</t>
  </si>
  <si>
    <t>Tarvo Süld</t>
  </si>
  <si>
    <t>35003023443</t>
  </si>
  <si>
    <t>Allan Kukk</t>
  </si>
  <si>
    <t>35008268624</t>
  </si>
  <si>
    <t>Maret Riisalu</t>
  </si>
  <si>
    <t>46110309899</t>
  </si>
  <si>
    <t>Tõnu Reintamm</t>
  </si>
  <si>
    <t>38906078683</t>
  </si>
  <si>
    <t>Lea Übi</t>
  </si>
  <si>
    <t>47404123916</t>
  </si>
  <si>
    <t>Marika Tammik</t>
  </si>
  <si>
    <t>48012039208</t>
  </si>
  <si>
    <t>Külli Kasemaa</t>
  </si>
  <si>
    <t>47912295542</t>
  </si>
  <si>
    <t>Mihhail Vilipuu</t>
  </si>
  <si>
    <t>36102013879</t>
  </si>
  <si>
    <t>Henn Laasik</t>
  </si>
  <si>
    <t>37804236264</t>
  </si>
  <si>
    <t>Riina Riisalu</t>
  </si>
  <si>
    <t>45809188076</t>
  </si>
  <si>
    <t>Uljana Rokk</t>
  </si>
  <si>
    <t>45108166727</t>
  </si>
  <si>
    <t>Priit Saarna</t>
  </si>
  <si>
    <t>38012305495</t>
  </si>
  <si>
    <t>Tarvo Niit</t>
  </si>
  <si>
    <t>35502057094</t>
  </si>
  <si>
    <t>38511111485</t>
  </si>
  <si>
    <t>Tarvo Savest</t>
  </si>
  <si>
    <t>35207263531</t>
  </si>
  <si>
    <t>Kaimo Karu</t>
  </si>
  <si>
    <t>37402106450</t>
  </si>
  <si>
    <t>Käthy Liivak</t>
  </si>
  <si>
    <t>46010018107</t>
  </si>
  <si>
    <t>Andrus Reinsalu</t>
  </si>
  <si>
    <t>38503122175</t>
  </si>
  <si>
    <t>Karin Müürsepp</t>
  </si>
  <si>
    <t>48807257547</t>
  </si>
  <si>
    <t>Ahti Reintamm</t>
  </si>
  <si>
    <t>35304018622</t>
  </si>
  <si>
    <t>Natalja Randla</t>
  </si>
  <si>
    <t>46807177171</t>
  </si>
  <si>
    <t>Lembit Ratassepp</t>
  </si>
  <si>
    <t>38703287443</t>
  </si>
  <si>
    <t>35605305714</t>
  </si>
  <si>
    <t>Naima Järvis</t>
  </si>
  <si>
    <t>48001279637</t>
  </si>
  <si>
    <t>Oliver Kilter</t>
  </si>
  <si>
    <t>37712036824</t>
  </si>
  <si>
    <t>Jana Tedersoo</t>
  </si>
  <si>
    <t>47802254059</t>
  </si>
  <si>
    <t>Egert Randrüüt</t>
  </si>
  <si>
    <t>36710302626</t>
  </si>
  <si>
    <t>Leo Sillmann</t>
  </si>
  <si>
    <t>38807289942</t>
  </si>
  <si>
    <t>Ivan Aidarov</t>
  </si>
  <si>
    <t>38607027992</t>
  </si>
  <si>
    <t>Jaan Laidvee</t>
  </si>
  <si>
    <t>38502118447</t>
  </si>
  <si>
    <t>Jüri Sillmann</t>
  </si>
  <si>
    <t>38411241089</t>
  </si>
  <si>
    <t>Mihhail Sillmann</t>
  </si>
  <si>
    <t>35209296781</t>
  </si>
  <si>
    <t>Toomas Hunt</t>
  </si>
  <si>
    <t>35702147076</t>
  </si>
  <si>
    <t>Sirli Jüriorg</t>
  </si>
  <si>
    <t>46511039553</t>
  </si>
  <si>
    <t>Elisabeth Saarniit</t>
  </si>
  <si>
    <t>46212126498</t>
  </si>
  <si>
    <t>Toomas Kikkas</t>
  </si>
  <si>
    <t>36105224261</t>
  </si>
  <si>
    <t>Risto Kuhi</t>
  </si>
  <si>
    <t>36409114533</t>
  </si>
  <si>
    <t>Mailis Meronen</t>
  </si>
  <si>
    <t>46303287064</t>
  </si>
  <si>
    <t>Sigrid Parts</t>
  </si>
  <si>
    <t>46909208395</t>
  </si>
  <si>
    <t>Siina Teder</t>
  </si>
  <si>
    <t>46912164968</t>
  </si>
  <si>
    <t>Jaagup Jüriorg</t>
  </si>
  <si>
    <t>37608086096</t>
  </si>
  <si>
    <t>Ivan Sonk</t>
  </si>
  <si>
    <t>35806074985</t>
  </si>
  <si>
    <t>Tanel Teeäär</t>
  </si>
  <si>
    <t>36611281411</t>
  </si>
  <si>
    <t>Kaspar Rokk</t>
  </si>
  <si>
    <t>35605061944</t>
  </si>
  <si>
    <t>Elisabeth Mullari</t>
  </si>
  <si>
    <t>47110254862</t>
  </si>
  <si>
    <t>Jana Müürsepp</t>
  </si>
  <si>
    <t>48207319910</t>
  </si>
  <si>
    <t>Virve Vrager</t>
  </si>
  <si>
    <t>45211083816</t>
  </si>
  <si>
    <t>Elisabeth Öpik</t>
  </si>
  <si>
    <t>48812156107</t>
  </si>
  <si>
    <t>Kaspar Tosso</t>
  </si>
  <si>
    <t>37205158155</t>
  </si>
  <si>
    <t>Elisabeth Siirak</t>
  </si>
  <si>
    <t>48208075933</t>
  </si>
  <si>
    <t>Kaimo Tammik</t>
  </si>
  <si>
    <t>37501256995</t>
  </si>
  <si>
    <t>Veiko Übi</t>
  </si>
  <si>
    <t>36304011367</t>
  </si>
  <si>
    <t>Kairi Karjust</t>
  </si>
  <si>
    <t>45102275432</t>
  </si>
  <si>
    <t>Tiia Sauga</t>
  </si>
  <si>
    <t>46703134714</t>
  </si>
  <si>
    <t>Eneli Veskus</t>
  </si>
  <si>
    <t>47601098944</t>
  </si>
  <si>
    <t>Jako Laasik</t>
  </si>
  <si>
    <t>37706132999</t>
  </si>
  <si>
    <t>Karin Sonk</t>
  </si>
  <si>
    <t>48803036987</t>
  </si>
  <si>
    <t>Hannes Siirak</t>
  </si>
  <si>
    <t>37411156144</t>
  </si>
  <si>
    <t>Allan Raidjõe</t>
  </si>
  <si>
    <t>38103203091</t>
  </si>
  <si>
    <t>Andrus Laidvee</t>
  </si>
  <si>
    <t>37808245727</t>
  </si>
  <si>
    <t>Signe Jaansoo</t>
  </si>
  <si>
    <t>48708037849</t>
  </si>
  <si>
    <t>Andrus Joonas</t>
  </si>
  <si>
    <t>38407041316</t>
  </si>
  <si>
    <t>Kaie Karu</t>
  </si>
  <si>
    <t>48704057198</t>
  </si>
  <si>
    <t>Henn Kallakmaa</t>
  </si>
  <si>
    <t>38311225878</t>
  </si>
  <si>
    <t>Aire Kalinin</t>
  </si>
  <si>
    <t>48509068675</t>
  </si>
  <si>
    <t>35609131235</t>
  </si>
  <si>
    <t>Aleksandr Vrager</t>
  </si>
  <si>
    <t>38403055138</t>
  </si>
  <si>
    <t>Jaan Palu</t>
  </si>
  <si>
    <t>38102284334</t>
  </si>
  <si>
    <t>Erge Kuhi</t>
  </si>
  <si>
    <t>46502185708</t>
  </si>
  <si>
    <t>Kati Siirak</t>
  </si>
  <si>
    <t>47006083356</t>
  </si>
  <si>
    <t>Madis Saarniit</t>
  </si>
  <si>
    <t>36101053704</t>
  </si>
  <si>
    <t>Tiina Öpik</t>
  </si>
  <si>
    <t>48306275732</t>
  </si>
  <si>
    <t>Eleri Parts</t>
  </si>
  <si>
    <t>45601222229</t>
  </si>
  <si>
    <t>Natalja Miron</t>
  </si>
  <si>
    <t>45205137417</t>
  </si>
  <si>
    <t>Aivar Treumann</t>
  </si>
  <si>
    <t>37805111297</t>
  </si>
  <si>
    <t>Risto Kallakmaa</t>
  </si>
  <si>
    <t>37805223040</t>
  </si>
  <si>
    <t>Jako Riisalu</t>
  </si>
  <si>
    <t>37301219871</t>
  </si>
  <si>
    <t>Sigrid Sonk</t>
  </si>
  <si>
    <t>45508115690</t>
  </si>
  <si>
    <t>Ahti Vaask</t>
  </si>
  <si>
    <t>38604243865</t>
  </si>
  <si>
    <t>Oliver Tammik</t>
  </si>
  <si>
    <t>37912011363</t>
  </si>
  <si>
    <t>Tiia Jaansoo</t>
  </si>
  <si>
    <t>47204274033</t>
  </si>
  <si>
    <t>Jaagup Öpik</t>
  </si>
  <si>
    <t>38008085311</t>
  </si>
  <si>
    <t>Virve Teder</t>
  </si>
  <si>
    <t>47410197589</t>
  </si>
  <si>
    <t>Andres Meri</t>
  </si>
  <si>
    <t>36612068083</t>
  </si>
  <si>
    <t>Tanel Västrik</t>
  </si>
  <si>
    <t>36301265278</t>
  </si>
  <si>
    <t>Signe Treier</t>
  </si>
  <si>
    <t>46310117961</t>
  </si>
  <si>
    <t>38811202185</t>
  </si>
  <si>
    <t>Kristel Ots</t>
  </si>
  <si>
    <t>45602039490</t>
  </si>
  <si>
    <t>Natalja Kasemaa</t>
  </si>
  <si>
    <t>48210047965</t>
  </si>
  <si>
    <t>Risto Vaask</t>
  </si>
  <si>
    <t>38203235664</t>
  </si>
  <si>
    <t>Jako Saarniit</t>
  </si>
  <si>
    <t>37004191716</t>
  </si>
  <si>
    <t>Maili Sonk</t>
  </si>
  <si>
    <t>47104221609</t>
  </si>
  <si>
    <t>37005037101</t>
  </si>
  <si>
    <t>Endrik Reinsalu</t>
  </si>
  <si>
    <t>35206019933</t>
  </si>
  <si>
    <t>Karin Hunt</t>
  </si>
  <si>
    <t>47303144111</t>
  </si>
  <si>
    <t>Indrek Hade</t>
  </si>
  <si>
    <t>37603144455</t>
  </si>
  <si>
    <t>Kristel Arvola</t>
  </si>
  <si>
    <t>46101252062</t>
  </si>
  <si>
    <t>46611018133</t>
  </si>
  <si>
    <t>Maret Jüriorg</t>
  </si>
  <si>
    <t>45802124547</t>
  </si>
  <si>
    <t>37211123668</t>
  </si>
  <si>
    <t>Tatjana Švarts</t>
  </si>
  <si>
    <t>48311242126</t>
  </si>
  <si>
    <t>Tatjana Roosimägi</t>
  </si>
  <si>
    <t>45012097324</t>
  </si>
  <si>
    <t>Taivo Maripuu</t>
  </si>
  <si>
    <t>38302242076</t>
  </si>
  <si>
    <t>Ivo Kikkas</t>
  </si>
  <si>
    <t>37011073678</t>
  </si>
  <si>
    <t>Jako Karjust</t>
  </si>
  <si>
    <t>36708076959</t>
  </si>
  <si>
    <t>Tatjana Ots</t>
  </si>
  <si>
    <t>47102215268</t>
  </si>
  <si>
    <t>Uljana Keerup</t>
  </si>
  <si>
    <t>48503119367</t>
  </si>
  <si>
    <t>Maria Niitsoo</t>
  </si>
  <si>
    <t>48611107929</t>
  </si>
  <si>
    <t>Mart Kasemets</t>
  </si>
  <si>
    <t>35711299656</t>
  </si>
  <si>
    <t>Oliver Veskus</t>
  </si>
  <si>
    <t>36112164168</t>
  </si>
  <si>
    <t>Tarvo Laidvee</t>
  </si>
  <si>
    <t>36702157537</t>
  </si>
  <si>
    <t>Veiko Järv</t>
  </si>
  <si>
    <t>38209304862</t>
  </si>
  <si>
    <t>Riina Kivima</t>
  </si>
  <si>
    <t>45809099665</t>
  </si>
  <si>
    <t>Dmitri Laidvee</t>
  </si>
  <si>
    <t>36705283918</t>
  </si>
  <si>
    <t>Kaie Keerup</t>
  </si>
  <si>
    <t>47908063435</t>
  </si>
  <si>
    <t>Uljana Salonen</t>
  </si>
  <si>
    <t>46508092325</t>
  </si>
  <si>
    <t>Argo Raidjõe</t>
  </si>
  <si>
    <t>37308282281</t>
  </si>
  <si>
    <t>Ivan Švarts</t>
  </si>
  <si>
    <t>36512189528</t>
  </si>
  <si>
    <t>Sirli Roosimägi</t>
  </si>
  <si>
    <t>47512114088</t>
  </si>
  <si>
    <t>Andrus Serg</t>
  </si>
  <si>
    <t>38412221427</t>
  </si>
  <si>
    <t>Virve Jaanus</t>
  </si>
  <si>
    <t>48703119935</t>
  </si>
  <si>
    <t>Signe Jüriorg</t>
  </si>
  <si>
    <t>46607213470</t>
  </si>
  <si>
    <t>Janet Parts</t>
  </si>
  <si>
    <t>47407248798</t>
  </si>
  <si>
    <t>Hannes Ratassepp</t>
  </si>
  <si>
    <t>36103067928</t>
  </si>
  <si>
    <t>Endrik Luhakooder</t>
  </si>
  <si>
    <t>36511148636</t>
  </si>
  <si>
    <t>Egert Übi</t>
  </si>
  <si>
    <t>37604237574</t>
  </si>
  <si>
    <t>Eneli Süld</t>
  </si>
  <si>
    <t>45202134731</t>
  </si>
  <si>
    <t>Riho Sauga</t>
  </si>
  <si>
    <t>36905113837</t>
  </si>
  <si>
    <t>Riho Jaanus</t>
  </si>
  <si>
    <t>35606145216</t>
  </si>
  <si>
    <t>Käthy Liiv</t>
  </si>
  <si>
    <t>47501257723</t>
  </si>
  <si>
    <t>Riina Karo</t>
  </si>
  <si>
    <t>45508011220</t>
  </si>
  <si>
    <t>Mart Kallakmaa</t>
  </si>
  <si>
    <t>36606054411</t>
  </si>
  <si>
    <t>Angelika Teder</t>
  </si>
  <si>
    <t>47711263021</t>
  </si>
  <si>
    <t>Aivar Müürsepp</t>
  </si>
  <si>
    <t>35310197312</t>
  </si>
  <si>
    <t>Lembit Meronen</t>
  </si>
  <si>
    <t>37109292312</t>
  </si>
  <si>
    <t>Elisabeth Västrik</t>
  </si>
  <si>
    <t>45208179126</t>
  </si>
  <si>
    <t>Üllar Elmik</t>
  </si>
  <si>
    <t>38707102311</t>
  </si>
  <si>
    <t>Martin Keerup</t>
  </si>
  <si>
    <t>35704074985</t>
  </si>
  <si>
    <t>Aini Vaask</t>
  </si>
  <si>
    <t>46706193822</t>
  </si>
  <si>
    <t>37706214829</t>
  </si>
  <si>
    <t>Egert Kalinin</t>
  </si>
  <si>
    <t>37405219599</t>
  </si>
  <si>
    <t>37104281631</t>
  </si>
  <si>
    <t>Jako Rokk</t>
  </si>
  <si>
    <t>38910232669</t>
  </si>
  <si>
    <t>Jana Elmik</t>
  </si>
  <si>
    <t>47102279662</t>
  </si>
  <si>
    <t>Jaagup Valmra</t>
  </si>
  <si>
    <t>38107244691</t>
  </si>
  <si>
    <t>Olga Järv</t>
  </si>
  <si>
    <t>45807043241</t>
  </si>
  <si>
    <t>Maria Karjust</t>
  </si>
  <si>
    <t>45801142891</t>
  </si>
  <si>
    <t>Henn Treier</t>
  </si>
  <si>
    <t>36603121923</t>
  </si>
  <si>
    <t>Riina Järv</t>
  </si>
  <si>
    <t>46008109258</t>
  </si>
  <si>
    <t>Anna Rammul</t>
  </si>
  <si>
    <t>48010033286</t>
  </si>
  <si>
    <t>Olga Jürimägi</t>
  </si>
  <si>
    <t>48406173780</t>
  </si>
  <si>
    <t>Signe Lasn</t>
  </si>
  <si>
    <t>47802188567</t>
  </si>
  <si>
    <t>Jaan Niit</t>
  </si>
  <si>
    <t>38409118557</t>
  </si>
  <si>
    <t>Tiia Ratassepp</t>
  </si>
  <si>
    <t>45110255977</t>
  </si>
  <si>
    <t>Aleksandr Teder</t>
  </si>
  <si>
    <t>38911137673</t>
  </si>
  <si>
    <t>Jaan Elmik</t>
  </si>
  <si>
    <t>35903286984</t>
  </si>
  <si>
    <t>Kaspar Vrager</t>
  </si>
  <si>
    <t>35905252963</t>
  </si>
  <si>
    <t>Allan Jaansoo</t>
  </si>
  <si>
    <t>35602158127</t>
  </si>
  <si>
    <t>Erkki Ütsmüts</t>
  </si>
  <si>
    <t>38402129846</t>
  </si>
  <si>
    <t>Rein Randrüüt</t>
  </si>
  <si>
    <t>36209045096</t>
  </si>
  <si>
    <t>Marika Teeäär</t>
  </si>
  <si>
    <t>47212162819</t>
  </si>
  <si>
    <t>Endrik Lasn</t>
  </si>
  <si>
    <t>37907253051</t>
  </si>
  <si>
    <t>Leo Vaask</t>
  </si>
  <si>
    <t>38906031475</t>
  </si>
  <si>
    <t>Signe Teeäär</t>
  </si>
  <si>
    <t>48202276392</t>
  </si>
  <si>
    <t>Ivar Valmra</t>
  </si>
  <si>
    <t>36711058443</t>
  </si>
  <si>
    <t>Kristel Tamm</t>
  </si>
  <si>
    <t>48708056722</t>
  </si>
  <si>
    <t>Siina Hade</t>
  </si>
  <si>
    <t>47210048055</t>
  </si>
  <si>
    <t>Naima Laasik</t>
  </si>
  <si>
    <t>47304073520</t>
  </si>
  <si>
    <t>Jaagup Kimmari</t>
  </si>
  <si>
    <t>37105131045</t>
  </si>
  <si>
    <t>Toomas Helmja</t>
  </si>
  <si>
    <t>35302127495</t>
  </si>
  <si>
    <t>Naima Lavrov</t>
  </si>
  <si>
    <t>47807219550</t>
  </si>
  <si>
    <t>Üllar Ruuben</t>
  </si>
  <si>
    <t>37710022542</t>
  </si>
  <si>
    <t>Eduard Treier</t>
  </si>
  <si>
    <t>38405143367</t>
  </si>
  <si>
    <t>Sigrid Kukk</t>
  </si>
  <si>
    <t>46309173948</t>
  </si>
  <si>
    <t>Indrek Kodi</t>
  </si>
  <si>
    <t>35903089527</t>
  </si>
  <si>
    <t>Anna Ots</t>
  </si>
  <si>
    <t>46003105402</t>
  </si>
  <si>
    <t>Ivan Luhakooder</t>
  </si>
  <si>
    <t>36409293987</t>
  </si>
  <si>
    <t>Mart Valmra</t>
  </si>
  <si>
    <t>35411013426</t>
  </si>
  <si>
    <t>Madis Tamm</t>
  </si>
  <si>
    <t>35908243890</t>
  </si>
  <si>
    <t>Janet Tamm</t>
  </si>
  <si>
    <t>47707122505</t>
  </si>
  <si>
    <t>47408082686</t>
  </si>
  <si>
    <t>Hannes Sonk</t>
  </si>
  <si>
    <t>36302116451</t>
  </si>
  <si>
    <t>Urmas Laidvee</t>
  </si>
  <si>
    <t>37706051098</t>
  </si>
  <si>
    <t>Ave Elmik</t>
  </si>
  <si>
    <t>46410036596</t>
  </si>
  <si>
    <t>Andrus Salonen</t>
  </si>
  <si>
    <t>36107161195</t>
  </si>
  <si>
    <t>Mihhail Palu</t>
  </si>
  <si>
    <t>37302024699</t>
  </si>
  <si>
    <t>Jaagup Kasemaa</t>
  </si>
  <si>
    <t>37604224714</t>
  </si>
  <si>
    <t>Eleri Salonen</t>
  </si>
  <si>
    <t>47703182529</t>
  </si>
  <si>
    <t>Ivo Treier</t>
  </si>
  <si>
    <t>38004234377</t>
  </si>
  <si>
    <t>Allan Järve</t>
  </si>
  <si>
    <t>37505066327</t>
  </si>
  <si>
    <t>36706291677</t>
  </si>
  <si>
    <t>Veiko Lohk</t>
  </si>
  <si>
    <t>36211068338</t>
  </si>
  <si>
    <t>Üllar Jaanus</t>
  </si>
  <si>
    <t>38912238687</t>
  </si>
  <si>
    <t>Käthy Järvis</t>
  </si>
  <si>
    <t>48612209734</t>
  </si>
  <si>
    <t>Risto Serg</t>
  </si>
  <si>
    <t>38208183384</t>
  </si>
  <si>
    <t>Martin Ots</t>
  </si>
  <si>
    <t>37505206427</t>
  </si>
  <si>
    <t>Hannes Martverk</t>
  </si>
  <si>
    <t>38809143635</t>
  </si>
  <si>
    <t>Tatjana Teeäär</t>
  </si>
  <si>
    <t>46705281658</t>
  </si>
  <si>
    <t>Oliver Übi</t>
  </si>
  <si>
    <t>37303081818</t>
  </si>
  <si>
    <t>Ahti Kasemets</t>
  </si>
  <si>
    <t>36403177994</t>
  </si>
  <si>
    <t>Ahti Lasn</t>
  </si>
  <si>
    <t>36305063044</t>
  </si>
  <si>
    <t>Angelika Lehtla</t>
  </si>
  <si>
    <t>48301035757</t>
  </si>
  <si>
    <t>Kristina Treier</t>
  </si>
  <si>
    <t>48809289889</t>
  </si>
  <si>
    <t>Martin Jüriorg</t>
  </si>
  <si>
    <t>37104015757</t>
  </si>
  <si>
    <t>35207261126</t>
  </si>
  <si>
    <t>Taivo Siirak</t>
  </si>
  <si>
    <t>36502136896</t>
  </si>
  <si>
    <t>37510131982</t>
  </si>
  <si>
    <t>Kaspar Räämet</t>
  </si>
  <si>
    <t>37610085821</t>
  </si>
  <si>
    <t>Allan Savest</t>
  </si>
  <si>
    <t>36311224858</t>
  </si>
  <si>
    <t>Aire Lasn</t>
  </si>
  <si>
    <t>45906195154</t>
  </si>
  <si>
    <t>Innar Švarts</t>
  </si>
  <si>
    <t>36610126953</t>
  </si>
  <si>
    <t>Tiina Siirak</t>
  </si>
  <si>
    <t>46409076543</t>
  </si>
  <si>
    <t>Jako Kasemaa</t>
  </si>
  <si>
    <t>35405169830</t>
  </si>
  <si>
    <t>Veebruar</t>
  </si>
  <si>
    <t>Jaanuar</t>
  </si>
  <si>
    <t>Märts</t>
  </si>
  <si>
    <t>Aprill</t>
  </si>
  <si>
    <t>Juuni</t>
  </si>
  <si>
    <t>Juuli</t>
  </si>
  <si>
    <t>September</t>
  </si>
  <si>
    <t>Mai</t>
  </si>
  <si>
    <t>August</t>
  </si>
  <si>
    <t>Oktoober</t>
  </si>
  <si>
    <t>Makstud</t>
  </si>
  <si>
    <t>Kuu</t>
  </si>
  <si>
    <t>Palgavahemikud</t>
  </si>
  <si>
    <t>Nädalapäevad</t>
  </si>
  <si>
    <t>Kuud</t>
  </si>
  <si>
    <t>Aastaajad</t>
  </si>
  <si>
    <t>Aste</t>
  </si>
  <si>
    <t>Palk</t>
  </si>
  <si>
    <t>Palgavahemik</t>
  </si>
  <si>
    <t>Esmaspäev</t>
  </si>
  <si>
    <t>talv</t>
  </si>
  <si>
    <t>Teisipäev</t>
  </si>
  <si>
    <t>Kolmapäev</t>
  </si>
  <si>
    <t>kevad</t>
  </si>
  <si>
    <t>Neljapäev</t>
  </si>
  <si>
    <t>Reede</t>
  </si>
  <si>
    <t>Laupäev</t>
  </si>
  <si>
    <t>suvi</t>
  </si>
  <si>
    <t>Pühapäev</t>
  </si>
  <si>
    <t>sügis</t>
  </si>
  <si>
    <t>November</t>
  </si>
  <si>
    <t>Detsember</t>
  </si>
  <si>
    <t>1. Isikud, kes on nii esimeses kui teises nimekirjas</t>
  </si>
  <si>
    <t>2. Isikud, kes on esimeses ja kolmandas, aga mitte teises nimekirjas</t>
  </si>
  <si>
    <t>3. Isikud, kes on teises ja kolmandas, aga mitte esimeses nimekirjas</t>
  </si>
  <si>
    <t>4. Nädalavahetusel sündinud mehed, kelle perenimi algab K-tähega (teise nimekirja alusel)</t>
  </si>
  <si>
    <t>5. Esimesel poolaastal tehtud väljamaksed, mis on vahemikus 500 .. 1000 (kolmanda nimekirja alusel)</t>
  </si>
  <si>
    <t>Põrandate remont</t>
  </si>
  <si>
    <t>ruum</t>
  </si>
  <si>
    <t>a</t>
  </si>
  <si>
    <t>b</t>
  </si>
  <si>
    <t>pind</t>
  </si>
  <si>
    <t>hind</t>
  </si>
  <si>
    <t>maksumus</t>
  </si>
  <si>
    <t>R01</t>
  </si>
  <si>
    <t>R02</t>
  </si>
  <si>
    <t>R03</t>
  </si>
  <si>
    <t>R04</t>
  </si>
  <si>
    <t>R05</t>
  </si>
  <si>
    <t>1. Määrata veergudele nimed</t>
  </si>
  <si>
    <t>2. Määrata valideerimine veergudele, kuhu sisestatakse andmed</t>
  </si>
  <si>
    <t>3. Kirjutada valemid veergudesse pind ja maksumus</t>
  </si>
  <si>
    <t>4. Määrata tabel tabeliobjektiks (Insert - Table)</t>
  </si>
  <si>
    <t>5. Häälestada kokkuvõtterida</t>
  </si>
  <si>
    <t>1. Määrata tabel tabeliobjektiks (Insert - Table)</t>
  </si>
  <si>
    <t>4. Häälestada kokkuvõtterida</t>
  </si>
  <si>
    <t>Nr</t>
  </si>
  <si>
    <t>Andmetabelid (nimekirjad) on kolmel järgneval töölehel</t>
  </si>
  <si>
    <t>Harjutamiseks proovige lahendada neljandas reas kommentaarides olevad ülesanded.</t>
  </si>
  <si>
    <t>Puidu müük</t>
  </si>
  <si>
    <t>AS Karu &amp; Pojad</t>
  </si>
  <si>
    <t>sortimine</t>
  </si>
  <si>
    <t>autofilter</t>
  </si>
  <si>
    <t>arend. filter</t>
  </si>
  <si>
    <t>vahekokkuv.</t>
  </si>
  <si>
    <t>risttabel</t>
  </si>
  <si>
    <t>SumIF</t>
  </si>
  <si>
    <t>Kokku</t>
  </si>
  <si>
    <t>P_arve</t>
  </si>
  <si>
    <t>P_kuupäev</t>
  </si>
  <si>
    <t>P_ostja</t>
  </si>
  <si>
    <t>P_maa</t>
  </si>
  <si>
    <t>P_liik</t>
  </si>
  <si>
    <t>P_sort</t>
  </si>
  <si>
    <t>P_müüja</t>
  </si>
  <si>
    <t>P_kogus</t>
  </si>
  <si>
    <t>P_hind</t>
  </si>
  <si>
    <t>P_maks</t>
  </si>
  <si>
    <t>P_kuu</t>
  </si>
  <si>
    <t>P001</t>
  </si>
  <si>
    <t>Seen</t>
  </si>
  <si>
    <t>Võru</t>
  </si>
  <si>
    <t>mänd</t>
  </si>
  <si>
    <t>Siil</t>
  </si>
  <si>
    <t>P002</t>
  </si>
  <si>
    <t>Haab</t>
  </si>
  <si>
    <t>Pärnu</t>
  </si>
  <si>
    <t>kask</t>
  </si>
  <si>
    <t>Karu</t>
  </si>
  <si>
    <t>vaher</t>
  </si>
  <si>
    <t>P003</t>
  </si>
  <si>
    <t>lepp</t>
  </si>
  <si>
    <t>P004</t>
  </si>
  <si>
    <t>Lääne</t>
  </si>
  <si>
    <t>küte</t>
  </si>
  <si>
    <t>P005</t>
  </si>
  <si>
    <t>Põder</t>
  </si>
  <si>
    <t>P006</t>
  </si>
  <si>
    <t>Juur</t>
  </si>
  <si>
    <t>Rebane</t>
  </si>
  <si>
    <t>P007</t>
  </si>
  <si>
    <t>Lind</t>
  </si>
  <si>
    <t>Valga</t>
  </si>
  <si>
    <t>kuusk</t>
  </si>
  <si>
    <t>Jänes</t>
  </si>
  <si>
    <t>P008</t>
  </si>
  <si>
    <t>Vaher</t>
  </si>
  <si>
    <t>Rapla</t>
  </si>
  <si>
    <t>saar</t>
  </si>
  <si>
    <t>Hunt</t>
  </si>
  <si>
    <t>P009</t>
  </si>
  <si>
    <t>Mänd</t>
  </si>
  <si>
    <t>Harju</t>
  </si>
  <si>
    <t>P010</t>
  </si>
  <si>
    <t>P011</t>
  </si>
  <si>
    <t>Lepp</t>
  </si>
  <si>
    <t>Viljandi</t>
  </si>
  <si>
    <t>P012</t>
  </si>
  <si>
    <t>Lepik</t>
  </si>
  <si>
    <t>Paide</t>
  </si>
  <si>
    <t>P013</t>
  </si>
  <si>
    <t>Vares</t>
  </si>
  <si>
    <t>tamm</t>
  </si>
  <si>
    <t>P014</t>
  </si>
  <si>
    <t>Kask</t>
  </si>
  <si>
    <t>P015</t>
  </si>
  <si>
    <t>Varblane</t>
  </si>
  <si>
    <t>haab</t>
  </si>
  <si>
    <t>P016</t>
  </si>
  <si>
    <t>Ilves</t>
  </si>
  <si>
    <t>P017</t>
  </si>
  <si>
    <t>Paju</t>
  </si>
  <si>
    <t>P018</t>
  </si>
  <si>
    <t>Pihel</t>
  </si>
  <si>
    <t>P019</t>
  </si>
  <si>
    <t>P020</t>
  </si>
  <si>
    <t>Kaun</t>
  </si>
  <si>
    <t>P021</t>
  </si>
  <si>
    <t>P022</t>
  </si>
  <si>
    <t>Kuusik</t>
  </si>
  <si>
    <t>P023</t>
  </si>
  <si>
    <t>P024</t>
  </si>
  <si>
    <t>P025</t>
  </si>
  <si>
    <t>P026</t>
  </si>
  <si>
    <t>Känd</t>
  </si>
  <si>
    <t>P027</t>
  </si>
  <si>
    <t>Tuvi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</si>
  <si>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</si>
  <si>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</si>
  <si>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</si>
  <si>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</si>
  <si>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</si>
  <si>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</si>
  <si>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</si>
  <si>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</si>
  <si>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</si>
  <si>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Luik</t>
  </si>
  <si>
    <t>P037</t>
  </si>
  <si>
    <t>P038</t>
  </si>
  <si>
    <t>P039</t>
  </si>
  <si>
    <t>P040</t>
  </si>
  <si>
    <t>Saar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</si>
  <si>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</si>
  <si>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</si>
  <si>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</si>
  <si>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</si>
  <si>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</si>
  <si>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</si>
  <si>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</si>
  <si>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</si>
  <si>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</si>
  <si>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</si>
  <si>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</si>
  <si>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</si>
  <si>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</si>
  <si>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</si>
  <si>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</si>
  <si>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</si>
  <si>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</si>
  <si>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</si>
  <si>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</si>
  <si>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</si>
  <si>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</si>
  <si>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</si>
  <si>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</si>
  <si>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</si>
  <si>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</si>
  <si>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</si>
  <si>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</si>
  <si>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</si>
  <si>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</si>
  <si>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Kass</t>
  </si>
  <si>
    <t>P070</t>
  </si>
  <si>
    <t>P071</t>
  </si>
  <si>
    <t>P072</t>
  </si>
  <si>
    <t>P073</t>
  </si>
  <si>
    <t>P074</t>
  </si>
  <si>
    <t>P075</t>
  </si>
  <si>
    <t>P076</t>
  </si>
  <si>
    <t>P077</t>
  </si>
  <si>
    <t>Kaasik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</si>
  <si>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</si>
  <si>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</si>
  <si>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</si>
  <si>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</si>
  <si>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</si>
  <si>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</si>
  <si>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</si>
  <si>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</si>
  <si>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</si>
  <si>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</si>
  <si>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</si>
  <si>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</si>
  <si>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</si>
  <si>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Kuusk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</si>
  <si>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</si>
  <si>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</si>
  <si>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</si>
  <si>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</si>
  <si>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</si>
  <si>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</si>
  <si>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</si>
  <si>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</si>
  <si>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</si>
  <si>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</si>
  <si>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</si>
  <si>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</si>
  <si>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</si>
  <si>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</si>
  <si>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</si>
  <si>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</si>
  <si>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</si>
  <si>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</si>
  <si>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</si>
  <si>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</si>
  <si>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</si>
  <si>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</si>
  <si>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</si>
  <si>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</si>
  <si>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</si>
  <si>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</si>
  <si>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</si>
  <si>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</si>
  <si>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</si>
  <si>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</si>
  <si>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</si>
  <si>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</si>
  <si>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</si>
  <si>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</si>
  <si>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</si>
  <si>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</si>
  <si>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</si>
  <si>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</si>
  <si>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</si>
  <si>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</si>
  <si>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</si>
  <si>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</si>
  <si>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</si>
  <si>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</si>
  <si>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</si>
  <si>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</si>
  <si>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</si>
  <si>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</si>
  <si>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</si>
  <si>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</si>
  <si>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</si>
  <si>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</si>
  <si>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</si>
  <si>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</si>
  <si>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</si>
  <si>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</si>
  <si>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</si>
  <si>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</si>
  <si>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</si>
  <si>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</si>
  <si>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</si>
  <si>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</si>
  <si>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</si>
  <si>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</si>
  <si>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</si>
  <si>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</si>
  <si>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</si>
  <si>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</si>
  <si>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</si>
  <si>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</si>
  <si>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</si>
  <si>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</si>
  <si>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</si>
  <si>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</si>
  <si>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</si>
  <si>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</si>
  <si>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</si>
  <si>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</si>
  <si>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</si>
  <si>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</si>
  <si>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</si>
  <si>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</si>
  <si>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</si>
  <si>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</si>
  <si>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</si>
  <si>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</si>
  <si>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</si>
  <si>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</si>
  <si>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</si>
  <si>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</si>
  <si>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</si>
  <si>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</si>
  <si>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</si>
  <si>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</si>
  <si>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</si>
  <si>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</si>
  <si>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</si>
  <si>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</si>
  <si>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</si>
  <si>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</si>
  <si>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</si>
  <si>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</si>
  <si>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</si>
  <si>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</si>
  <si>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</si>
  <si>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</si>
  <si>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</si>
  <si>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</si>
  <si>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</si>
  <si>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</si>
  <si>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</si>
  <si>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</si>
  <si>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</si>
  <si>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</si>
  <si>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</si>
  <si>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</si>
  <si>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</si>
  <si>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</si>
  <si>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</si>
  <si>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</si>
  <si>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</si>
  <si>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</si>
  <si>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</si>
  <si>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</si>
  <si>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</si>
  <si>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</si>
  <si>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</si>
  <si>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</si>
  <si>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</si>
  <si>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</si>
  <si>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</si>
  <si>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</si>
  <si>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</si>
  <si>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</si>
  <si>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</si>
  <si>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</si>
  <si>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</si>
  <si>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</si>
  <si>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</si>
  <si>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</si>
  <si>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</si>
  <si>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</si>
  <si>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</si>
  <si>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</si>
  <si>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</si>
  <si>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</si>
  <si>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</si>
  <si>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</si>
  <si>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</si>
  <si>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</si>
  <si>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</si>
  <si>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</si>
  <si>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</si>
  <si>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</si>
  <si>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</si>
  <si>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</si>
  <si>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</si>
  <si>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</si>
  <si>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</si>
  <si>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</si>
  <si>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</si>
  <si>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</si>
  <si>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</si>
  <si>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</si>
  <si>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</si>
  <si>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</si>
  <si>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</si>
  <si>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</si>
  <si>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</si>
  <si>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</si>
  <si>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</si>
  <si>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</si>
  <si>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</si>
  <si>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</si>
  <si>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</si>
  <si>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</si>
  <si>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</si>
  <si>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</si>
  <si>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</si>
  <si>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</si>
  <si>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</si>
  <si>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</si>
  <si>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</si>
  <si>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</si>
  <si>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</si>
  <si>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</si>
  <si>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</si>
  <si>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</si>
  <si>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</si>
  <si>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</si>
  <si>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</si>
  <si>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</si>
  <si>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</si>
  <si>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</si>
  <si>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</si>
  <si>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</si>
  <si>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</si>
  <si>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</si>
  <si>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</si>
  <si>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</si>
  <si>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</si>
  <si>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</si>
  <si>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</si>
  <si>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</si>
  <si>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</si>
  <si>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</si>
  <si>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r>
      <t>Arendatud filtri (</t>
    </r>
    <r>
      <rPr>
        <b/>
        <i/>
        <sz val="10"/>
        <rFont val="Arial"/>
        <family val="2"/>
        <charset val="186"/>
      </rPr>
      <t>Advanced Filter</t>
    </r>
    <r>
      <rPr>
        <b/>
        <sz val="10"/>
        <rFont val="Arial"/>
        <family val="2"/>
        <charset val="186"/>
      </rPr>
      <t>) abil kopeerida sellele töölehele:</t>
    </r>
  </si>
  <si>
    <t>https://www.tartumaraton.ee/et/yritused/rattamaraton/22/maraton/tulemused/</t>
  </si>
  <si>
    <t>Koht</t>
  </si>
  <si>
    <t>Koht (N)</t>
  </si>
  <si>
    <t>Elukoht</t>
  </si>
  <si>
    <t>Aeg</t>
  </si>
  <si>
    <t>Vanuseklass</t>
  </si>
  <si>
    <t>Koht vanuseklassis</t>
  </si>
  <si>
    <t>Kuubik</t>
  </si>
  <si>
    <t>Jõeäär, Gert</t>
  </si>
  <si>
    <t>Harju maakond</t>
  </si>
  <si>
    <t>M21</t>
  </si>
  <si>
    <t>1100.0</t>
  </si>
  <si>
    <t>Pruus, Peeter</t>
  </si>
  <si>
    <t>Rapla maakond</t>
  </si>
  <si>
    <t>1049.7</t>
  </si>
  <si>
    <t>Vaidem, Josten</t>
  </si>
  <si>
    <t>Viljandi maakond</t>
  </si>
  <si>
    <t>1024.5</t>
  </si>
  <si>
    <t>Gudiškis, Eimantas</t>
  </si>
  <si>
    <t>Leedu</t>
  </si>
  <si>
    <t>1014.2</t>
  </si>
  <si>
    <t>Flaksis, Andzs</t>
  </si>
  <si>
    <t>Läti</t>
  </si>
  <si>
    <t>1009.0</t>
  </si>
  <si>
    <t>Nisu, Oskar</t>
  </si>
  <si>
    <t>Tartu maakond</t>
  </si>
  <si>
    <t>1003.7</t>
  </si>
  <si>
    <t>Muiznieks, Oskars</t>
  </si>
  <si>
    <t>998.5</t>
  </si>
  <si>
    <t>Bogdanovics, Maris</t>
  </si>
  <si>
    <t>998.2</t>
  </si>
  <si>
    <t>Purnins, Lauris</t>
  </si>
  <si>
    <t>998.0</t>
  </si>
  <si>
    <t>Hallop, Greg</t>
  </si>
  <si>
    <t>Pärnu maakond</t>
  </si>
  <si>
    <t>997.7</t>
  </si>
  <si>
    <t>Mihkels, Madis</t>
  </si>
  <si>
    <t>M17</t>
  </si>
  <si>
    <t>997.4</t>
  </si>
  <si>
    <t>Valiauga, Arnoldas</t>
  </si>
  <si>
    <t>997.2</t>
  </si>
  <si>
    <t>Kovaliovas, Edgaras</t>
  </si>
  <si>
    <t>996.9</t>
  </si>
  <si>
    <t>Ainsalu, Markku</t>
  </si>
  <si>
    <t>M40</t>
  </si>
  <si>
    <t>996.7</t>
  </si>
  <si>
    <t>Karpenko, Gleb</t>
  </si>
  <si>
    <t>Ida-viru maakond</t>
  </si>
  <si>
    <t>M20</t>
  </si>
  <si>
    <t>996.4</t>
  </si>
  <si>
    <t>Parv, Martin</t>
  </si>
  <si>
    <t>996.2</t>
  </si>
  <si>
    <t>Manikas, Domas</t>
  </si>
  <si>
    <t>995.9</t>
  </si>
  <si>
    <t>Prangel, Kristo</t>
  </si>
  <si>
    <t>995.6</t>
  </si>
  <si>
    <t>Alitis, Uldis</t>
  </si>
  <si>
    <t>M35</t>
  </si>
  <si>
    <t>995.4</t>
  </si>
  <si>
    <t>Panteleev, Andrey</t>
  </si>
  <si>
    <t>Venemaa</t>
  </si>
  <si>
    <t>995.1</t>
  </si>
  <si>
    <t>Kivilo, Henrik</t>
  </si>
  <si>
    <t>994.9</t>
  </si>
  <si>
    <t>Cirvelis, Girts</t>
  </si>
  <si>
    <t>994.6</t>
  </si>
  <si>
    <t>Kovgers, Kristers</t>
  </si>
  <si>
    <t>994.4</t>
  </si>
  <si>
    <t>Šertvytis, Donatas</t>
  </si>
  <si>
    <t>994.1</t>
  </si>
  <si>
    <t>Poopuu, Peeter</t>
  </si>
  <si>
    <t>Järva maakond</t>
  </si>
  <si>
    <t>993.9</t>
  </si>
  <si>
    <t>Loo, Martin</t>
  </si>
  <si>
    <t>993.6</t>
  </si>
  <si>
    <t>Brigmanis, Edgars</t>
  </si>
  <si>
    <t>993.3</t>
  </si>
  <si>
    <t>Lepik, Toomas</t>
  </si>
  <si>
    <t>993.1</t>
  </si>
  <si>
    <t>Krusemann, Magnus</t>
  </si>
  <si>
    <t>992.8</t>
  </si>
  <si>
    <t>Johanson, Kristjan</t>
  </si>
  <si>
    <t>992.6</t>
  </si>
  <si>
    <t>Kattai, Kaupo</t>
  </si>
  <si>
    <t>M45</t>
  </si>
  <si>
    <t>992.3</t>
  </si>
  <si>
    <t>Pungar, Urmas</t>
  </si>
  <si>
    <t>992.1</t>
  </si>
  <si>
    <t>Rosenthal, Reiko</t>
  </si>
  <si>
    <t>991.8</t>
  </si>
  <si>
    <t>Malva, Margus</t>
  </si>
  <si>
    <t>991.5</t>
  </si>
  <si>
    <t>Kutser, Karmo</t>
  </si>
  <si>
    <t>Hiiu maakond</t>
  </si>
  <si>
    <t>991.3</t>
  </si>
  <si>
    <t>Neemesto, Kaspar</t>
  </si>
  <si>
    <t>991.0</t>
  </si>
  <si>
    <t>Karu, Allar</t>
  </si>
  <si>
    <t>990.8</t>
  </si>
  <si>
    <t>Raid, Risto</t>
  </si>
  <si>
    <t>990.5</t>
  </si>
  <si>
    <t>Kopli, Tarmo</t>
  </si>
  <si>
    <t>990.2</t>
  </si>
  <si>
    <t>Keiselis, Janis</t>
  </si>
  <si>
    <t>990.0</t>
  </si>
  <si>
    <t>Vaab, Ivar</t>
  </si>
  <si>
    <t>Lääne-viru maakond</t>
  </si>
  <si>
    <t>989.7</t>
  </si>
  <si>
    <t>Yakushev, Yuriy</t>
  </si>
  <si>
    <t>989.5</t>
  </si>
  <si>
    <t>Peets, Andres</t>
  </si>
  <si>
    <t>989.2</t>
  </si>
  <si>
    <t>Pallo, Rait</t>
  </si>
  <si>
    <t>Valga maakond</t>
  </si>
  <si>
    <t>989.0</t>
  </si>
  <si>
    <t>Balodis, Mareks</t>
  </si>
  <si>
    <t>988.7</t>
  </si>
  <si>
    <t>Savisikk, Kristjan</t>
  </si>
  <si>
    <t>988.4</t>
  </si>
  <si>
    <t>Linnus, Sander</t>
  </si>
  <si>
    <t>Võru maakond</t>
  </si>
  <si>
    <t>988.2</t>
  </si>
  <si>
    <t>Jaunslavietis, Jekabs</t>
  </si>
  <si>
    <t>987.9</t>
  </si>
  <si>
    <t>Mõttus, Tarmo</t>
  </si>
  <si>
    <t>987.7</t>
  </si>
  <si>
    <t>Laanemäe, Erki</t>
  </si>
  <si>
    <t>987.4</t>
  </si>
  <si>
    <t>Soo, Allar</t>
  </si>
  <si>
    <t>Jõgeva maakond</t>
  </si>
  <si>
    <t>987.1</t>
  </si>
  <si>
    <t>Kirsipuu, Toomas</t>
  </si>
  <si>
    <t>M55</t>
  </si>
  <si>
    <t>986.9</t>
  </si>
  <si>
    <t>Mikson, Margus</t>
  </si>
  <si>
    <t>986.6</t>
  </si>
  <si>
    <t>Puu, Henno</t>
  </si>
  <si>
    <t>986.4</t>
  </si>
  <si>
    <t>Kannimäe, Mihkel</t>
  </si>
  <si>
    <t>986.1</t>
  </si>
  <si>
    <t>Pilv, Armin</t>
  </si>
  <si>
    <t>985.9</t>
  </si>
  <si>
    <t>Grigas, Laurynas</t>
  </si>
  <si>
    <t>985.6</t>
  </si>
  <si>
    <t>Neemela, Tarmo</t>
  </si>
  <si>
    <t>M50</t>
  </si>
  <si>
    <t>985.3</t>
  </si>
  <si>
    <t>Kaupas, Gediminas</t>
  </si>
  <si>
    <t>985.1</t>
  </si>
  <si>
    <t>Rei, Tarmo</t>
  </si>
  <si>
    <t>984.8</t>
  </si>
  <si>
    <t>Sepp, Kristo</t>
  </si>
  <si>
    <t>984.6</t>
  </si>
  <si>
    <t>Serbintas, Mantas</t>
  </si>
  <si>
    <t>984.3</t>
  </si>
  <si>
    <t>Oras, Allan</t>
  </si>
  <si>
    <t>984.0</t>
  </si>
  <si>
    <t>Laanemaa, Kristjan</t>
  </si>
  <si>
    <t>983.8</t>
  </si>
  <si>
    <t>Karu, Virgo</t>
  </si>
  <si>
    <t>983.5</t>
  </si>
  <si>
    <t>Vitols, Jekabs</t>
  </si>
  <si>
    <t>983.3</t>
  </si>
  <si>
    <t>Resev, Janek</t>
  </si>
  <si>
    <t>983.0</t>
  </si>
  <si>
    <t>Tuisk, Priit</t>
  </si>
  <si>
    <t>Põlva maakond</t>
  </si>
  <si>
    <t>982.7</t>
  </si>
  <si>
    <t>Metslind, Ottomar</t>
  </si>
  <si>
    <t>982.5</t>
  </si>
  <si>
    <t>Otsus, Erki</t>
  </si>
  <si>
    <t>982.2</t>
  </si>
  <si>
    <t>Kushnir, Aleksei</t>
  </si>
  <si>
    <t>982.0</t>
  </si>
  <si>
    <t>Kolego, Janis</t>
  </si>
  <si>
    <t>981.7</t>
  </si>
  <si>
    <t>Hac, Jean-Bastien</t>
  </si>
  <si>
    <t>Belgia</t>
  </si>
  <si>
    <t>981.4</t>
  </si>
  <si>
    <t>Ebras, Kristo</t>
  </si>
  <si>
    <t>981.2</t>
  </si>
  <si>
    <t>Seflers, Guntis</t>
  </si>
  <si>
    <t>980.9</t>
  </si>
  <si>
    <t>Vanags, Janis</t>
  </si>
  <si>
    <t>980.7</t>
  </si>
  <si>
    <t>Kallari, Taimar</t>
  </si>
  <si>
    <t>980.4</t>
  </si>
  <si>
    <t>Vauras, Alvydas</t>
  </si>
  <si>
    <t>980.1</t>
  </si>
  <si>
    <t>Balodis, Andris</t>
  </si>
  <si>
    <t>979.9</t>
  </si>
  <si>
    <t>Sildvee, Madis</t>
  </si>
  <si>
    <t>979.6</t>
  </si>
  <si>
    <t>Zviedris, Normunds</t>
  </si>
  <si>
    <t>979.4</t>
  </si>
  <si>
    <t>Kertsman, Jaanus</t>
  </si>
  <si>
    <t>979.1</t>
  </si>
  <si>
    <t>Kiskonen, Eero</t>
  </si>
  <si>
    <t>978.8</t>
  </si>
  <si>
    <t>Podins, Agris</t>
  </si>
  <si>
    <t>978.6</t>
  </si>
  <si>
    <t>Maanurm, Joonas</t>
  </si>
  <si>
    <t>978.3</t>
  </si>
  <si>
    <t>Ööbik, Antti</t>
  </si>
  <si>
    <t>978.1</t>
  </si>
  <si>
    <t>Pallas, Helari</t>
  </si>
  <si>
    <t>977.8</t>
  </si>
  <si>
    <t>Neemela, Kurmo</t>
  </si>
  <si>
    <t>977.5</t>
  </si>
  <si>
    <t>Sildvee, Rainer</t>
  </si>
  <si>
    <t>977.3</t>
  </si>
  <si>
    <t>Ukins, Valdis</t>
  </si>
  <si>
    <t>977.0</t>
  </si>
  <si>
    <t>Nassar, Martin</t>
  </si>
  <si>
    <t>976.7</t>
  </si>
  <si>
    <t>Janusauskas, Algimantas</t>
  </si>
  <si>
    <t>976.5</t>
  </si>
  <si>
    <t>Rinkovics, Verners</t>
  </si>
  <si>
    <t>976.2</t>
  </si>
  <si>
    <t>Arula, Raul</t>
  </si>
  <si>
    <t>M60</t>
  </si>
  <si>
    <t>976.0</t>
  </si>
  <si>
    <t>Pesor, Kaido</t>
  </si>
  <si>
    <t>975.7</t>
  </si>
  <si>
    <t>Vooremaa, Argo</t>
  </si>
  <si>
    <t>Lääne maakond</t>
  </si>
  <si>
    <t>975.4</t>
  </si>
  <si>
    <t>975.2</t>
  </si>
  <si>
    <t>Kirsipuu, Tiit</t>
  </si>
  <si>
    <t>974.9</t>
  </si>
  <si>
    <t>Evendi, Rando Marten</t>
  </si>
  <si>
    <t>974.7</t>
  </si>
  <si>
    <t>Molev, Juri</t>
  </si>
  <si>
    <t>974.4</t>
  </si>
  <si>
    <t>Külv, Hannes</t>
  </si>
  <si>
    <t>974.1</t>
  </si>
  <si>
    <t>Rozitis, Andris</t>
  </si>
  <si>
    <t>973.9</t>
  </si>
  <si>
    <t>Petaks, Rodžers</t>
  </si>
  <si>
    <t>973.6</t>
  </si>
  <si>
    <t>Majaras, Arturas</t>
  </si>
  <si>
    <t>973.3</t>
  </si>
  <si>
    <t>Dilys, Arturas</t>
  </si>
  <si>
    <t>973.1</t>
  </si>
  <si>
    <t>Raag, Kaupo</t>
  </si>
  <si>
    <t>972.8</t>
  </si>
  <si>
    <t>Kuzmin, Nikolay</t>
  </si>
  <si>
    <t>972.6</t>
  </si>
  <si>
    <t>Arula, Ando</t>
  </si>
  <si>
    <t>972.3</t>
  </si>
  <si>
    <t>Kõiv, Kardo</t>
  </si>
  <si>
    <t>972.0</t>
  </si>
  <si>
    <t>Lauk, Rein</t>
  </si>
  <si>
    <t>971.8</t>
  </si>
  <si>
    <t>Roose, Kert</t>
  </si>
  <si>
    <t>971.5</t>
  </si>
  <si>
    <t>Põldmaa, Alo</t>
  </si>
  <si>
    <t>971.2</t>
  </si>
  <si>
    <t>Kirsimaa, Tõnu</t>
  </si>
  <si>
    <t>971.0</t>
  </si>
  <si>
    <t>Kübar, Rene</t>
  </si>
  <si>
    <t>970.7</t>
  </si>
  <si>
    <t>Norkevicius, Andrius</t>
  </si>
  <si>
    <t>970.5</t>
  </si>
  <si>
    <t>Lagenõmm, Aivar</t>
  </si>
  <si>
    <t>970.2</t>
  </si>
  <si>
    <t>Mäggi, Martin</t>
  </si>
  <si>
    <t>969.9</t>
  </si>
  <si>
    <t>Peterkopf, Indrek</t>
  </si>
  <si>
    <t>969.7</t>
  </si>
  <si>
    <t>Pungar, Rainer</t>
  </si>
  <si>
    <t>969.4</t>
  </si>
  <si>
    <t>Rouhijainen, Madis</t>
  </si>
  <si>
    <t>969.1</t>
  </si>
  <si>
    <t>Kaupmees, Margus</t>
  </si>
  <si>
    <t>968.9</t>
  </si>
  <si>
    <t>Herbsts, Mikus</t>
  </si>
  <si>
    <t>968.6</t>
  </si>
  <si>
    <t>Shmits, Ilgvars</t>
  </si>
  <si>
    <t>968.3</t>
  </si>
  <si>
    <t>Kivi, Margus</t>
  </si>
  <si>
    <t>Saare maakond</t>
  </si>
  <si>
    <t>968.1</t>
  </si>
  <si>
    <t>Tamm, Kaspar</t>
  </si>
  <si>
    <t>967.8</t>
  </si>
  <si>
    <t>Strazdins, Rego</t>
  </si>
  <si>
    <t>967.6</t>
  </si>
  <si>
    <t>Padumäe, Vaido</t>
  </si>
  <si>
    <t>967.3</t>
  </si>
  <si>
    <t>Toome, Roland</t>
  </si>
  <si>
    <t>967.0</t>
  </si>
  <si>
    <t>Ojaver, Siim</t>
  </si>
  <si>
    <t>966.8</t>
  </si>
  <si>
    <t>Petrovitš, Üllar</t>
  </si>
  <si>
    <t>966.5</t>
  </si>
  <si>
    <t>Teiviss, Janis</t>
  </si>
  <si>
    <t>966.2</t>
  </si>
  <si>
    <t>Uibokand, Janelle</t>
  </si>
  <si>
    <t>N21</t>
  </si>
  <si>
    <t>966.0</t>
  </si>
  <si>
    <t>Peenema, Reijo</t>
  </si>
  <si>
    <t>965.7</t>
  </si>
  <si>
    <t>Hussar, Kaidar</t>
  </si>
  <si>
    <t>965.4</t>
  </si>
  <si>
    <t>Sepp, Vahur</t>
  </si>
  <si>
    <t>965.2</t>
  </si>
  <si>
    <t>Putnins, Rolands</t>
  </si>
  <si>
    <t>964.9</t>
  </si>
  <si>
    <t>Kukk, Andres</t>
  </si>
  <si>
    <t>964.6</t>
  </si>
  <si>
    <t>Jõgi, Allan</t>
  </si>
  <si>
    <t>964.4</t>
  </si>
  <si>
    <t>Kupriianov, Dmitry</t>
  </si>
  <si>
    <t>964.1</t>
  </si>
  <si>
    <t>Markus, Mart</t>
  </si>
  <si>
    <t>963.9</t>
  </si>
  <si>
    <t>Lerme, Ints</t>
  </si>
  <si>
    <t>963.6</t>
  </si>
  <si>
    <t>Johanson, Sergei</t>
  </si>
  <si>
    <t>963.3</t>
  </si>
  <si>
    <t>Koik, Kristjan</t>
  </si>
  <si>
    <t>963.1</t>
  </si>
  <si>
    <t>Uuk, Aimur</t>
  </si>
  <si>
    <t>962.8</t>
  </si>
  <si>
    <t>Nigul, Alar</t>
  </si>
  <si>
    <t>962.5</t>
  </si>
  <si>
    <t>Anier, Martin</t>
  </si>
  <si>
    <t>962.3</t>
  </si>
  <si>
    <t>Kazlauskas, Mindaugas</t>
  </si>
  <si>
    <t>962.0</t>
  </si>
  <si>
    <t>Vungis, Edgars</t>
  </si>
  <si>
    <t>961.7</t>
  </si>
  <si>
    <t>Luks, Sven</t>
  </si>
  <si>
    <t>961.5</t>
  </si>
  <si>
    <t>Bukovskis, Gints</t>
  </si>
  <si>
    <t>961.2</t>
  </si>
  <si>
    <t>Fjodorov, Ain</t>
  </si>
  <si>
    <t>960.9</t>
  </si>
  <si>
    <t>Kannimäe, Janar</t>
  </si>
  <si>
    <t>960.7</t>
  </si>
  <si>
    <t>Kuldsepp, Kajar</t>
  </si>
  <si>
    <t>960.4</t>
  </si>
  <si>
    <t>Keskpaik, Kert</t>
  </si>
  <si>
    <t>960.1</t>
  </si>
  <si>
    <t>Cikste, Kaspars</t>
  </si>
  <si>
    <t>959.9</t>
  </si>
  <si>
    <t>Tonts, Raido</t>
  </si>
  <si>
    <t>959.6</t>
  </si>
  <si>
    <t>Hussar, Aimar</t>
  </si>
  <si>
    <t>959.3</t>
  </si>
  <si>
    <t>Lung, Marti</t>
  </si>
  <si>
    <t>959.1</t>
  </si>
  <si>
    <t>Kaur, Väino</t>
  </si>
  <si>
    <t>958.8</t>
  </si>
  <si>
    <t>Salumäe, Priit</t>
  </si>
  <si>
    <t>958.5</t>
  </si>
  <si>
    <t>Lipp, Aivar</t>
  </si>
  <si>
    <t>958.3</t>
  </si>
  <si>
    <t>Havamaa, Silver</t>
  </si>
  <si>
    <t>958.0</t>
  </si>
  <si>
    <t>Haav, Viljar</t>
  </si>
  <si>
    <t>957.7</t>
  </si>
  <si>
    <t>Kõrge, Toomas</t>
  </si>
  <si>
    <t>957.5</t>
  </si>
  <si>
    <t>Talumaa, Raul</t>
  </si>
  <si>
    <t>957.2</t>
  </si>
  <si>
    <t>Barniskis, Julius</t>
  </si>
  <si>
    <t>956.9</t>
  </si>
  <si>
    <t>Pani, Marek</t>
  </si>
  <si>
    <t>956.7</t>
  </si>
  <si>
    <t>Vain, Ermet</t>
  </si>
  <si>
    <t>956.4</t>
  </si>
  <si>
    <t>Karpenko, Sergei</t>
  </si>
  <si>
    <t>956.1</t>
  </si>
  <si>
    <t>Beljajev, Vladimir</t>
  </si>
  <si>
    <t>955.9</t>
  </si>
  <si>
    <t>Siska, Siim</t>
  </si>
  <si>
    <t>955.6</t>
  </si>
  <si>
    <t>Mees, Janar</t>
  </si>
  <si>
    <t>955.3</t>
  </si>
  <si>
    <t>Paglant, Heigo</t>
  </si>
  <si>
    <t>955.1</t>
  </si>
  <si>
    <t>Astrauskas, Linas</t>
  </si>
  <si>
    <t>954.8</t>
  </si>
  <si>
    <t>Heinsar, Hardi</t>
  </si>
  <si>
    <t>954.5</t>
  </si>
  <si>
    <t>Nikolaevski, Evgeni</t>
  </si>
  <si>
    <t>954.3</t>
  </si>
  <si>
    <t>Bauer, Mikk</t>
  </si>
  <si>
    <t>954.0</t>
  </si>
  <si>
    <t>Kivirüüt, Margus</t>
  </si>
  <si>
    <t>953.7</t>
  </si>
  <si>
    <t>Rätsep, Ain</t>
  </si>
  <si>
    <t>953.5</t>
  </si>
  <si>
    <t>Gediminas, Martynas</t>
  </si>
  <si>
    <t>953.2</t>
  </si>
  <si>
    <t>Grigorovits, Jaanus</t>
  </si>
  <si>
    <t>952.9</t>
  </si>
  <si>
    <t>Ragozin, Sergey</t>
  </si>
  <si>
    <t>952.7</t>
  </si>
  <si>
    <t>Kooser, Arthur</t>
  </si>
  <si>
    <t>952.4</t>
  </si>
  <si>
    <t>Hännikäinen, Keijo</t>
  </si>
  <si>
    <t>952.1</t>
  </si>
  <si>
    <t>Tiismaa, Toomas</t>
  </si>
  <si>
    <t>951.9</t>
  </si>
  <si>
    <t>Klimov, Ivo</t>
  </si>
  <si>
    <t>951.6</t>
  </si>
  <si>
    <t>Soo, Veiko</t>
  </si>
  <si>
    <t>951.3</t>
  </si>
  <si>
    <t>Ardava, Lelde</t>
  </si>
  <si>
    <t>951.0</t>
  </si>
  <si>
    <t>Radziunas, Dainius</t>
  </si>
  <si>
    <t>950.8</t>
  </si>
  <si>
    <t>Lehto, Tiit</t>
  </si>
  <si>
    <t>950.5</t>
  </si>
  <si>
    <t>Rope, Laurynas</t>
  </si>
  <si>
    <t>950.2</t>
  </si>
  <si>
    <t>Kaasla, Kaspar</t>
  </si>
  <si>
    <t>950.0</t>
  </si>
  <si>
    <t>Adams, Markus</t>
  </si>
  <si>
    <t>949.7</t>
  </si>
  <si>
    <t>Brokans, Raimonds</t>
  </si>
  <si>
    <t>949.4</t>
  </si>
  <si>
    <t>Pärn, Meelis</t>
  </si>
  <si>
    <t>949.2</t>
  </si>
  <si>
    <t>Milistver, Meelis</t>
  </si>
  <si>
    <t>948.9</t>
  </si>
  <si>
    <t>Jezovs, Romans</t>
  </si>
  <si>
    <t>948.6</t>
  </si>
  <si>
    <t>Kasekamp, Andrus</t>
  </si>
  <si>
    <t>948.4</t>
  </si>
  <si>
    <t>Laaniste, Mart</t>
  </si>
  <si>
    <t>948.1</t>
  </si>
  <si>
    <t>Vejons, Janis</t>
  </si>
  <si>
    <t>947.8</t>
  </si>
  <si>
    <t>Kivimäe, Raul</t>
  </si>
  <si>
    <t>947.6</t>
  </si>
  <si>
    <t>Kuusk, Tanel</t>
  </si>
  <si>
    <t>947.3</t>
  </si>
  <si>
    <t>Kropis, Gedmantas</t>
  </si>
  <si>
    <t>947.0</t>
  </si>
  <si>
    <t>Bachaus, Arno</t>
  </si>
  <si>
    <t>946.7</t>
  </si>
  <si>
    <t>Kiselev, Iurii</t>
  </si>
  <si>
    <t>946.5</t>
  </si>
  <si>
    <t>Ladva, Ailar</t>
  </si>
  <si>
    <t>946.2</t>
  </si>
  <si>
    <t>Alksmantas, Algimantas</t>
  </si>
  <si>
    <t>945.9</t>
  </si>
  <si>
    <t>Teder, Feeliks</t>
  </si>
  <si>
    <t>945.7</t>
  </si>
  <si>
    <t>Tammemäe, Joosep</t>
  </si>
  <si>
    <t>945.4</t>
  </si>
  <si>
    <t>Kovgere, Beate</t>
  </si>
  <si>
    <t>945.1</t>
  </si>
  <si>
    <t>Hüdsi, Kristo</t>
  </si>
  <si>
    <t>944.9</t>
  </si>
  <si>
    <t>Budreckis, Antanas</t>
  </si>
  <si>
    <t>944.6</t>
  </si>
  <si>
    <t>Vadam, Mattias</t>
  </si>
  <si>
    <t>944.3</t>
  </si>
  <si>
    <t>Semm, Kaspar</t>
  </si>
  <si>
    <t>944.0</t>
  </si>
  <si>
    <t>Sootla, Indrek</t>
  </si>
  <si>
    <t>943.8</t>
  </si>
  <si>
    <t>Teppo, Andres</t>
  </si>
  <si>
    <t>943.5</t>
  </si>
  <si>
    <t>Roos, Andre</t>
  </si>
  <si>
    <t>943.2</t>
  </si>
  <si>
    <t>Rimmel, Margo</t>
  </si>
  <si>
    <t>943.0</t>
  </si>
  <si>
    <t>Sauga, Indrek</t>
  </si>
  <si>
    <t>942.7</t>
  </si>
  <si>
    <t>Logachev, Aleksandr</t>
  </si>
  <si>
    <t>942.4</t>
  </si>
  <si>
    <t>Niilus, Romet</t>
  </si>
  <si>
    <t>942.1</t>
  </si>
  <si>
    <t>Malichev, Dmitrii</t>
  </si>
  <si>
    <t>941.9</t>
  </si>
  <si>
    <t>Lepp, Ragnar</t>
  </si>
  <si>
    <t>941.6</t>
  </si>
  <si>
    <t>Priks, Keijo</t>
  </si>
  <si>
    <t>941.3</t>
  </si>
  <si>
    <t>Skripnikov, Mikhail</t>
  </si>
  <si>
    <t>941.1</t>
  </si>
  <si>
    <t>Lillesaar, Tanel</t>
  </si>
  <si>
    <t>940.8</t>
  </si>
  <si>
    <t>Mäestu, Jarek</t>
  </si>
  <si>
    <t>940.5</t>
  </si>
  <si>
    <t>Kiivit, Lauri</t>
  </si>
  <si>
    <t>940.2</t>
  </si>
  <si>
    <t>Viik, Marko</t>
  </si>
  <si>
    <t>Soome</t>
  </si>
  <si>
    <t>940.0</t>
  </si>
  <si>
    <t>Maarits, Andres</t>
  </si>
  <si>
    <t>939.7</t>
  </si>
  <si>
    <t>Lood, Illar</t>
  </si>
  <si>
    <t>939.4</t>
  </si>
  <si>
    <t>Novikovas, Valerijus</t>
  </si>
  <si>
    <t>939.2</t>
  </si>
  <si>
    <t>Meringo, Joel</t>
  </si>
  <si>
    <t>938.9</t>
  </si>
  <si>
    <t>Gylys, Ignas</t>
  </si>
  <si>
    <t>938.6</t>
  </si>
  <si>
    <t>Tarabrinas, Liutauras</t>
  </si>
  <si>
    <t>938.3</t>
  </si>
  <si>
    <t>Roosmäe, Tõnu</t>
  </si>
  <si>
    <t>938.1</t>
  </si>
  <si>
    <t>Maslov, Alexey</t>
  </si>
  <si>
    <t>937.8</t>
  </si>
  <si>
    <t>Luik, Janek</t>
  </si>
  <si>
    <t>937.5</t>
  </si>
  <si>
    <t>Birkants, Roberts</t>
  </si>
  <si>
    <t>937.3</t>
  </si>
  <si>
    <t>Salum, Siim</t>
  </si>
  <si>
    <t>937.0</t>
  </si>
  <si>
    <t>Lukasevicius, Viktoras</t>
  </si>
  <si>
    <t>936.7</t>
  </si>
  <si>
    <t>Vahter, Kaupo</t>
  </si>
  <si>
    <t>936.4</t>
  </si>
  <si>
    <t>Albri, Kalev</t>
  </si>
  <si>
    <t>936.2</t>
  </si>
  <si>
    <t>Mainsoo, Rene</t>
  </si>
  <si>
    <t>935.9</t>
  </si>
  <si>
    <t>Metsalu, Merilin</t>
  </si>
  <si>
    <t>935.6</t>
  </si>
  <si>
    <t>Homko, Dainis</t>
  </si>
  <si>
    <t>935.3</t>
  </si>
  <si>
    <t>Pikkat, Andris</t>
  </si>
  <si>
    <t>935.1</t>
  </si>
  <si>
    <t>Pedai, Andrus</t>
  </si>
  <si>
    <t>934.8</t>
  </si>
  <si>
    <t>Sala, Alar</t>
  </si>
  <si>
    <t>934.5</t>
  </si>
  <si>
    <t>Kippasto, Margo</t>
  </si>
  <si>
    <t>934.3</t>
  </si>
  <si>
    <t>Kollo, Madis</t>
  </si>
  <si>
    <t>934.0</t>
  </si>
  <si>
    <t>Oja, Eero</t>
  </si>
  <si>
    <t>933.7</t>
  </si>
  <si>
    <t>Saareoks, Janek</t>
  </si>
  <si>
    <t>933.4</t>
  </si>
  <si>
    <t>Platnieks, Uldis</t>
  </si>
  <si>
    <t>933.2</t>
  </si>
  <si>
    <t>Šimoliunas, Sigitas</t>
  </si>
  <si>
    <t>932.9</t>
  </si>
  <si>
    <t>Aas, Andres</t>
  </si>
  <si>
    <t>932.6</t>
  </si>
  <si>
    <t>Hiob, Laur</t>
  </si>
  <si>
    <t>932.3</t>
  </si>
  <si>
    <t>Teearu, Paul</t>
  </si>
  <si>
    <t>932.1</t>
  </si>
  <si>
    <t>Miller, Mait</t>
  </si>
  <si>
    <t>931.8</t>
  </si>
  <si>
    <t>Põldmaa, Koit</t>
  </si>
  <si>
    <t>931.5</t>
  </si>
  <si>
    <t>Goremykin, Sergey</t>
  </si>
  <si>
    <t>931.2</t>
  </si>
  <si>
    <t>Musteikis, Reinoldas</t>
  </si>
  <si>
    <t>931.0</t>
  </si>
  <si>
    <t>Metspalu, Martin</t>
  </si>
  <si>
    <t>930.7</t>
  </si>
  <si>
    <t>Idavain, Janno</t>
  </si>
  <si>
    <t>930.4</t>
  </si>
  <si>
    <t>Paju, Jaanus</t>
  </si>
  <si>
    <t>930.1</t>
  </si>
  <si>
    <t>Bodnieks, Andris</t>
  </si>
  <si>
    <t>929.9</t>
  </si>
  <si>
    <t>Hubel, Indrek</t>
  </si>
  <si>
    <t>929.6</t>
  </si>
  <si>
    <t>Rohtla, Kaspar</t>
  </si>
  <si>
    <t>929.3</t>
  </si>
  <si>
    <t>Terve, Raivo</t>
  </si>
  <si>
    <t>929.0</t>
  </si>
  <si>
    <t>Rudys, Jonas</t>
  </si>
  <si>
    <t>928.8</t>
  </si>
  <si>
    <t>Nemich, Yurii</t>
  </si>
  <si>
    <t>928.5</t>
  </si>
  <si>
    <t>Orlovski, Peep</t>
  </si>
  <si>
    <t>928.2</t>
  </si>
  <si>
    <t>Tshushkin, Danek</t>
  </si>
  <si>
    <t>927.9</t>
  </si>
  <si>
    <t>Lind, Kaspar</t>
  </si>
  <si>
    <t>927.7</t>
  </si>
  <si>
    <t>Leidt, Markus</t>
  </si>
  <si>
    <t>927.4</t>
  </si>
  <si>
    <t>Sildre, Martin</t>
  </si>
  <si>
    <t>927.1</t>
  </si>
  <si>
    <t>Näks, Einar</t>
  </si>
  <si>
    <t>926.8</t>
  </si>
  <si>
    <t>Legeika, Mindaugas</t>
  </si>
  <si>
    <t>926.6</t>
  </si>
  <si>
    <t>Bojans, Normunds</t>
  </si>
  <si>
    <t>926.3</t>
  </si>
  <si>
    <t>Müürsepp, Madis</t>
  </si>
  <si>
    <t>926.0</t>
  </si>
  <si>
    <t>Uffert, Mihkel</t>
  </si>
  <si>
    <t>925.7</t>
  </si>
  <si>
    <t>Kristal, Tõnis</t>
  </si>
  <si>
    <t>925.5</t>
  </si>
  <si>
    <t>Koppel, Raimo</t>
  </si>
  <si>
    <t>925.2</t>
  </si>
  <si>
    <t>Gumenyuk, Vitaliy</t>
  </si>
  <si>
    <t>924.9</t>
  </si>
  <si>
    <t>Krims, Ricards</t>
  </si>
  <si>
    <t>924.6</t>
  </si>
  <si>
    <t>Annus, Atter</t>
  </si>
  <si>
    <t>924.4</t>
  </si>
  <si>
    <t>Kruus, Kaupo</t>
  </si>
  <si>
    <t>924.1</t>
  </si>
  <si>
    <t>Erm, Margo</t>
  </si>
  <si>
    <t>923.8</t>
  </si>
  <si>
    <t>Einroos, Raino</t>
  </si>
  <si>
    <t>923.5</t>
  </si>
  <si>
    <t>Tagel, Rainer</t>
  </si>
  <si>
    <t>923.3</t>
  </si>
  <si>
    <t>Klimov, Avo</t>
  </si>
  <si>
    <t>923.0</t>
  </si>
  <si>
    <t>Tarajev, Diimar</t>
  </si>
  <si>
    <t>922.7</t>
  </si>
  <si>
    <t>Kägu, Hannes</t>
  </si>
  <si>
    <t>922.4</t>
  </si>
  <si>
    <t>Herbsts, Markuss</t>
  </si>
  <si>
    <t>922.1</t>
  </si>
  <si>
    <t>Maasikmäe, Argo</t>
  </si>
  <si>
    <t>921.9</t>
  </si>
  <si>
    <t>Strazdauskas, Remigijus</t>
  </si>
  <si>
    <t>921.6</t>
  </si>
  <si>
    <t>Granqvist, Antti</t>
  </si>
  <si>
    <t>921.3</t>
  </si>
  <si>
    <t>Jukna, Andrius</t>
  </si>
  <si>
    <t>921.0</t>
  </si>
  <si>
    <t>Cicasovas, Aleksandras</t>
  </si>
  <si>
    <t>920.8</t>
  </si>
  <si>
    <t>Kasumets, Kait</t>
  </si>
  <si>
    <t>920.5</t>
  </si>
  <si>
    <t>Nõmmisto, Jaanus</t>
  </si>
  <si>
    <t>920.2</t>
  </si>
  <si>
    <t>Laicans, Valts</t>
  </si>
  <si>
    <t>919.9</t>
  </si>
  <si>
    <t>Peterson, Uku</t>
  </si>
  <si>
    <t>919.7</t>
  </si>
  <si>
    <t>Koll, Rihard</t>
  </si>
  <si>
    <t>919.4</t>
  </si>
  <si>
    <t>Kuusik, Leho</t>
  </si>
  <si>
    <t>919.1</t>
  </si>
  <si>
    <t>Fedyunin, Daniil</t>
  </si>
  <si>
    <t>918.8</t>
  </si>
  <si>
    <t>Giraitis, Mindaugas</t>
  </si>
  <si>
    <t>918.5</t>
  </si>
  <si>
    <t>Bulins, Artis</t>
  </si>
  <si>
    <t>918.3</t>
  </si>
  <si>
    <t>Klaos, Indrek</t>
  </si>
  <si>
    <t>918.0</t>
  </si>
  <si>
    <t>Shumanov, Tiit</t>
  </si>
  <si>
    <t>917.7</t>
  </si>
  <si>
    <t>Reinik, Vello</t>
  </si>
  <si>
    <t>917.4</t>
  </si>
  <si>
    <t>Looskari, Anti</t>
  </si>
  <si>
    <t>917.2</t>
  </si>
  <si>
    <t>Karu, Markko</t>
  </si>
  <si>
    <t>916.9</t>
  </si>
  <si>
    <t>Teder, Rinaldo</t>
  </si>
  <si>
    <t>916.6</t>
  </si>
  <si>
    <t>Vool, Kristjan</t>
  </si>
  <si>
    <t>916.3</t>
  </si>
  <si>
    <t>Locis, Oskars</t>
  </si>
  <si>
    <t>916.0</t>
  </si>
  <si>
    <t>Kalm, Kelly</t>
  </si>
  <si>
    <t>915.8</t>
  </si>
  <si>
    <t>Rips, Leho</t>
  </si>
  <si>
    <t>915.5</t>
  </si>
  <si>
    <t>Reila, Rivo</t>
  </si>
  <si>
    <t>915.2</t>
  </si>
  <si>
    <t>Kallakmaa, Teet</t>
  </si>
  <si>
    <t>914.9</t>
  </si>
  <si>
    <t>Artel, Veiko</t>
  </si>
  <si>
    <t>914.6</t>
  </si>
  <si>
    <t>Rembla, Egon</t>
  </si>
  <si>
    <t>914.4</t>
  </si>
  <si>
    <t>Alumaa, Alar</t>
  </si>
  <si>
    <t>914.1</t>
  </si>
  <si>
    <t>Veemees, Ain</t>
  </si>
  <si>
    <t>913.8</t>
  </si>
  <si>
    <t>Kobak, Andre</t>
  </si>
  <si>
    <t>913.5</t>
  </si>
  <si>
    <t>Jüriso, Janis</t>
  </si>
  <si>
    <t>913.2</t>
  </si>
  <si>
    <t>Raadom, Erik</t>
  </si>
  <si>
    <t>913.0</t>
  </si>
  <si>
    <t>Morgun, Timofei</t>
  </si>
  <si>
    <t>912.7</t>
  </si>
  <si>
    <t>Klicner, Tomas</t>
  </si>
  <si>
    <t>912.4</t>
  </si>
  <si>
    <t>Dude, Arvis</t>
  </si>
  <si>
    <t>912.1</t>
  </si>
  <si>
    <t>Rakushev, Petr</t>
  </si>
  <si>
    <t>911.8</t>
  </si>
  <si>
    <t>Barkauskas, Zydrunas</t>
  </si>
  <si>
    <t>911.6</t>
  </si>
  <si>
    <t>Tamm, Bruno</t>
  </si>
  <si>
    <t>911.3</t>
  </si>
  <si>
    <t>Nääme, Alar</t>
  </si>
  <si>
    <t>911.0</t>
  </si>
  <si>
    <t>Puneiko, Raivis</t>
  </si>
  <si>
    <t>910.7</t>
  </si>
  <si>
    <t>Selga, Uldis</t>
  </si>
  <si>
    <t>910.4</t>
  </si>
  <si>
    <t>Kõiv, Marek</t>
  </si>
  <si>
    <t>910.2</t>
  </si>
  <si>
    <t>Kainel, Taavi</t>
  </si>
  <si>
    <t>909.9</t>
  </si>
  <si>
    <t>Antone, Anita</t>
  </si>
  <si>
    <t>909.6</t>
  </si>
  <si>
    <t>Kaldre, Raul</t>
  </si>
  <si>
    <t>909.3</t>
  </si>
  <si>
    <t>Trepp, Janek</t>
  </si>
  <si>
    <t>909.0</t>
  </si>
  <si>
    <t>Petrauskiene, Tatjana</t>
  </si>
  <si>
    <t>908.8</t>
  </si>
  <si>
    <t>Šnioka, Robertas</t>
  </si>
  <si>
    <t>908.5</t>
  </si>
  <si>
    <t>Zakarauskas, Mantas</t>
  </si>
  <si>
    <t>908.2</t>
  </si>
  <si>
    <t>Šaltupis, Rolandas</t>
  </si>
  <si>
    <t>907.9</t>
  </si>
  <si>
    <t>Kurg, Rauno</t>
  </si>
  <si>
    <t>907.6</t>
  </si>
  <si>
    <t>Juhanson, Indrek</t>
  </si>
  <si>
    <t>907.4</t>
  </si>
  <si>
    <t>Reimers, Taavet</t>
  </si>
  <si>
    <t>907.1</t>
  </si>
  <si>
    <t>Nerman, Margus</t>
  </si>
  <si>
    <t>906.8</t>
  </si>
  <si>
    <t>Kalnins, Ilgvars</t>
  </si>
  <si>
    <t>906.5</t>
  </si>
  <si>
    <t>Savostyanova, Tatiana</t>
  </si>
  <si>
    <t>N45</t>
  </si>
  <si>
    <t>906.2</t>
  </si>
  <si>
    <t>Sigus, Marko</t>
  </si>
  <si>
    <t>905.9</t>
  </si>
  <si>
    <t>Pärsim, Rasmus</t>
  </si>
  <si>
    <t>905.7</t>
  </si>
  <si>
    <t>Prii, Paavo</t>
  </si>
  <si>
    <t>905.4</t>
  </si>
  <si>
    <t>Ciuzelis, Darius</t>
  </si>
  <si>
    <t>905.1</t>
  </si>
  <si>
    <t>Külvik, Marie</t>
  </si>
  <si>
    <t>904.8</t>
  </si>
  <si>
    <t>Edemskiy, Andrey</t>
  </si>
  <si>
    <t>904.5</t>
  </si>
  <si>
    <t>Pihlak, Rauno</t>
  </si>
  <si>
    <t>904.3</t>
  </si>
  <si>
    <t>Šrom, Jonas</t>
  </si>
  <si>
    <t>904.0</t>
  </si>
  <si>
    <t>Maasik, Martin</t>
  </si>
  <si>
    <t>903.7</t>
  </si>
  <si>
    <t>Seskauskis, Vaidas</t>
  </si>
  <si>
    <t>903.4</t>
  </si>
  <si>
    <t>Fediunin, Yury</t>
  </si>
  <si>
    <t>903.1</t>
  </si>
  <si>
    <t>Akitis, Maris</t>
  </si>
  <si>
    <t>902.8</t>
  </si>
  <si>
    <t>Tarassov, Matvei</t>
  </si>
  <si>
    <t>902.6</t>
  </si>
  <si>
    <t>Dude, Egils</t>
  </si>
  <si>
    <t>902.3</t>
  </si>
  <si>
    <t>Hanni, Rene</t>
  </si>
  <si>
    <t>902.0</t>
  </si>
  <si>
    <t>Haava, Henno</t>
  </si>
  <si>
    <t>901.7</t>
  </si>
  <si>
    <t>Lubickis, Sergejs</t>
  </si>
  <si>
    <t>901.4</t>
  </si>
  <si>
    <t>Saagpakk, Ahti</t>
  </si>
  <si>
    <t>901.1</t>
  </si>
  <si>
    <t>Põldoja, Olaf</t>
  </si>
  <si>
    <t>900.9</t>
  </si>
  <si>
    <t>Pruuli, Jaanus</t>
  </si>
  <si>
    <t>900.6</t>
  </si>
  <si>
    <t>Talv, Tarvi</t>
  </si>
  <si>
    <t>900.3</t>
  </si>
  <si>
    <t>Suluste, Jüri</t>
  </si>
  <si>
    <t>900.0</t>
  </si>
  <si>
    <t>Õunpuu, Vahur</t>
  </si>
  <si>
    <t>899.7</t>
  </si>
  <si>
    <t>Voll, Roger</t>
  </si>
  <si>
    <t>899.4</t>
  </si>
  <si>
    <t>Oras, Indrek</t>
  </si>
  <si>
    <t>899.2</t>
  </si>
  <si>
    <t>Lüüsalu, Villu</t>
  </si>
  <si>
    <t>898.9</t>
  </si>
  <si>
    <t>Tunder, Tarmo</t>
  </si>
  <si>
    <t>898.6</t>
  </si>
  <si>
    <t>Knieža, Pranas</t>
  </si>
  <si>
    <t>898.3</t>
  </si>
  <si>
    <t>Jänes, Rivo</t>
  </si>
  <si>
    <t>898.0</t>
  </si>
  <si>
    <t>Uurimäe, Roomet</t>
  </si>
  <si>
    <t>897.7</t>
  </si>
  <si>
    <t>Laane, Max Sander</t>
  </si>
  <si>
    <t>897.4</t>
  </si>
  <si>
    <t>Tammist, Marko</t>
  </si>
  <si>
    <t>897.2</t>
  </si>
  <si>
    <t>Sirmais, Kaspars</t>
  </si>
  <si>
    <t>896.9</t>
  </si>
  <si>
    <t>Danilas, Meelis</t>
  </si>
  <si>
    <t>896.6</t>
  </si>
  <si>
    <t>Veskiväli, Heigo</t>
  </si>
  <si>
    <t>896.3</t>
  </si>
  <si>
    <t>Mägi, Allan</t>
  </si>
  <si>
    <t>896.0</t>
  </si>
  <si>
    <t>Bekers, Peteris</t>
  </si>
  <si>
    <t>895.7</t>
  </si>
  <si>
    <t>Kotov, Raul</t>
  </si>
  <si>
    <t>895.5</t>
  </si>
  <si>
    <t>Viigipuu, Toomas</t>
  </si>
  <si>
    <t>895.2</t>
  </si>
  <si>
    <t>Kuldkepp, Kristi</t>
  </si>
  <si>
    <t>894.9</t>
  </si>
  <si>
    <t>Strikholm, Peeter</t>
  </si>
  <si>
    <t>894.6</t>
  </si>
  <si>
    <t>Potatosov, Vasilii</t>
  </si>
  <si>
    <t>894.3</t>
  </si>
  <si>
    <t>Morel, Ülar</t>
  </si>
  <si>
    <t>894.0</t>
  </si>
  <si>
    <t>Galaganovs, Andrejs</t>
  </si>
  <si>
    <t>893.7</t>
  </si>
  <si>
    <t>Jürmann, Kevo</t>
  </si>
  <si>
    <t>893.5</t>
  </si>
  <si>
    <t>Välk, Annes</t>
  </si>
  <si>
    <t>893.2</t>
  </si>
  <si>
    <t>Ööman, Marko</t>
  </si>
  <si>
    <t>892.9</t>
  </si>
  <si>
    <t>Timmermann, Toomas</t>
  </si>
  <si>
    <t>892.6</t>
  </si>
  <si>
    <t>Daujotas, Lukas</t>
  </si>
  <si>
    <t>892.3</t>
  </si>
  <si>
    <t>Kunvevics, Sergejs</t>
  </si>
  <si>
    <t>892.0</t>
  </si>
  <si>
    <t>Birkants, Viesturs</t>
  </si>
  <si>
    <t>891.7</t>
  </si>
  <si>
    <t>Alaväli, Ülari</t>
  </si>
  <si>
    <t>891.5</t>
  </si>
  <si>
    <t>Laaniste, Andres</t>
  </si>
  <si>
    <t>891.2</t>
  </si>
  <si>
    <t>Klaos, Aiko</t>
  </si>
  <si>
    <t>890.9</t>
  </si>
  <si>
    <t>Tubyte, Ernesta</t>
  </si>
  <si>
    <t>890.6</t>
  </si>
  <si>
    <t>Kivimäe, Ivar</t>
  </si>
  <si>
    <t>890.3</t>
  </si>
  <si>
    <t>Simulask, Agu</t>
  </si>
  <si>
    <t>890.0</t>
  </si>
  <si>
    <t>Sisask, Siim</t>
  </si>
  <si>
    <t>889.7</t>
  </si>
  <si>
    <t>Kanne, Ats</t>
  </si>
  <si>
    <t>889.4</t>
  </si>
  <si>
    <t>Vanaveski, Kaido</t>
  </si>
  <si>
    <t>889.2</t>
  </si>
  <si>
    <t>Tsäro, Kermo</t>
  </si>
  <si>
    <t>888.9</t>
  </si>
  <si>
    <t>Illarionova, Ekaterina</t>
  </si>
  <si>
    <t>N35</t>
  </si>
  <si>
    <t>888.6</t>
  </si>
  <si>
    <t>Prindulis, Janis</t>
  </si>
  <si>
    <t>888.3</t>
  </si>
  <si>
    <t>Rutkups, Janis</t>
  </si>
  <si>
    <t>888.0</t>
  </si>
  <si>
    <t>Himma, Markus</t>
  </si>
  <si>
    <t>887.7</t>
  </si>
  <si>
    <t>Apinis, Ainars</t>
  </si>
  <si>
    <t>887.4</t>
  </si>
  <si>
    <t>Sala, Martti</t>
  </si>
  <si>
    <t>887.1</t>
  </si>
  <si>
    <t>Glebavicius, Osvaldas</t>
  </si>
  <si>
    <t>886.9</t>
  </si>
  <si>
    <t>Usevicius, Tomas</t>
  </si>
  <si>
    <t>886.6</t>
  </si>
  <si>
    <t>Valgmäe, Taavi</t>
  </si>
  <si>
    <t>886.3</t>
  </si>
  <si>
    <t>Kljujev, Sergei</t>
  </si>
  <si>
    <t>886.0</t>
  </si>
  <si>
    <t>Barabash, Aleksei</t>
  </si>
  <si>
    <t>885.7</t>
  </si>
  <si>
    <t>Sinisalu, Ever</t>
  </si>
  <si>
    <t>885.4</t>
  </si>
  <si>
    <t>Alekseev, Mikhail</t>
  </si>
  <si>
    <t>885.1</t>
  </si>
  <si>
    <t>Põlluste, Mart Kevin</t>
  </si>
  <si>
    <t>884.8</t>
  </si>
  <si>
    <t>Liin, Alar</t>
  </si>
  <si>
    <t>884.6</t>
  </si>
  <si>
    <t>Baliunas, Dainius</t>
  </si>
  <si>
    <t>884.3</t>
  </si>
  <si>
    <t>Orlovski, Siim</t>
  </si>
  <si>
    <t>884.0</t>
  </si>
  <si>
    <t>Tamm, Taago</t>
  </si>
  <si>
    <t>883.7</t>
  </si>
  <si>
    <t>Zervens, Matiss</t>
  </si>
  <si>
    <t>883.4</t>
  </si>
  <si>
    <t>Paosalu, Ranno</t>
  </si>
  <si>
    <t>883.1</t>
  </si>
  <si>
    <t>Raudsepp, Ergo</t>
  </si>
  <si>
    <t>882.8</t>
  </si>
  <si>
    <t>Kannenberg, Karli</t>
  </si>
  <si>
    <t>882.5</t>
  </si>
  <si>
    <t>Lehto, Paul</t>
  </si>
  <si>
    <t>882.2</t>
  </si>
  <si>
    <t>Lensment, Tõnu</t>
  </si>
  <si>
    <t>881.9</t>
  </si>
  <si>
    <t>Soidla, Margus</t>
  </si>
  <si>
    <t>881.7</t>
  </si>
  <si>
    <t>Saksniit, Priit</t>
  </si>
  <si>
    <t>881.4</t>
  </si>
  <si>
    <t>Tenslind, Margus</t>
  </si>
  <si>
    <t>881.1</t>
  </si>
  <si>
    <t>Raud, Kristjan</t>
  </si>
  <si>
    <t>880.8</t>
  </si>
  <si>
    <t>Säälik, Marek</t>
  </si>
  <si>
    <t>880.5</t>
  </si>
  <si>
    <t>Lokk, Sulev</t>
  </si>
  <si>
    <t>880.2</t>
  </si>
  <si>
    <t>Aule, Krister</t>
  </si>
  <si>
    <t>879.9</t>
  </si>
  <si>
    <t>Lebedev, Evgeni</t>
  </si>
  <si>
    <t>879.6</t>
  </si>
  <si>
    <t>Kuuseväli, Ahti</t>
  </si>
  <si>
    <t>879.3</t>
  </si>
  <si>
    <t>Kimmel, Robert</t>
  </si>
  <si>
    <t>879.0</t>
  </si>
  <si>
    <t>Lillemets, Tanel</t>
  </si>
  <si>
    <t>878.8</t>
  </si>
  <si>
    <t>Lainevee, Ivika</t>
  </si>
  <si>
    <t>878.5</t>
  </si>
  <si>
    <t>Sondors, Kristaps</t>
  </si>
  <si>
    <t>878.2</t>
  </si>
  <si>
    <t>Toonekurg, Kaido</t>
  </si>
  <si>
    <t>877.9</t>
  </si>
  <si>
    <t>Rehi, Arne</t>
  </si>
  <si>
    <t>877.6</t>
  </si>
  <si>
    <t>Nurmsalu, Rain</t>
  </si>
  <si>
    <t>877.3</t>
  </si>
  <si>
    <t>Lillep, Maris</t>
  </si>
  <si>
    <t>877.0</t>
  </si>
  <si>
    <t>Rebane, Riho</t>
  </si>
  <si>
    <t>876.7</t>
  </si>
  <si>
    <t>Rannala, Renaldo</t>
  </si>
  <si>
    <t>876.4</t>
  </si>
  <si>
    <t>Vene, Sven</t>
  </si>
  <si>
    <t>876.1</t>
  </si>
  <si>
    <t>Malsroos, Mait</t>
  </si>
  <si>
    <t>875.8</t>
  </si>
  <si>
    <t>Maidre, Margus</t>
  </si>
  <si>
    <t>875.6</t>
  </si>
  <si>
    <t>Ansen, Rein</t>
  </si>
  <si>
    <t>875.3</t>
  </si>
  <si>
    <t>Smitas, Tomas</t>
  </si>
  <si>
    <t>875.0</t>
  </si>
  <si>
    <t>Juhanson, Ain-Alar</t>
  </si>
  <si>
    <t>874.7</t>
  </si>
  <si>
    <t>Greenbaum, Marko</t>
  </si>
  <si>
    <t>874.4</t>
  </si>
  <si>
    <t>Soojärv, Andres</t>
  </si>
  <si>
    <t>874.1</t>
  </si>
  <si>
    <t>Ovtsarenko, Grigori</t>
  </si>
  <si>
    <t>873.8</t>
  </si>
  <si>
    <t>Puhke, Raivo</t>
  </si>
  <si>
    <t>873.5</t>
  </si>
  <si>
    <t>Raap, Marko</t>
  </si>
  <si>
    <t>873.2</t>
  </si>
  <si>
    <t>Teearu, Hans</t>
  </si>
  <si>
    <t>872.9</t>
  </si>
  <si>
    <t>Kurg, Toomas</t>
  </si>
  <si>
    <t>872.6</t>
  </si>
  <si>
    <t>Juutinen, Sami</t>
  </si>
  <si>
    <t>872.3</t>
  </si>
  <si>
    <t>Koosa, Marko</t>
  </si>
  <si>
    <t>872.0</t>
  </si>
  <si>
    <t>Radzins, Vigants</t>
  </si>
  <si>
    <t>871.8</t>
  </si>
  <si>
    <t>Laidver, Leho</t>
  </si>
  <si>
    <t>871.5</t>
  </si>
  <si>
    <t>Kukk, Rainer</t>
  </si>
  <si>
    <t>871.2</t>
  </si>
  <si>
    <t>Raivet, Jaan</t>
  </si>
  <si>
    <t>870.9</t>
  </si>
  <si>
    <t>Gristsenko, Andrei</t>
  </si>
  <si>
    <t>870.6</t>
  </si>
  <si>
    <t>Bagrov, Ilya</t>
  </si>
  <si>
    <t>870.3</t>
  </si>
  <si>
    <t>Kingo, Priit</t>
  </si>
  <si>
    <t>870.0</t>
  </si>
  <si>
    <t>Leidorp, Jako</t>
  </si>
  <si>
    <t>869.7</t>
  </si>
  <si>
    <t>Burlega, Marius Tautvydas</t>
  </si>
  <si>
    <t>869.4</t>
  </si>
  <si>
    <t>Karing, Krista</t>
  </si>
  <si>
    <t>869.1</t>
  </si>
  <si>
    <t>Arumägi, Anti</t>
  </si>
  <si>
    <t>868.8</t>
  </si>
  <si>
    <t>Sidorov, Andrey</t>
  </si>
  <si>
    <t>868.5</t>
  </si>
  <si>
    <t>Kikkas, Riho</t>
  </si>
  <si>
    <t>868.2</t>
  </si>
  <si>
    <t>Vaiksaar, Mait</t>
  </si>
  <si>
    <t>867.9</t>
  </si>
  <si>
    <t>Laktins, Ivo</t>
  </si>
  <si>
    <t>867.6</t>
  </si>
  <si>
    <t>Pozarnovs, Lauris</t>
  </si>
  <si>
    <t>867.4</t>
  </si>
  <si>
    <t>Aus, Aaron</t>
  </si>
  <si>
    <t>867.1</t>
  </si>
  <si>
    <t>Pau, Oskar</t>
  </si>
  <si>
    <t>866.8</t>
  </si>
  <si>
    <t>Sungaila, Gitanas</t>
  </si>
  <si>
    <t>866.5</t>
  </si>
  <si>
    <t>Gražulis, Antanas</t>
  </si>
  <si>
    <t>866.2</t>
  </si>
  <si>
    <t>Karo, Erko</t>
  </si>
  <si>
    <t>865.9</t>
  </si>
  <si>
    <t>Gristsenko, Ron</t>
  </si>
  <si>
    <t>865.6</t>
  </si>
  <si>
    <t>Tinast, Toivo</t>
  </si>
  <si>
    <t>865.3</t>
  </si>
  <si>
    <t>Valanciunas, Liudas</t>
  </si>
  <si>
    <t>865.0</t>
  </si>
  <si>
    <t>Loorens, Renek</t>
  </si>
  <si>
    <t>864.7</t>
  </si>
  <si>
    <t>Linkholm, Marko</t>
  </si>
  <si>
    <t>864.4</t>
  </si>
  <si>
    <t>Saarna, Rivo</t>
  </si>
  <si>
    <t>864.1</t>
  </si>
  <si>
    <t>Linkgreim, Jaanus</t>
  </si>
  <si>
    <t>863.8</t>
  </si>
  <si>
    <t>Kuhlap, Kaupo</t>
  </si>
  <si>
    <t>863.5</t>
  </si>
  <si>
    <t>Ozols, Ginters</t>
  </si>
  <si>
    <t>863.2</t>
  </si>
  <si>
    <t>Koort, Lauri</t>
  </si>
  <si>
    <t>862.9</t>
  </si>
  <si>
    <t>Treier, Toomas</t>
  </si>
  <si>
    <t>862.6</t>
  </si>
  <si>
    <t>Fiodorovas, Markas</t>
  </si>
  <si>
    <t>862.3</t>
  </si>
  <si>
    <t>Kaseväli, Mari</t>
  </si>
  <si>
    <t>862.0</t>
  </si>
  <si>
    <t>Mölder, Rein</t>
  </si>
  <si>
    <t>861.7</t>
  </si>
  <si>
    <t>Katin, Vladimir</t>
  </si>
  <si>
    <t>861.4</t>
  </si>
  <si>
    <t>Klaos, Einar</t>
  </si>
  <si>
    <t>861.1</t>
  </si>
  <si>
    <t>Puhke, Marcus</t>
  </si>
  <si>
    <t>860.8</t>
  </si>
  <si>
    <t>M65</t>
  </si>
  <si>
    <t>860.6</t>
  </si>
  <si>
    <t>Järveoja, Jaanus</t>
  </si>
  <si>
    <t>860.3</t>
  </si>
  <si>
    <t>Sibul, Argo</t>
  </si>
  <si>
    <t>860.0</t>
  </si>
  <si>
    <t>Zelcs, Aldis</t>
  </si>
  <si>
    <t>859.7</t>
  </si>
  <si>
    <t>Käärmann-Liive, Kaimo</t>
  </si>
  <si>
    <t>859.4</t>
  </si>
  <si>
    <t>Okunevich, Sergey</t>
  </si>
  <si>
    <t>859.1</t>
  </si>
  <si>
    <t>Laanemets, Janar</t>
  </si>
  <si>
    <t>858.8</t>
  </si>
  <si>
    <t>Oja, Meelis</t>
  </si>
  <si>
    <t>858.5</t>
  </si>
  <si>
    <t>Peekman, Andres</t>
  </si>
  <si>
    <t>858.2</t>
  </si>
  <si>
    <t>Palla, Alar</t>
  </si>
  <si>
    <t>857.9</t>
  </si>
  <si>
    <t>Ever, Riho</t>
  </si>
  <si>
    <t>857.6</t>
  </si>
  <si>
    <t>Järvelaid, Jano</t>
  </si>
  <si>
    <t>857.3</t>
  </si>
  <si>
    <t>Ilves, Ago</t>
  </si>
  <si>
    <t>857.0</t>
  </si>
  <si>
    <t>Karolin, Indrek</t>
  </si>
  <si>
    <t>856.7</t>
  </si>
  <si>
    <t>Auglys, Alvydas</t>
  </si>
  <si>
    <t>856.4</t>
  </si>
  <si>
    <t>Kalliste, Veiko</t>
  </si>
  <si>
    <t>856.1</t>
  </si>
  <si>
    <t>Cakmak, Sinan</t>
  </si>
  <si>
    <t>Türgi</t>
  </si>
  <si>
    <t>855.8</t>
  </si>
  <si>
    <t>Saarmas, Reigo</t>
  </si>
  <si>
    <t>855.5</t>
  </si>
  <si>
    <t>Raap, Ilmar</t>
  </si>
  <si>
    <t>855.2</t>
  </si>
  <si>
    <t>Luts, Taavi</t>
  </si>
  <si>
    <t>854.9</t>
  </si>
  <si>
    <t>Oder, Rein</t>
  </si>
  <si>
    <t>854.6</t>
  </si>
  <si>
    <t>Vilinauskas, Vilmantas</t>
  </si>
  <si>
    <t>854.3</t>
  </si>
  <si>
    <t>Cirvelis, Raitis</t>
  </si>
  <si>
    <t>854.0</t>
  </si>
  <si>
    <t>Viks, Harri</t>
  </si>
  <si>
    <t>853.7</t>
  </si>
  <si>
    <t>Reivelt, Kaido</t>
  </si>
  <si>
    <t>853.4</t>
  </si>
  <si>
    <t>Thomberg, Tarvi</t>
  </si>
  <si>
    <t>853.1</t>
  </si>
  <si>
    <t>Kulu, Heiki</t>
  </si>
  <si>
    <t>852.8</t>
  </si>
  <si>
    <t>Killing, Keito</t>
  </si>
  <si>
    <t>852.5</t>
  </si>
  <si>
    <t>Bombans, Ivo</t>
  </si>
  <si>
    <t>852.2</t>
  </si>
  <si>
    <t>Naruskevicius, Tomas</t>
  </si>
  <si>
    <t>851.9</t>
  </si>
  <si>
    <t>Peder, Kert</t>
  </si>
  <si>
    <t>851.6</t>
  </si>
  <si>
    <t>Poltinnikovs, Gatis</t>
  </si>
  <si>
    <t>851.3</t>
  </si>
  <si>
    <t>Snikeris, Andris</t>
  </si>
  <si>
    <t>851.0</t>
  </si>
  <si>
    <t>Uudeküll, Romet</t>
  </si>
  <si>
    <t>850.7</t>
  </si>
  <si>
    <t>Laubergs, Janis</t>
  </si>
  <si>
    <t>850.4</t>
  </si>
  <si>
    <t>Rukuiža, Darius</t>
  </si>
  <si>
    <t>850.1</t>
  </si>
  <si>
    <t>Sillaots, Vahur</t>
  </si>
  <si>
    <t>849.8</t>
  </si>
  <si>
    <t>Kaljumäe, Aivo</t>
  </si>
  <si>
    <t>849.5</t>
  </si>
  <si>
    <t>Belovs, Maris</t>
  </si>
  <si>
    <t>849.2</t>
  </si>
  <si>
    <t>Abolins Abols, Nauris</t>
  </si>
  <si>
    <t>848.9</t>
  </si>
  <si>
    <t>Logins, Martins</t>
  </si>
  <si>
    <t>848.6</t>
  </si>
  <si>
    <t>Shvarts, Dmitry</t>
  </si>
  <si>
    <t>848.3</t>
  </si>
  <si>
    <t>Miilmann, Rauno</t>
  </si>
  <si>
    <t>848.0</t>
  </si>
  <si>
    <t>Haud, Janek</t>
  </si>
  <si>
    <t>847.7</t>
  </si>
  <si>
    <t>Soom, Priit</t>
  </si>
  <si>
    <t>847.4</t>
  </si>
  <si>
    <t>Elmanovits, Erik</t>
  </si>
  <si>
    <t>847.1</t>
  </si>
  <si>
    <t>Üprus, Fred</t>
  </si>
  <si>
    <t>846.8</t>
  </si>
  <si>
    <t>Kivastik, Ivo</t>
  </si>
  <si>
    <t>846.5</t>
  </si>
  <si>
    <t>Vilcins, Aivis</t>
  </si>
  <si>
    <t>846.2</t>
  </si>
  <si>
    <t>Kütt, Erik</t>
  </si>
  <si>
    <t>845.9</t>
  </si>
  <si>
    <t>Bernotas, Valdas</t>
  </si>
  <si>
    <t>845.6</t>
  </si>
  <si>
    <t>Reinaas, Ott</t>
  </si>
  <si>
    <t>845.3</t>
  </si>
  <si>
    <t>Toome, Rita</t>
  </si>
  <si>
    <t>845.0</t>
  </si>
  <si>
    <t>Luur, Ervin</t>
  </si>
  <si>
    <t>844.7</t>
  </si>
  <si>
    <t>Tühis, Anneli</t>
  </si>
  <si>
    <t>N40</t>
  </si>
  <si>
    <t>844.4</t>
  </si>
  <si>
    <t>Valdmaa, Risto</t>
  </si>
  <si>
    <t>844.1</t>
  </si>
  <si>
    <t>Ivanov, Priit</t>
  </si>
  <si>
    <t>843.8</t>
  </si>
  <si>
    <t>Skribis, Ivo</t>
  </si>
  <si>
    <t>843.5</t>
  </si>
  <si>
    <t>Laanisto, Janek</t>
  </si>
  <si>
    <t>843.2</t>
  </si>
  <si>
    <t>Laur, Marko</t>
  </si>
  <si>
    <t>842.9</t>
  </si>
  <si>
    <t>Vare, Priit</t>
  </si>
  <si>
    <t>842.6</t>
  </si>
  <si>
    <t>Multer, Karl</t>
  </si>
  <si>
    <t>842.3</t>
  </si>
  <si>
    <t>Valgma, Raini</t>
  </si>
  <si>
    <t>842.0</t>
  </si>
  <si>
    <t>Papp, Andreas</t>
  </si>
  <si>
    <t>841.7</t>
  </si>
  <si>
    <t>Lepik, Urmas</t>
  </si>
  <si>
    <t>841.3</t>
  </si>
  <si>
    <t>Konrad, Ruudi</t>
  </si>
  <si>
    <t>841.0</t>
  </si>
  <si>
    <t>Puusepp, Karlis</t>
  </si>
  <si>
    <t>840.7</t>
  </si>
  <si>
    <t>Piirsalu, Aivo</t>
  </si>
  <si>
    <t>840.4</t>
  </si>
  <si>
    <t>Kotkin, Pavel</t>
  </si>
  <si>
    <t>840.1</t>
  </si>
  <si>
    <t>Suokas, Heikki</t>
  </si>
  <si>
    <t>839.8</t>
  </si>
  <si>
    <t>Jõgeva, Toomas</t>
  </si>
  <si>
    <t>839.5</t>
  </si>
  <si>
    <t>Toompuu, Madis</t>
  </si>
  <si>
    <t>839.2</t>
  </si>
  <si>
    <t>Flavyanov, Igor</t>
  </si>
  <si>
    <t>838.9</t>
  </si>
  <si>
    <t>Kesa, Egert</t>
  </si>
  <si>
    <t>838.6</t>
  </si>
  <si>
    <t>Korzinins, Sergejs</t>
  </si>
  <si>
    <t>Ühendkuningriik</t>
  </si>
  <si>
    <t>838.3</t>
  </si>
  <si>
    <t>Trinkunas, Donatas</t>
  </si>
  <si>
    <t>838.0</t>
  </si>
  <si>
    <t>Danilas, Hans Markus</t>
  </si>
  <si>
    <t>837.7</t>
  </si>
  <si>
    <t>Libek, Maario</t>
  </si>
  <si>
    <t>837.4</t>
  </si>
  <si>
    <t>Närap, Henry</t>
  </si>
  <si>
    <t>837.1</t>
  </si>
  <si>
    <t>Ivanov, Yuriy</t>
  </si>
  <si>
    <t>836.8</t>
  </si>
  <si>
    <t>Luik, Vahur</t>
  </si>
  <si>
    <t>836.5</t>
  </si>
  <si>
    <t>Kivi, Teemar</t>
  </si>
  <si>
    <t>836.2</t>
  </si>
  <si>
    <t>Kalja, Mihkel</t>
  </si>
  <si>
    <t>835.9</t>
  </si>
  <si>
    <t>Jaadla, Heigo</t>
  </si>
  <si>
    <t>835.6</t>
  </si>
  <si>
    <t>Tammekivi, Margus</t>
  </si>
  <si>
    <t>835.3</t>
  </si>
  <si>
    <t>Piliste, Andi</t>
  </si>
  <si>
    <t>834.9</t>
  </si>
  <si>
    <t>Leišavnieks, Ilgonis</t>
  </si>
  <si>
    <t>834.6</t>
  </si>
  <si>
    <t>Ceske, Uldis</t>
  </si>
  <si>
    <t>834.3</t>
  </si>
  <si>
    <t>Lehe, Rasmus</t>
  </si>
  <si>
    <t>834.0</t>
  </si>
  <si>
    <t>Daugirdas, Arunas</t>
  </si>
  <si>
    <t>833.7</t>
  </si>
  <si>
    <t>Leidt, Meelis</t>
  </si>
  <si>
    <t>833.4</t>
  </si>
  <si>
    <t>Vahesaar, Vallo</t>
  </si>
  <si>
    <t>833.1</t>
  </si>
  <si>
    <t>Kasemaa, Janno</t>
  </si>
  <si>
    <t>832.8</t>
  </si>
  <si>
    <t>Zvirbulis, Ivars</t>
  </si>
  <si>
    <t>832.5</t>
  </si>
  <si>
    <t>Nõmmik, Alar</t>
  </si>
  <si>
    <t>832.2</t>
  </si>
  <si>
    <t>Petrauskas, Pranas</t>
  </si>
  <si>
    <t>831.9</t>
  </si>
  <si>
    <t>Kattago, Henry</t>
  </si>
  <si>
    <t>831.6</t>
  </si>
  <si>
    <t>Tõnismäe, Marek</t>
  </si>
  <si>
    <t>831.3</t>
  </si>
  <si>
    <t>Vaikmaa, Siim</t>
  </si>
  <si>
    <t>831.0</t>
  </si>
  <si>
    <t>Türn, Toomas</t>
  </si>
  <si>
    <t>830.7</t>
  </si>
  <si>
    <t>Kuuskman, Carol</t>
  </si>
  <si>
    <t>N20</t>
  </si>
  <si>
    <t>830.3</t>
  </si>
  <si>
    <t>Puhke, Peeter</t>
  </si>
  <si>
    <t>830.0</t>
  </si>
  <si>
    <t>Metsmaaker, Martin</t>
  </si>
  <si>
    <t>829.7</t>
  </si>
  <si>
    <t>Lõhmus, Hendrik</t>
  </si>
  <si>
    <t>829.4</t>
  </si>
  <si>
    <t>Gulbis, Rudolfs</t>
  </si>
  <si>
    <t>829.1</t>
  </si>
  <si>
    <t>Maidla, Margus</t>
  </si>
  <si>
    <t>828.8</t>
  </si>
  <si>
    <t>Jansen, Kaupo</t>
  </si>
  <si>
    <t>828.5</t>
  </si>
  <si>
    <t>Piirioja, Kalle</t>
  </si>
  <si>
    <t>828.2</t>
  </si>
  <si>
    <t>Türn, Tõnis</t>
  </si>
  <si>
    <t>827.9</t>
  </si>
  <si>
    <t>Ceponis, Paulius</t>
  </si>
  <si>
    <t>827.6</t>
  </si>
  <si>
    <t>Demyanenko, Andrey</t>
  </si>
  <si>
    <t>827.3</t>
  </si>
  <si>
    <t>Treimuth, Meelis</t>
  </si>
  <si>
    <t>827.0</t>
  </si>
  <si>
    <t>Kaschan, Kaido</t>
  </si>
  <si>
    <t>826.7</t>
  </si>
  <si>
    <t>Kancans, Kristaps</t>
  </si>
  <si>
    <t>826.3</t>
  </si>
  <si>
    <t>Kästik, Argo</t>
  </si>
  <si>
    <t>826.0</t>
  </si>
  <si>
    <t>Ramins, Albins</t>
  </si>
  <si>
    <t>825.7</t>
  </si>
  <si>
    <t>Lukauskis, Ignas</t>
  </si>
  <si>
    <t>825.4</t>
  </si>
  <si>
    <t>Vill, Ago</t>
  </si>
  <si>
    <t>825.1</t>
  </si>
  <si>
    <t>Hakanen, Jarkko</t>
  </si>
  <si>
    <t>824.8</t>
  </si>
  <si>
    <t>Ryabov, Igor</t>
  </si>
  <si>
    <t>824.5</t>
  </si>
  <si>
    <t>Gontmacher, Siim</t>
  </si>
  <si>
    <t>824.2</t>
  </si>
  <si>
    <t>Jatuzys, Tomas</t>
  </si>
  <si>
    <t>823.9</t>
  </si>
  <si>
    <t>Kokka, Gunnar</t>
  </si>
  <si>
    <t>823.6</t>
  </si>
  <si>
    <t>Tamm, Hando</t>
  </si>
  <si>
    <t>823.2</t>
  </si>
  <si>
    <t>Krikk, Arlis</t>
  </si>
  <si>
    <t>822.9</t>
  </si>
  <si>
    <t>Sulbi, Kairo</t>
  </si>
  <si>
    <t>822.6</t>
  </si>
  <si>
    <t>Serov, Roman</t>
  </si>
  <si>
    <t>822.3</t>
  </si>
  <si>
    <t>Karjane, Priit</t>
  </si>
  <si>
    <t>822.0</t>
  </si>
  <si>
    <t>Metsis, Andro</t>
  </si>
  <si>
    <t>821.7</t>
  </si>
  <si>
    <t>Päsoke, Andres</t>
  </si>
  <si>
    <t>821.4</t>
  </si>
  <si>
    <t>Nigulas, Harles</t>
  </si>
  <si>
    <t>821.1</t>
  </si>
  <si>
    <t>Rehepapp, Raigo</t>
  </si>
  <si>
    <t>820.8</t>
  </si>
  <si>
    <t>Ladva, Marek</t>
  </si>
  <si>
    <t>820.4</t>
  </si>
  <si>
    <t>Tiits, Janar</t>
  </si>
  <si>
    <t>820.1</t>
  </si>
  <si>
    <t>Rammo, Matt</t>
  </si>
  <si>
    <t>819.8</t>
  </si>
  <si>
    <t>Undla, Timo</t>
  </si>
  <si>
    <t>819.5</t>
  </si>
  <si>
    <t>Puidokas, Donatas</t>
  </si>
  <si>
    <t>819.2</t>
  </si>
  <si>
    <t>Orujõe, Jarno</t>
  </si>
  <si>
    <t>818.9</t>
  </si>
  <si>
    <t>Nete, Sandis</t>
  </si>
  <si>
    <t>818.6</t>
  </si>
  <si>
    <t>Pani, Egert</t>
  </si>
  <si>
    <t>818.3</t>
  </si>
  <si>
    <t>Ventmann, Henri</t>
  </si>
  <si>
    <t>818.0</t>
  </si>
  <si>
    <t>Vonk, Janar</t>
  </si>
  <si>
    <t>817.6</t>
  </si>
  <si>
    <t>Tapfer, Tarmo</t>
  </si>
  <si>
    <t>817.3</t>
  </si>
  <si>
    <t>Männa, Margus</t>
  </si>
  <si>
    <t>817.0</t>
  </si>
  <si>
    <t>Arik, Aivar</t>
  </si>
  <si>
    <t>816.7</t>
  </si>
  <si>
    <t>Zembergs, Davis</t>
  </si>
  <si>
    <t>816.4</t>
  </si>
  <si>
    <t>Vares, Ahti</t>
  </si>
  <si>
    <t>816.1</t>
  </si>
  <si>
    <t>Peterson, Kaido</t>
  </si>
  <si>
    <t>815.8</t>
  </si>
  <si>
    <t>Tammemägi, Jaak</t>
  </si>
  <si>
    <t>815.5</t>
  </si>
  <si>
    <t>Fedorov, Iurii</t>
  </si>
  <si>
    <t>815.1</t>
  </si>
  <si>
    <t>Viisel, Valmar</t>
  </si>
  <si>
    <t>814.8</t>
  </si>
  <si>
    <t>Kimmel, Raiko</t>
  </si>
  <si>
    <t>814.5</t>
  </si>
  <si>
    <t>Randmäe, Kermo</t>
  </si>
  <si>
    <t>814.2</t>
  </si>
  <si>
    <t>Kivil, Heleri</t>
  </si>
  <si>
    <t>813.9</t>
  </si>
  <si>
    <t>Kadarik, Janek</t>
  </si>
  <si>
    <t>813.6</t>
  </si>
  <si>
    <t>Koort, Indrek</t>
  </si>
  <si>
    <t>813.3</t>
  </si>
  <si>
    <t>Murumets, Urmas</t>
  </si>
  <si>
    <t>812.9</t>
  </si>
  <si>
    <t>Sammul, Janno</t>
  </si>
  <si>
    <t>812.6</t>
  </si>
  <si>
    <t>Marja, Talis</t>
  </si>
  <si>
    <t>812.3</t>
  </si>
  <si>
    <t>Viks, Tarvi</t>
  </si>
  <si>
    <t>812.0</t>
  </si>
  <si>
    <t>Siska, Ivar</t>
  </si>
  <si>
    <t>811.7</t>
  </si>
  <si>
    <t>Sõrmus, Ragnar</t>
  </si>
  <si>
    <t>811.4</t>
  </si>
  <si>
    <t>Rooma, Roger</t>
  </si>
  <si>
    <t>811.1</t>
  </si>
  <si>
    <t>Eensalu, Agris</t>
  </si>
  <si>
    <t>810.7</t>
  </si>
  <si>
    <t>Huittinen, Lauri</t>
  </si>
  <si>
    <t>810.4</t>
  </si>
  <si>
    <t>Zelionka, Marius</t>
  </si>
  <si>
    <t>810.1</t>
  </si>
  <si>
    <t>Seer, Marek</t>
  </si>
  <si>
    <t>809.8</t>
  </si>
  <si>
    <t>Murrand, Hanno</t>
  </si>
  <si>
    <t>809.5</t>
  </si>
  <si>
    <t>Kõiv, Kaspar</t>
  </si>
  <si>
    <t>809.2</t>
  </si>
  <si>
    <t>Paas, Raigo</t>
  </si>
  <si>
    <t>808.9</t>
  </si>
  <si>
    <t>Zaubidovas, Viktoras</t>
  </si>
  <si>
    <t>808.5</t>
  </si>
  <si>
    <t>Mölder, Ivo</t>
  </si>
  <si>
    <t>808.2</t>
  </si>
  <si>
    <t>Pärtelpoeg, Jüri</t>
  </si>
  <si>
    <t>807.9</t>
  </si>
  <si>
    <t>Kuusik, Ian</t>
  </si>
  <si>
    <t>807.6</t>
  </si>
  <si>
    <t>Pintson, Tarmo</t>
  </si>
  <si>
    <t>807.3</t>
  </si>
  <si>
    <t>Vare, Alo</t>
  </si>
  <si>
    <t>807.0</t>
  </si>
  <si>
    <t>Kiselev, Alexandr</t>
  </si>
  <si>
    <t>806.6</t>
  </si>
  <si>
    <t>Suvi, Toivo</t>
  </si>
  <si>
    <t>806.3</t>
  </si>
  <si>
    <t>Reinas, Sten</t>
  </si>
  <si>
    <t>806.0</t>
  </si>
  <si>
    <t>Laurutis, Mantas</t>
  </si>
  <si>
    <t>805.7</t>
  </si>
  <si>
    <t>Uutar, Aivar</t>
  </si>
  <si>
    <t>805.4</t>
  </si>
  <si>
    <t>Vaisuns, Kaspars</t>
  </si>
  <si>
    <t>805.1</t>
  </si>
  <si>
    <t>Kaur, Margus</t>
  </si>
  <si>
    <t>804.7</t>
  </si>
  <si>
    <t>Koppa, Kaido</t>
  </si>
  <si>
    <t>804.4</t>
  </si>
  <si>
    <t>Lemmik, Kalev</t>
  </si>
  <si>
    <t>804.1</t>
  </si>
  <si>
    <t>Kongo, Kalmer</t>
  </si>
  <si>
    <t>803.8</t>
  </si>
  <si>
    <t>Moor, Madis</t>
  </si>
  <si>
    <t>803.5</t>
  </si>
  <si>
    <t>Pärna, Ott</t>
  </si>
  <si>
    <t>803.1</t>
  </si>
  <si>
    <t>Pihl, Henry</t>
  </si>
  <si>
    <t>802.8</t>
  </si>
  <si>
    <t>Seppa, Raul</t>
  </si>
  <si>
    <t>802.5</t>
  </si>
  <si>
    <t>Roio, Andres</t>
  </si>
  <si>
    <t>802.2</t>
  </si>
  <si>
    <t>Makkonen, Timo</t>
  </si>
  <si>
    <t>801.9</t>
  </si>
  <si>
    <t>Metsma, Marko</t>
  </si>
  <si>
    <t>801.6</t>
  </si>
  <si>
    <t>Käär, Tanel</t>
  </si>
  <si>
    <t>801.2</t>
  </si>
  <si>
    <t>Luik, Toomas</t>
  </si>
  <si>
    <t>800.9</t>
  </si>
  <si>
    <t>Kajins, Raitis</t>
  </si>
  <si>
    <t>800.6</t>
  </si>
  <si>
    <t>Rahu, Madis</t>
  </si>
  <si>
    <t>800.3</t>
  </si>
  <si>
    <t>Krisciunas, Robertas</t>
  </si>
  <si>
    <t>800.0</t>
  </si>
  <si>
    <t>Kivistu, Margus</t>
  </si>
  <si>
    <t>799.6</t>
  </si>
  <si>
    <t>Mereckas, Giedrius</t>
  </si>
  <si>
    <t>799.3</t>
  </si>
  <si>
    <t>Orlov, Svjatoslav</t>
  </si>
  <si>
    <t>799.0</t>
  </si>
  <si>
    <t>Žibaitis, Remigijus</t>
  </si>
  <si>
    <t>798.7</t>
  </si>
  <si>
    <t>Rebane, Priit</t>
  </si>
  <si>
    <t>798.4</t>
  </si>
  <si>
    <t>Pucite, Krista</t>
  </si>
  <si>
    <t>798.0</t>
  </si>
  <si>
    <t>Suvorov, Daniil</t>
  </si>
  <si>
    <t>797.7</t>
  </si>
  <si>
    <t>Chuprakov, Mikhail</t>
  </si>
  <si>
    <t>797.4</t>
  </si>
  <si>
    <t>Melgalvis, Gatis</t>
  </si>
  <si>
    <t>797.1</t>
  </si>
  <si>
    <t>Järve, Marek</t>
  </si>
  <si>
    <t>796.8</t>
  </si>
  <si>
    <t>Sepp, Tõnis</t>
  </si>
  <si>
    <t>796.4</t>
  </si>
  <si>
    <t>Mäe, Mati</t>
  </si>
  <si>
    <t>796.1</t>
  </si>
  <si>
    <t>Raudsaar, Taavi</t>
  </si>
  <si>
    <t>795.8</t>
  </si>
  <si>
    <t>Pinelis, Dominykas</t>
  </si>
  <si>
    <t>795.5</t>
  </si>
  <si>
    <t>Tigane, Raiko</t>
  </si>
  <si>
    <t>795.2</t>
  </si>
  <si>
    <t>Tarassov, Stanislav</t>
  </si>
  <si>
    <t>794.8</t>
  </si>
  <si>
    <t>Lehtmets, Rein</t>
  </si>
  <si>
    <t>794.5</t>
  </si>
  <si>
    <t>Matuzevicius, Vytautas</t>
  </si>
  <si>
    <t>794.2</t>
  </si>
  <si>
    <t>Tomsons, Ansis</t>
  </si>
  <si>
    <t>793.9</t>
  </si>
  <si>
    <t>Stupnikovs, Vladimirs</t>
  </si>
  <si>
    <t>793.6</t>
  </si>
  <si>
    <t>Breške, Dzintars</t>
  </si>
  <si>
    <t>793.2</t>
  </si>
  <si>
    <t>Põldoja, Tauno</t>
  </si>
  <si>
    <t>792.9</t>
  </si>
  <si>
    <t>Grüning, Urmas</t>
  </si>
  <si>
    <t>792.6</t>
  </si>
  <si>
    <t>Karlep, Georg</t>
  </si>
  <si>
    <t>792.3</t>
  </si>
  <si>
    <t>Poluboyarinov, Anton</t>
  </si>
  <si>
    <t>791.9</t>
  </si>
  <si>
    <t>Hunt, Egon</t>
  </si>
  <si>
    <t>791.6</t>
  </si>
  <si>
    <t>Tammel, Olari</t>
  </si>
  <si>
    <t>791.3</t>
  </si>
  <si>
    <t>Ulp, Mare</t>
  </si>
  <si>
    <t>N50</t>
  </si>
  <si>
    <t>791.0</t>
  </si>
  <si>
    <t>Viirmann, Ott</t>
  </si>
  <si>
    <t>790.7</t>
  </si>
  <si>
    <t>Spilbergs, Girts</t>
  </si>
  <si>
    <t>790.3</t>
  </si>
  <si>
    <t>Soom, Ahti</t>
  </si>
  <si>
    <t>790.0</t>
  </si>
  <si>
    <t>Ernits, Ardu</t>
  </si>
  <si>
    <t>789.7</t>
  </si>
  <si>
    <t>Staskevicius, Ignas</t>
  </si>
  <si>
    <t>789.4</t>
  </si>
  <si>
    <t>Roolaht, Argo</t>
  </si>
  <si>
    <t>789.0</t>
  </si>
  <si>
    <t>Maurin, Juri</t>
  </si>
  <si>
    <t>788.7</t>
  </si>
  <si>
    <t>Mannima, Tatjana</t>
  </si>
  <si>
    <t>788.4</t>
  </si>
  <si>
    <t>Planken, Paavo</t>
  </si>
  <si>
    <t>788.1</t>
  </si>
  <si>
    <t>Rätsep, Raul</t>
  </si>
  <si>
    <t>787.7</t>
  </si>
  <si>
    <t>Salus, Ardi</t>
  </si>
  <si>
    <t>787.4</t>
  </si>
  <si>
    <t>Povilavicius, Justas</t>
  </si>
  <si>
    <t>787.1</t>
  </si>
  <si>
    <t>Roosve, Gundo</t>
  </si>
  <si>
    <t>786.8</t>
  </si>
  <si>
    <t>Türkson, Toomas</t>
  </si>
  <si>
    <t>786.4</t>
  </si>
  <si>
    <t>Teder, Hardi</t>
  </si>
  <si>
    <t>786.1</t>
  </si>
  <si>
    <t>Maripuu, Raul</t>
  </si>
  <si>
    <t>785.8</t>
  </si>
  <si>
    <t>Võsu, Jaan</t>
  </si>
  <si>
    <t>785.5</t>
  </si>
  <si>
    <t>Derkunskiy, Artem</t>
  </si>
  <si>
    <t>785.1</t>
  </si>
  <si>
    <t>Tõnov, Tauri-Dag</t>
  </si>
  <si>
    <t>784.8</t>
  </si>
  <si>
    <t>Rätsepp, Kaido</t>
  </si>
  <si>
    <t>784.5</t>
  </si>
  <si>
    <t>Paas, Ojari</t>
  </si>
  <si>
    <t>784.2</t>
  </si>
  <si>
    <t>Tamm, Kerdo</t>
  </si>
  <si>
    <t>783.8</t>
  </si>
  <si>
    <t>Uude, Aivo</t>
  </si>
  <si>
    <t>783.5</t>
  </si>
  <si>
    <t>Piirisild, Indrek</t>
  </si>
  <si>
    <t>783.2</t>
  </si>
  <si>
    <t>Lichtfeldt, Andro</t>
  </si>
  <si>
    <t>782.9</t>
  </si>
  <si>
    <t>Norins, Valdis</t>
  </si>
  <si>
    <t>782.5</t>
  </si>
  <si>
    <t>Brazauskas, Andrius</t>
  </si>
  <si>
    <t>782.2</t>
  </si>
  <si>
    <t>Pärnoja, Varno</t>
  </si>
  <si>
    <t>781.9</t>
  </si>
  <si>
    <t>Prangli, Andrus</t>
  </si>
  <si>
    <t>781.6</t>
  </si>
  <si>
    <t>Leetberg, Margus</t>
  </si>
  <si>
    <t>781.2</t>
  </si>
  <si>
    <t>Kesvatera, Andres</t>
  </si>
  <si>
    <t>780.9</t>
  </si>
  <si>
    <t>Znoev, Nikolai</t>
  </si>
  <si>
    <t>780.6</t>
  </si>
  <si>
    <t>Pocyte, Rasa</t>
  </si>
  <si>
    <t>780.2</t>
  </si>
  <si>
    <t>Kaeramaa, Gaido</t>
  </si>
  <si>
    <t>779.9</t>
  </si>
  <si>
    <t>Kravalis, Kaspars</t>
  </si>
  <si>
    <t>779.6</t>
  </si>
  <si>
    <t>Eensoo, Ardi</t>
  </si>
  <si>
    <t>779.3</t>
  </si>
  <si>
    <t>Adel, Ander</t>
  </si>
  <si>
    <t>778.9</t>
  </si>
  <si>
    <t>Virkus, Tarmo</t>
  </si>
  <si>
    <t>778.6</t>
  </si>
  <si>
    <t>Rammul, Imre</t>
  </si>
  <si>
    <t>778.3</t>
  </si>
  <si>
    <t>Mäoma, Marek</t>
  </si>
  <si>
    <t>778.0</t>
  </si>
  <si>
    <t>Ozols, Ugis</t>
  </si>
  <si>
    <t>777.6</t>
  </si>
  <si>
    <t>Kalda, Rain</t>
  </si>
  <si>
    <t>777.3</t>
  </si>
  <si>
    <t>Antsmäe, Jarmo</t>
  </si>
  <si>
    <t>777.0</t>
  </si>
  <si>
    <t>Kalejs, Artis</t>
  </si>
  <si>
    <t>776.6</t>
  </si>
  <si>
    <t>Münt, Ainar</t>
  </si>
  <si>
    <t>776.3</t>
  </si>
  <si>
    <t>Vendel, Anti</t>
  </si>
  <si>
    <t>776.0</t>
  </si>
  <si>
    <t>Treier, Eduard</t>
  </si>
  <si>
    <t>775.7</t>
  </si>
  <si>
    <t>Paškausks, Karels</t>
  </si>
  <si>
    <t>775.3</t>
  </si>
  <si>
    <t>Rohtmets, Ivo</t>
  </si>
  <si>
    <t>775.0</t>
  </si>
  <si>
    <t>Einla, Marek</t>
  </si>
  <si>
    <t>774.7</t>
  </si>
  <si>
    <t>Kleinson, Meelis</t>
  </si>
  <si>
    <t>774.3</t>
  </si>
  <si>
    <t>Mikhailov, Ilia</t>
  </si>
  <si>
    <t>774.0</t>
  </si>
  <si>
    <t>Hummal, Erkki</t>
  </si>
  <si>
    <t>773.7</t>
  </si>
  <si>
    <t>Vaarend, Silver</t>
  </si>
  <si>
    <t>773.3</t>
  </si>
  <si>
    <t>Rimar, Vladimir</t>
  </si>
  <si>
    <t>773.0</t>
  </si>
  <si>
    <t>Johanson, Raimo</t>
  </si>
  <si>
    <t>772.7</t>
  </si>
  <si>
    <t>Myllys, Tomi</t>
  </si>
  <si>
    <t>772.4</t>
  </si>
  <si>
    <t>Sibul, Jaan</t>
  </si>
  <si>
    <t>772.0</t>
  </si>
  <si>
    <t>Lejaskrauklis, Egils</t>
  </si>
  <si>
    <t>771.7</t>
  </si>
  <si>
    <t>Peticonoks, Vladislavs</t>
  </si>
  <si>
    <t>771.4</t>
  </si>
  <si>
    <t>Grishakin, Sergei</t>
  </si>
  <si>
    <t>771.0</t>
  </si>
  <si>
    <t>Ilves, Arti</t>
  </si>
  <si>
    <t>770.7</t>
  </si>
  <si>
    <t>Ilinsky, Dmitry</t>
  </si>
  <si>
    <t>770.4</t>
  </si>
  <si>
    <t>Suzi, Regina</t>
  </si>
  <si>
    <t>770.0</t>
  </si>
  <si>
    <t>Kallion, Kalmer</t>
  </si>
  <si>
    <t>769.7</t>
  </si>
  <si>
    <t>Aron, Hannes</t>
  </si>
  <si>
    <t>769.4</t>
  </si>
  <si>
    <t>Tuominen, Mika</t>
  </si>
  <si>
    <t>769.0</t>
  </si>
  <si>
    <t>Saaremägi, Leho</t>
  </si>
  <si>
    <t>768.7</t>
  </si>
  <si>
    <t>Sarapuu, Jaanus-Arno</t>
  </si>
  <si>
    <t>768.4</t>
  </si>
  <si>
    <t>Loik, Hannu</t>
  </si>
  <si>
    <t>768.0</t>
  </si>
  <si>
    <t>Märs, Sander</t>
  </si>
  <si>
    <t>767.7</t>
  </si>
  <si>
    <t>Lillepärg, Taavi</t>
  </si>
  <si>
    <t>767.4</t>
  </si>
  <si>
    <t>Pähn, Allar</t>
  </si>
  <si>
    <t>767.0</t>
  </si>
  <si>
    <t>Vorons, Andris</t>
  </si>
  <si>
    <t>766.7</t>
  </si>
  <si>
    <t>Khimich, Konstantin</t>
  </si>
  <si>
    <t>766.4</t>
  </si>
  <si>
    <t>Toomik, Siim</t>
  </si>
  <si>
    <t>766.0</t>
  </si>
  <si>
    <t>Krumins-Zvaigzne, Janis</t>
  </si>
  <si>
    <t>765.7</t>
  </si>
  <si>
    <t>Gelezinis, Tomas</t>
  </si>
  <si>
    <t>765.4</t>
  </si>
  <si>
    <t>Ülem, Risto</t>
  </si>
  <si>
    <t>765.0</t>
  </si>
  <si>
    <t>Malsroos, Taavi</t>
  </si>
  <si>
    <t>764.7</t>
  </si>
  <si>
    <t>Raadla, Karl</t>
  </si>
  <si>
    <t>764.4</t>
  </si>
  <si>
    <t>Viinalass, Leho</t>
  </si>
  <si>
    <t>764.0</t>
  </si>
  <si>
    <t>Jõgi, Ragnar</t>
  </si>
  <si>
    <t>763.7</t>
  </si>
  <si>
    <t>Noreika, Arnoldas</t>
  </si>
  <si>
    <t>763.4</t>
  </si>
  <si>
    <t>Põder, Priit</t>
  </si>
  <si>
    <t>763.0</t>
  </si>
  <si>
    <t>Kuusk, Margus</t>
  </si>
  <si>
    <t>762.7</t>
  </si>
  <si>
    <t>Vijard, Margus</t>
  </si>
  <si>
    <t>762.4</t>
  </si>
  <si>
    <t>Sloog, Erki</t>
  </si>
  <si>
    <t>762.0</t>
  </si>
  <si>
    <t>Alusalu, Matis</t>
  </si>
  <si>
    <t>761.7</t>
  </si>
  <si>
    <t>Peterson, Marko</t>
  </si>
  <si>
    <t>761.4</t>
  </si>
  <si>
    <t>Kello, Priit</t>
  </si>
  <si>
    <t>761.0</t>
  </si>
  <si>
    <t>Luiga, Einar</t>
  </si>
  <si>
    <t>760.7</t>
  </si>
  <si>
    <t>Teppo, Viljar</t>
  </si>
  <si>
    <t>760.4</t>
  </si>
  <si>
    <t>Zukauskas, Alvydas</t>
  </si>
  <si>
    <t>760.0</t>
  </si>
  <si>
    <t>Park, Anar</t>
  </si>
  <si>
    <t>759.7</t>
  </si>
  <si>
    <t>Tammer, Meelis</t>
  </si>
  <si>
    <t>759.3</t>
  </si>
  <si>
    <t>Koneev, Andrey</t>
  </si>
  <si>
    <t>759.0</t>
  </si>
  <si>
    <t>Laidvee, Mait</t>
  </si>
  <si>
    <t>758.7</t>
  </si>
  <si>
    <t>Nõmmeots, Priit</t>
  </si>
  <si>
    <t>758.3</t>
  </si>
  <si>
    <t>Kullimaa, Karel</t>
  </si>
  <si>
    <t>758.0</t>
  </si>
  <si>
    <t>Lung, Helin</t>
  </si>
  <si>
    <t>757.7</t>
  </si>
  <si>
    <t>Reinson, Mart</t>
  </si>
  <si>
    <t>757.3</t>
  </si>
  <si>
    <t>Turcins, Andris</t>
  </si>
  <si>
    <t>757.0</t>
  </si>
  <si>
    <t>Maaroos, Martin</t>
  </si>
  <si>
    <t>756.7</t>
  </si>
  <si>
    <t>Birkants, Peteris</t>
  </si>
  <si>
    <t>756.3</t>
  </si>
  <si>
    <t>Juurikas, Veiko</t>
  </si>
  <si>
    <t>756.0</t>
  </si>
  <si>
    <t>Kirsipuu, Riho</t>
  </si>
  <si>
    <t>755.6</t>
  </si>
  <si>
    <t>Filatov, Aleksandr</t>
  </si>
  <si>
    <t>755.3</t>
  </si>
  <si>
    <t>Hendrikson, Tõnu</t>
  </si>
  <si>
    <t>755.0</t>
  </si>
  <si>
    <t>Bazõlev, Anton</t>
  </si>
  <si>
    <t>754.6</t>
  </si>
  <si>
    <t>Kiviselg, Kerol</t>
  </si>
  <si>
    <t>754.3</t>
  </si>
  <si>
    <t>Kanniste, Jaak</t>
  </si>
  <si>
    <t>753.9</t>
  </si>
  <si>
    <t>Sceglov, Mihail</t>
  </si>
  <si>
    <t>753.6</t>
  </si>
  <si>
    <t>Tamm, Vaido</t>
  </si>
  <si>
    <t>753.3</t>
  </si>
  <si>
    <t>Ambrozevicius, Giedrius</t>
  </si>
  <si>
    <t>752.9</t>
  </si>
  <si>
    <t>Vainura, Ahti</t>
  </si>
  <si>
    <t>752.6</t>
  </si>
  <si>
    <t>Kaldoja, Avely</t>
  </si>
  <si>
    <t>752.3</t>
  </si>
  <si>
    <t>Kevvai, Raido</t>
  </si>
  <si>
    <t>751.9</t>
  </si>
  <si>
    <t>Mikk, Kaido</t>
  </si>
  <si>
    <t>751.6</t>
  </si>
  <si>
    <t>Kilp, Marko</t>
  </si>
  <si>
    <t>751.2</t>
  </si>
  <si>
    <t>Praks, Renee</t>
  </si>
  <si>
    <t>750.9</t>
  </si>
  <si>
    <t>Nikolajev, Raimo</t>
  </si>
  <si>
    <t>750.6</t>
  </si>
  <si>
    <t>Eensalu, Anders</t>
  </si>
  <si>
    <t>750.2</t>
  </si>
  <si>
    <t>Sarovs, Dmitrijs</t>
  </si>
  <si>
    <t>749.9</t>
  </si>
  <si>
    <t>Kubjas, Aivar</t>
  </si>
  <si>
    <t>749.5</t>
  </si>
  <si>
    <t>Piiroja, Hardi</t>
  </si>
  <si>
    <t>749.2</t>
  </si>
  <si>
    <t>Maramygin, Nikolay</t>
  </si>
  <si>
    <t>748.8</t>
  </si>
  <si>
    <t>Kiselev, Alexey</t>
  </si>
  <si>
    <t>748.5</t>
  </si>
  <si>
    <t>Nokkur, Ants</t>
  </si>
  <si>
    <t>748.2</t>
  </si>
  <si>
    <t>Kangur, Kaido</t>
  </si>
  <si>
    <t>747.8</t>
  </si>
  <si>
    <t>Möll, Raivo</t>
  </si>
  <si>
    <t>747.5</t>
  </si>
  <si>
    <t>Valiukevicius, Andrius</t>
  </si>
  <si>
    <t>747.1</t>
  </si>
  <si>
    <t>Hagen, Peeter</t>
  </si>
  <si>
    <t>746.8</t>
  </si>
  <si>
    <t>Savitski, Chris</t>
  </si>
  <si>
    <t>746.5</t>
  </si>
  <si>
    <t>Rindberg, Romet</t>
  </si>
  <si>
    <t>746.1</t>
  </si>
  <si>
    <t>Sõggel, Mikk</t>
  </si>
  <si>
    <t>745.8</t>
  </si>
  <si>
    <t>Ülevain, Eerik</t>
  </si>
  <si>
    <t>745.4</t>
  </si>
  <si>
    <t>Keerberg, Jaanus</t>
  </si>
  <si>
    <t>745.1</t>
  </si>
  <si>
    <t>Kägu, Vallo</t>
  </si>
  <si>
    <t>744.7</t>
  </si>
  <si>
    <t>Koster, Indrek</t>
  </si>
  <si>
    <t>744.4</t>
  </si>
  <si>
    <t>Kavaliauskas, Evaldas</t>
  </si>
  <si>
    <t>744.1</t>
  </si>
  <si>
    <t>Kannimäe, Anne</t>
  </si>
  <si>
    <t>743.7</t>
  </si>
  <si>
    <t>Toomsalu, Ilmar</t>
  </si>
  <si>
    <t>743.4</t>
  </si>
  <si>
    <t>Räikkönen, Esa</t>
  </si>
  <si>
    <t>743.0</t>
  </si>
  <si>
    <t>Vardja, Vallo</t>
  </si>
  <si>
    <t>742.7</t>
  </si>
  <si>
    <t>Virkunen, Marko</t>
  </si>
  <si>
    <t>742.3</t>
  </si>
  <si>
    <t>Augys, Marius</t>
  </si>
  <si>
    <t>742.0</t>
  </si>
  <si>
    <t>Hallap, Viljar</t>
  </si>
  <si>
    <t>741.7</t>
  </si>
  <si>
    <t>Luuk, Erkki</t>
  </si>
  <si>
    <t>741.3</t>
  </si>
  <si>
    <t>Rohtla, Ivo</t>
  </si>
  <si>
    <t>741.0</t>
  </si>
  <si>
    <t>Karro, Mario</t>
  </si>
  <si>
    <t>740.6</t>
  </si>
  <si>
    <t>Kuzmin, Leonid</t>
  </si>
  <si>
    <t>Rootsi</t>
  </si>
  <si>
    <t>740.3</t>
  </si>
  <si>
    <t>Ots, Aimar-Alarik</t>
  </si>
  <si>
    <t>739.9</t>
  </si>
  <si>
    <t>Tamm, Silver</t>
  </si>
  <si>
    <t>739.6</t>
  </si>
  <si>
    <t>Järve, Alo</t>
  </si>
  <si>
    <t>739.2</t>
  </si>
  <si>
    <t>Raba, Ahti</t>
  </si>
  <si>
    <t>738.9</t>
  </si>
  <si>
    <t>Laur, Ivar</t>
  </si>
  <si>
    <t>738.5</t>
  </si>
  <si>
    <t>Ronimois, Ruttar</t>
  </si>
  <si>
    <t>738.2</t>
  </si>
  <si>
    <t>Jõesaar, Margus</t>
  </si>
  <si>
    <t>737.9</t>
  </si>
  <si>
    <t>Jansons, Martins</t>
  </si>
  <si>
    <t>737.5</t>
  </si>
  <si>
    <t>Suursild, Teet</t>
  </si>
  <si>
    <t>737.2</t>
  </si>
  <si>
    <t>Dzeguze, Kaspars</t>
  </si>
  <si>
    <t>736.8</t>
  </si>
  <si>
    <t>Lauri, Tarmo</t>
  </si>
  <si>
    <t>736.5</t>
  </si>
  <si>
    <t>Millers, Janis</t>
  </si>
  <si>
    <t>736.1</t>
  </si>
  <si>
    <t>Raadla, Kädi</t>
  </si>
  <si>
    <t>735.8</t>
  </si>
  <si>
    <t>Hiie, Kristo</t>
  </si>
  <si>
    <t>735.4</t>
  </si>
  <si>
    <t>Zenonas, Urbonas</t>
  </si>
  <si>
    <t>735.1</t>
  </si>
  <si>
    <t>Suprun, Pavel</t>
  </si>
  <si>
    <t>734.7</t>
  </si>
  <si>
    <t>Rindla, Tarmo</t>
  </si>
  <si>
    <t>734.4</t>
  </si>
  <si>
    <t>Sepp, Veiko</t>
  </si>
  <si>
    <t>734.0</t>
  </si>
  <si>
    <t>Pae, Andres</t>
  </si>
  <si>
    <t>733.7</t>
  </si>
  <si>
    <t>Kahk, Urmas</t>
  </si>
  <si>
    <t>733.3</t>
  </si>
  <si>
    <t>Verev, Teet</t>
  </si>
  <si>
    <t>733.0</t>
  </si>
  <si>
    <t>Soodla, Guido</t>
  </si>
  <si>
    <t>732.6</t>
  </si>
  <si>
    <t>Sabulis, Gvido</t>
  </si>
  <si>
    <t>732.3</t>
  </si>
  <si>
    <t>Sults, Timmo</t>
  </si>
  <si>
    <t>731.9</t>
  </si>
  <si>
    <t>Mikelsaar, Andrus</t>
  </si>
  <si>
    <t>731.6</t>
  </si>
  <si>
    <t>Toomik, Eeri</t>
  </si>
  <si>
    <t>731.3</t>
  </si>
  <si>
    <t>Zembergs, Maris</t>
  </si>
  <si>
    <t>730.9</t>
  </si>
  <si>
    <t>Zirnask, Villu</t>
  </si>
  <si>
    <t>730.6</t>
  </si>
  <si>
    <t>Kukk, Erkki</t>
  </si>
  <si>
    <t>730.2</t>
  </si>
  <si>
    <t>Ojasalu, Mart</t>
  </si>
  <si>
    <t>729.9</t>
  </si>
  <si>
    <t>Janins, Mihails</t>
  </si>
  <si>
    <t>729.5</t>
  </si>
  <si>
    <t>Grinbergs, Arturs</t>
  </si>
  <si>
    <t>729.2</t>
  </si>
  <si>
    <t>Valkman, Andre</t>
  </si>
  <si>
    <t>728.8</t>
  </si>
  <si>
    <t>Radzins, Marcis</t>
  </si>
  <si>
    <t>728.5</t>
  </si>
  <si>
    <t>Rajamäe, Raido</t>
  </si>
  <si>
    <t>728.1</t>
  </si>
  <si>
    <t>Olgo, Raivo</t>
  </si>
  <si>
    <t>727.8</t>
  </si>
  <si>
    <t>Kauküla, Marten</t>
  </si>
  <si>
    <t>727.4</t>
  </si>
  <si>
    <t>Kivikas, Eero</t>
  </si>
  <si>
    <t>727.0</t>
  </si>
  <si>
    <t>Rimmel, Marje</t>
  </si>
  <si>
    <t>726.7</t>
  </si>
  <si>
    <t>Rimavicius, Arturas</t>
  </si>
  <si>
    <t>726.3</t>
  </si>
  <si>
    <t>Rea, Tarmo</t>
  </si>
  <si>
    <t>726.0</t>
  </si>
  <si>
    <t>Pärn, Hannes</t>
  </si>
  <si>
    <t>725.6</t>
  </si>
  <si>
    <t>Raugala, Vaidas</t>
  </si>
  <si>
    <t>725.3</t>
  </si>
  <si>
    <t>Miller, Argo</t>
  </si>
  <si>
    <t>724.9</t>
  </si>
  <si>
    <t>Reissaar, Alari</t>
  </si>
  <si>
    <t>724.6</t>
  </si>
  <si>
    <t>Pirk, Aivar</t>
  </si>
  <si>
    <t>724.2</t>
  </si>
  <si>
    <t>Tammaru, Mihkel</t>
  </si>
  <si>
    <t>723.9</t>
  </si>
  <si>
    <t>Must, Hannes</t>
  </si>
  <si>
    <t>723.5</t>
  </si>
  <si>
    <t>Agu, Mairold</t>
  </si>
  <si>
    <t>723.2</t>
  </si>
  <si>
    <t>Maalt, Marko</t>
  </si>
  <si>
    <t>722.8</t>
  </si>
  <si>
    <t>Krumins, Ingus</t>
  </si>
  <si>
    <t>722.5</t>
  </si>
  <si>
    <t>Agar, Ivar</t>
  </si>
  <si>
    <t>722.1</t>
  </si>
  <si>
    <t>Ilves, Sven</t>
  </si>
  <si>
    <t>721.8</t>
  </si>
  <si>
    <t>Pärt, Valdur</t>
  </si>
  <si>
    <t>721.4</t>
  </si>
  <si>
    <t>Vonk, Andrus</t>
  </si>
  <si>
    <t>721.1</t>
  </si>
  <si>
    <t>Nöps, Andres</t>
  </si>
  <si>
    <t>720.7</t>
  </si>
  <si>
    <t>Rahnel, Priit</t>
  </si>
  <si>
    <t>720.3</t>
  </si>
  <si>
    <t>Horn, Alar</t>
  </si>
  <si>
    <t>720.0</t>
  </si>
  <si>
    <t>Schröder, Mart</t>
  </si>
  <si>
    <t>719.6</t>
  </si>
  <si>
    <t>Kannimäe, Ants</t>
  </si>
  <si>
    <t>719.3</t>
  </si>
  <si>
    <t>Triipan, Lauri</t>
  </si>
  <si>
    <t>718.9</t>
  </si>
  <si>
    <t>Saviir, Jaan</t>
  </si>
  <si>
    <t>718.6</t>
  </si>
  <si>
    <t>Reichmann, Priit</t>
  </si>
  <si>
    <t>718.2</t>
  </si>
  <si>
    <t>Kukta, Robertas</t>
  </si>
  <si>
    <t>717.9</t>
  </si>
  <si>
    <t>Trepsa, Maris</t>
  </si>
  <si>
    <t>717.5</t>
  </si>
  <si>
    <t>Väin, Ülo</t>
  </si>
  <si>
    <t>717.1</t>
  </si>
  <si>
    <t>Raidma, Rauno</t>
  </si>
  <si>
    <t>716.8</t>
  </si>
  <si>
    <t>Raid, Jarno</t>
  </si>
  <si>
    <t>716.4</t>
  </si>
  <si>
    <t>Puhm, Reijo</t>
  </si>
  <si>
    <t>716.1</t>
  </si>
  <si>
    <t>Vihlo, Janis</t>
  </si>
  <si>
    <t>715.7</t>
  </si>
  <si>
    <t>Zirk, Arne</t>
  </si>
  <si>
    <t>715.4</t>
  </si>
  <si>
    <t>Tammemäe, Piibe</t>
  </si>
  <si>
    <t>715.0</t>
  </si>
  <si>
    <t>Uibo, Hermo</t>
  </si>
  <si>
    <t>714.7</t>
  </si>
  <si>
    <t>Leppik, Rait</t>
  </si>
  <si>
    <t>714.3</t>
  </si>
  <si>
    <t>Veselov, Sergey</t>
  </si>
  <si>
    <t>713.9</t>
  </si>
  <si>
    <t>Artemjev, Maksim</t>
  </si>
  <si>
    <t>713.6</t>
  </si>
  <si>
    <t>Kirt, Madis</t>
  </si>
  <si>
    <t>713.2</t>
  </si>
  <si>
    <t>Gromov, Leino</t>
  </si>
  <si>
    <t>712.9</t>
  </si>
  <si>
    <t>Piirimägi, Peeter</t>
  </si>
  <si>
    <t>712.5</t>
  </si>
  <si>
    <t>Mäepea, Kaido</t>
  </si>
  <si>
    <t>712.1</t>
  </si>
  <si>
    <t>Oja, Reimo</t>
  </si>
  <si>
    <t>711.8</t>
  </si>
  <si>
    <t>Kond, Kuido</t>
  </si>
  <si>
    <t>711.4</t>
  </si>
  <si>
    <t>Matsulevits, Lauri</t>
  </si>
  <si>
    <t>711.1</t>
  </si>
  <si>
    <t>Ravva, Meelis</t>
  </si>
  <si>
    <t>710.7</t>
  </si>
  <si>
    <t>Fjodorov, Nikolai</t>
  </si>
  <si>
    <t>710.3</t>
  </si>
  <si>
    <t>Musting, Marek</t>
  </si>
  <si>
    <t>710.0</t>
  </si>
  <si>
    <t>Isok, Iko</t>
  </si>
  <si>
    <t>709.6</t>
  </si>
  <si>
    <t>Väärsi, Jaak</t>
  </si>
  <si>
    <t>709.3</t>
  </si>
  <si>
    <t>Rubenis, Uldis</t>
  </si>
  <si>
    <t>708.9</t>
  </si>
  <si>
    <t>Laur, Andres</t>
  </si>
  <si>
    <t>708.5</t>
  </si>
  <si>
    <t>Kaljurand, Raido</t>
  </si>
  <si>
    <t>708.2</t>
  </si>
  <si>
    <t>Mihailov, Kaspar</t>
  </si>
  <si>
    <t>707.8</t>
  </si>
  <si>
    <t>Vikat, Paavo</t>
  </si>
  <si>
    <t>707.5</t>
  </si>
  <si>
    <t>Reinberk, Aldar</t>
  </si>
  <si>
    <t>707.1</t>
  </si>
  <si>
    <t>Vuks, Priit</t>
  </si>
  <si>
    <t>706.7</t>
  </si>
  <si>
    <t>Aalik, Marko</t>
  </si>
  <si>
    <t>706.4</t>
  </si>
  <si>
    <t>Jonans, Andis</t>
  </si>
  <si>
    <t>706.0</t>
  </si>
  <si>
    <t>Laaneveer, Indrek</t>
  </si>
  <si>
    <t>705.7</t>
  </si>
  <si>
    <t>Skolnieks, Janis</t>
  </si>
  <si>
    <t>705.3</t>
  </si>
  <si>
    <t>Pajupuu, Janno</t>
  </si>
  <si>
    <t>704.9</t>
  </si>
  <si>
    <t>Link, Kauri</t>
  </si>
  <si>
    <t>704.6</t>
  </si>
  <si>
    <t>Visockas, Arunas</t>
  </si>
  <si>
    <t>704.2</t>
  </si>
  <si>
    <t>Sarmulis, Dzintars</t>
  </si>
  <si>
    <t>703.8</t>
  </si>
  <si>
    <t>Loorits, Risto</t>
  </si>
  <si>
    <t>703.5</t>
  </si>
  <si>
    <t>Leiten, Kaido</t>
  </si>
  <si>
    <t>703.1</t>
  </si>
  <si>
    <t>Peterson, Meelis</t>
  </si>
  <si>
    <t>702.8</t>
  </si>
  <si>
    <t>Plusnins, Gatis</t>
  </si>
  <si>
    <t>702.4</t>
  </si>
  <si>
    <t>Kurusk, Rauno</t>
  </si>
  <si>
    <t>702.0</t>
  </si>
  <si>
    <t>Konsap, Ats</t>
  </si>
  <si>
    <t>701.7</t>
  </si>
  <si>
    <t>Soosalu, Karen</t>
  </si>
  <si>
    <t>701.3</t>
  </si>
  <si>
    <t>Mazurs, Ainars</t>
  </si>
  <si>
    <t>700.9</t>
  </si>
  <si>
    <t>Zickus, Arunas</t>
  </si>
  <si>
    <t>700.6</t>
  </si>
  <si>
    <t>Tiivoja, Tarmo</t>
  </si>
  <si>
    <t>700.2</t>
  </si>
  <si>
    <t>Prancs, Janis</t>
  </si>
  <si>
    <t>699.8</t>
  </si>
  <si>
    <t>Saluste, Priit</t>
  </si>
  <si>
    <t>699.5</t>
  </si>
  <si>
    <t>Rahu, Simmo</t>
  </si>
  <si>
    <t>699.1</t>
  </si>
  <si>
    <t>Kallion, Kaspar</t>
  </si>
  <si>
    <t>698.8</t>
  </si>
  <si>
    <t>Sabaliauskas, Eugenijus</t>
  </si>
  <si>
    <t>698.4</t>
  </si>
  <si>
    <t>Sults, Kaido</t>
  </si>
  <si>
    <t>698.0</t>
  </si>
  <si>
    <t>Belovs, Deniss</t>
  </si>
  <si>
    <t>697.7</t>
  </si>
  <si>
    <t>Kiiver, Kaupo</t>
  </si>
  <si>
    <t>697.3</t>
  </si>
  <si>
    <t>Beljakov, Rain</t>
  </si>
  <si>
    <t>696.9</t>
  </si>
  <si>
    <t>Joonsalu, Madis</t>
  </si>
  <si>
    <t>696.6</t>
  </si>
  <si>
    <t>Gudaitis, Mindaugas</t>
  </si>
  <si>
    <t>696.2</t>
  </si>
  <si>
    <t>Sova, Ivar</t>
  </si>
  <si>
    <t>695.8</t>
  </si>
  <si>
    <t>Etverk, Jüri</t>
  </si>
  <si>
    <t>695.5</t>
  </si>
  <si>
    <t>Ambos, Riivo</t>
  </si>
  <si>
    <t>695.1</t>
  </si>
  <si>
    <t>Mikkor, Andro</t>
  </si>
  <si>
    <t>694.7</t>
  </si>
  <si>
    <t>Liivak, Janno</t>
  </si>
  <si>
    <t>694.4</t>
  </si>
  <si>
    <t>Lemberg, Raivo</t>
  </si>
  <si>
    <t>694.0</t>
  </si>
  <si>
    <t>Grants, Edijs</t>
  </si>
  <si>
    <t>693.6</t>
  </si>
  <si>
    <t>Lillo, Indrek</t>
  </si>
  <si>
    <t>693.2</t>
  </si>
  <si>
    <t>Koplus, Marek</t>
  </si>
  <si>
    <t>692.9</t>
  </si>
  <si>
    <t>Kruve, Aaro</t>
  </si>
  <si>
    <t>692.5</t>
  </si>
  <si>
    <t>Must, Margus</t>
  </si>
  <si>
    <t>692.1</t>
  </si>
  <si>
    <t>Vavilov, Dmitri</t>
  </si>
  <si>
    <t>691.8</t>
  </si>
  <si>
    <t>Dubov, Aleksandr</t>
  </si>
  <si>
    <t>691.4</t>
  </si>
  <si>
    <t>Agu, Rauno</t>
  </si>
  <si>
    <t>691.0</t>
  </si>
  <si>
    <t>Skruzmans, Andris</t>
  </si>
  <si>
    <t>690.7</t>
  </si>
  <si>
    <t>Paglant, Andrus</t>
  </si>
  <si>
    <t>690.3</t>
  </si>
  <si>
    <t>Valk, Hillar</t>
  </si>
  <si>
    <t>M70</t>
  </si>
  <si>
    <t>689.9</t>
  </si>
  <si>
    <t>Zukker, Anette</t>
  </si>
  <si>
    <t>689.6</t>
  </si>
  <si>
    <t>Nurmiste, Lennart</t>
  </si>
  <si>
    <t>689.2</t>
  </si>
  <si>
    <t>Tamkivi, Tarmo</t>
  </si>
  <si>
    <t>688.8</t>
  </si>
  <si>
    <t>Sikk, Reijo</t>
  </si>
  <si>
    <t>688.4</t>
  </si>
  <si>
    <t>Kerner, Andrus</t>
  </si>
  <si>
    <t>688.1</t>
  </si>
  <si>
    <t>Simson, Valmar</t>
  </si>
  <si>
    <t>687.7</t>
  </si>
  <si>
    <t>Ruubel, Runo</t>
  </si>
  <si>
    <t>687.3</t>
  </si>
  <si>
    <t>Teder, Egle</t>
  </si>
  <si>
    <t>687.0</t>
  </si>
  <si>
    <t>Mõts, Taavi</t>
  </si>
  <si>
    <t>686.6</t>
  </si>
  <si>
    <t>Baciulis, Laurynas</t>
  </si>
  <si>
    <t>686.2</t>
  </si>
  <si>
    <t>Tugedam, Aivar</t>
  </si>
  <si>
    <t>685.8</t>
  </si>
  <si>
    <t>Pokker, Urmas</t>
  </si>
  <si>
    <t>685.5</t>
  </si>
  <si>
    <t>Karjel, Andrus</t>
  </si>
  <si>
    <t>685.1</t>
  </si>
  <si>
    <t>Haavikko, Heikki</t>
  </si>
  <si>
    <t>684.7</t>
  </si>
  <si>
    <t>Parygin, Dmitry</t>
  </si>
  <si>
    <t>684.4</t>
  </si>
  <si>
    <t>Fuks, Vahur</t>
  </si>
  <si>
    <t>684.0</t>
  </si>
  <si>
    <t>Tõnts, Tanel</t>
  </si>
  <si>
    <t>683.6</t>
  </si>
  <si>
    <t>Luckauskas, Dainius</t>
  </si>
  <si>
    <t>683.2</t>
  </si>
  <si>
    <t>Pukk, Mairo</t>
  </si>
  <si>
    <t>682.9</t>
  </si>
  <si>
    <t>Aigro, Marko</t>
  </si>
  <si>
    <t>682.5</t>
  </si>
  <si>
    <t>Kirsipuu, Avo</t>
  </si>
  <si>
    <t>682.1</t>
  </si>
  <si>
    <t>Kahu, Vahur</t>
  </si>
  <si>
    <t>681.7</t>
  </si>
  <si>
    <t>Laidver, Aive</t>
  </si>
  <si>
    <t>681.4</t>
  </si>
  <si>
    <t>Kryzevicius, Domas</t>
  </si>
  <si>
    <t>681.0</t>
  </si>
  <si>
    <t>Pindma, Vahur</t>
  </si>
  <si>
    <t>680.6</t>
  </si>
  <si>
    <t>Kazeev, Alexander</t>
  </si>
  <si>
    <t>680.2</t>
  </si>
  <si>
    <t>Leppik, Janec</t>
  </si>
  <si>
    <t>679.9</t>
  </si>
  <si>
    <t>Nariunas, Giedrius</t>
  </si>
  <si>
    <t>679.5</t>
  </si>
  <si>
    <t>Pertel, Tiit</t>
  </si>
  <si>
    <t>679.1</t>
  </si>
  <si>
    <t>Kukk, Erki</t>
  </si>
  <si>
    <t>678.7</t>
  </si>
  <si>
    <t>Vassiljev, Tanel</t>
  </si>
  <si>
    <t>678.4</t>
  </si>
  <si>
    <t>Lee, Are</t>
  </si>
  <si>
    <t>678.0</t>
  </si>
  <si>
    <t>Vahter, Tõnu</t>
  </si>
  <si>
    <t>677.6</t>
  </si>
  <si>
    <t>Milk, Marek</t>
  </si>
  <si>
    <t>677.2</t>
  </si>
  <si>
    <t>Erilaid, Janek</t>
  </si>
  <si>
    <t>676.8</t>
  </si>
  <si>
    <t>Vahelaan, Tiit</t>
  </si>
  <si>
    <t>676.5</t>
  </si>
  <si>
    <t>Kivipõld, Veiko</t>
  </si>
  <si>
    <t>676.1</t>
  </si>
  <si>
    <t>Truubon, Ülar</t>
  </si>
  <si>
    <t>675.7</t>
  </si>
  <si>
    <t>Juronen, Pertti</t>
  </si>
  <si>
    <t>675.3</t>
  </si>
  <si>
    <t>Tiido, Mati</t>
  </si>
  <si>
    <t>675.0</t>
  </si>
  <si>
    <t>Tuul, Renee</t>
  </si>
  <si>
    <t>674.6</t>
  </si>
  <si>
    <t>Barchukov, Valeriy</t>
  </si>
  <si>
    <t>674.2</t>
  </si>
  <si>
    <t>Pähna, Ott</t>
  </si>
  <si>
    <t>673.8</t>
  </si>
  <si>
    <t>Millers, Aris</t>
  </si>
  <si>
    <t>673.4</t>
  </si>
  <si>
    <t>Uppin, Hannes</t>
  </si>
  <si>
    <t>673.1</t>
  </si>
  <si>
    <t>Meidla, Margus</t>
  </si>
  <si>
    <t>672.7</t>
  </si>
  <si>
    <t>Jeret, Kalevi</t>
  </si>
  <si>
    <t>672.3</t>
  </si>
  <si>
    <t>Skrastins, Arnis</t>
  </si>
  <si>
    <t>671.9</t>
  </si>
  <si>
    <t>Püttsepp, Kristjan</t>
  </si>
  <si>
    <t>671.5</t>
  </si>
  <si>
    <t>Türk, Raido</t>
  </si>
  <si>
    <t>671.2</t>
  </si>
  <si>
    <t>Kelner, Antti</t>
  </si>
  <si>
    <t>670.8</t>
  </si>
  <si>
    <t>Vainu, Marko</t>
  </si>
  <si>
    <t>670.4</t>
  </si>
  <si>
    <t>Veinthal, Vallo</t>
  </si>
  <si>
    <t>670.0</t>
  </si>
  <si>
    <t>Bieksa, Zilvinas</t>
  </si>
  <si>
    <t>669.6</t>
  </si>
  <si>
    <t>Kustov, Stanislav</t>
  </si>
  <si>
    <t>669.3</t>
  </si>
  <si>
    <t>Laan, Ivo</t>
  </si>
  <si>
    <t>668.9</t>
  </si>
  <si>
    <t>Asijavicius, Edvilas</t>
  </si>
  <si>
    <t>668.5</t>
  </si>
  <si>
    <t>Mizgirdas, Aidanas</t>
  </si>
  <si>
    <t>668.1</t>
  </si>
  <si>
    <t>Oot, Anti</t>
  </si>
  <si>
    <t>667.7</t>
  </si>
  <si>
    <t>Lelov, Andrus</t>
  </si>
  <si>
    <t>667.3</t>
  </si>
  <si>
    <t>Rebane, Renato</t>
  </si>
  <si>
    <t>667.0</t>
  </si>
  <si>
    <t>Raamets, Tõnis</t>
  </si>
  <si>
    <t>666.6</t>
  </si>
  <si>
    <t>Issak, Indrek</t>
  </si>
  <si>
    <t>666.2</t>
  </si>
  <si>
    <t>Akenpärg, Egert</t>
  </si>
  <si>
    <t>665.8</t>
  </si>
  <si>
    <t>Kalm, Toomas</t>
  </si>
  <si>
    <t>665.4</t>
  </si>
  <si>
    <t>Savolainen, Heikki</t>
  </si>
  <si>
    <t>665.0</t>
  </si>
  <si>
    <t>Roste, Rauno</t>
  </si>
  <si>
    <t>664.7</t>
  </si>
  <si>
    <t>Kaljur, Allan</t>
  </si>
  <si>
    <t>664.3</t>
  </si>
  <si>
    <t>Martinonis, Andrius</t>
  </si>
  <si>
    <t>663.9</t>
  </si>
  <si>
    <t>Kask, Sven</t>
  </si>
  <si>
    <t>663.5</t>
  </si>
  <si>
    <t>Suurväli, Sven</t>
  </si>
  <si>
    <t>663.1</t>
  </si>
  <si>
    <t>Järva, Juho</t>
  </si>
  <si>
    <t>662.7</t>
  </si>
  <si>
    <t>Treimanis, Marcis</t>
  </si>
  <si>
    <t>662.4</t>
  </si>
  <si>
    <t>Puri, Tarvo</t>
  </si>
  <si>
    <t>662.0</t>
  </si>
  <si>
    <t>Laid, Mart</t>
  </si>
  <si>
    <t>661.6</t>
  </si>
  <si>
    <t>Jallai, Rauno</t>
  </si>
  <si>
    <t>661.2</t>
  </si>
  <si>
    <t>Tammisaar, Erkki</t>
  </si>
  <si>
    <t>660.8</t>
  </si>
  <si>
    <t>Alliksoo, Alan</t>
  </si>
  <si>
    <t>660.4</t>
  </si>
  <si>
    <t>Soodla, Oole</t>
  </si>
  <si>
    <t>660.0</t>
  </si>
  <si>
    <t>Uba, Tarmo</t>
  </si>
  <si>
    <t>659.6</t>
  </si>
  <si>
    <t>Zarauskas, Dainius</t>
  </si>
  <si>
    <t>659.3</t>
  </si>
  <si>
    <t>Kuttanen, Aleksei</t>
  </si>
  <si>
    <t>658.9</t>
  </si>
  <si>
    <t>Sabaliauskas, Marius</t>
  </si>
  <si>
    <t>658.5</t>
  </si>
  <si>
    <t>Melih, Jüri</t>
  </si>
  <si>
    <t>658.1</t>
  </si>
  <si>
    <t>Slaikovskis, Andrejs</t>
  </si>
  <si>
    <t>657.7</t>
  </si>
  <si>
    <t>Eenraid, Priit</t>
  </si>
  <si>
    <t>657.3</t>
  </si>
  <si>
    <t>Põldoja, Martin</t>
  </si>
  <si>
    <t>656.9</t>
  </si>
  <si>
    <t>Dreimann, Annes</t>
  </si>
  <si>
    <t>656.5</t>
  </si>
  <si>
    <t>Kullam, Andres</t>
  </si>
  <si>
    <t>656.2</t>
  </si>
  <si>
    <t>Meltsas, Veiko</t>
  </si>
  <si>
    <t>655.8</t>
  </si>
  <si>
    <t>Uiboleht, Kalle</t>
  </si>
  <si>
    <t>655.4</t>
  </si>
  <si>
    <t>Jänes, Tarmo</t>
  </si>
  <si>
    <t>655.0</t>
  </si>
  <si>
    <t>Ivlijev, Vadim</t>
  </si>
  <si>
    <t>654.6</t>
  </si>
  <si>
    <t>Tehvand, Jaanos</t>
  </si>
  <si>
    <t>654.2</t>
  </si>
  <si>
    <t>Laur, Severi</t>
  </si>
  <si>
    <t>653.8</t>
  </si>
  <si>
    <t>Kuuse, Kaspar</t>
  </si>
  <si>
    <t>653.4</t>
  </si>
  <si>
    <t>Lõsov, Olev</t>
  </si>
  <si>
    <t>653.0</t>
  </si>
  <si>
    <t>Timmusk, Kristjan</t>
  </si>
  <si>
    <t>652.6</t>
  </si>
  <si>
    <t>Sova, Tarmo</t>
  </si>
  <si>
    <t>652.3</t>
  </si>
  <si>
    <t>Lillemäe, Heikki</t>
  </si>
  <si>
    <t>651.9</t>
  </si>
  <si>
    <t>Vahemets, Vahur</t>
  </si>
  <si>
    <t>651.5</t>
  </si>
  <si>
    <t>Šupienis, Audrius</t>
  </si>
  <si>
    <t>651.1</t>
  </si>
  <si>
    <t>Kask, Kalle</t>
  </si>
  <si>
    <t>650.7</t>
  </si>
  <si>
    <t>Põldma, Tõnu</t>
  </si>
  <si>
    <t>650.3</t>
  </si>
  <si>
    <t>Kadajane, Kaupo</t>
  </si>
  <si>
    <t>649.9</t>
  </si>
  <si>
    <t>Korokhov, Dmitrii</t>
  </si>
  <si>
    <t>649.5</t>
  </si>
  <si>
    <t>Kuusma, Mario</t>
  </si>
  <si>
    <t>649.1</t>
  </si>
  <si>
    <t>Sammel, Koit</t>
  </si>
  <si>
    <t>648.7</t>
  </si>
  <si>
    <t>Veski, Janar</t>
  </si>
  <si>
    <t>648.3</t>
  </si>
  <si>
    <t>Linnas, Ivo</t>
  </si>
  <si>
    <t>647.9</t>
  </si>
  <si>
    <t>Parve, Martti</t>
  </si>
  <si>
    <t>647.5</t>
  </si>
  <si>
    <t>Talmet, Indrek</t>
  </si>
  <si>
    <t>647.1</t>
  </si>
  <si>
    <t>Paeglis, Druvis</t>
  </si>
  <si>
    <t>646.7</t>
  </si>
  <si>
    <t>Nagel, Taavi</t>
  </si>
  <si>
    <t>646.4</t>
  </si>
  <si>
    <t>Jasiulevicius, Mantas</t>
  </si>
  <si>
    <t>646.0</t>
  </si>
  <si>
    <t>Kozlov, Raul</t>
  </si>
  <si>
    <t>645.6</t>
  </si>
  <si>
    <t>Antsov, Kalmer</t>
  </si>
  <si>
    <t>645.2</t>
  </si>
  <si>
    <t>Ponomarenko, Mikhail</t>
  </si>
  <si>
    <t>644.8</t>
  </si>
  <si>
    <t>Joonas, Peep</t>
  </si>
  <si>
    <t>644.4</t>
  </si>
  <si>
    <t>Viisel, Kunnar</t>
  </si>
  <si>
    <t>644.0</t>
  </si>
  <si>
    <t>Maripuu, Ivar</t>
  </si>
  <si>
    <t>643.6</t>
  </si>
  <si>
    <t>Edula, Kristjan</t>
  </si>
  <si>
    <t>643.2</t>
  </si>
  <si>
    <t>Puust, Rain</t>
  </si>
  <si>
    <t>642.8</t>
  </si>
  <si>
    <t>Leola, Alvar</t>
  </si>
  <si>
    <t>642.4</t>
  </si>
  <si>
    <t>Jürjan, Taavi</t>
  </si>
  <si>
    <t>642.0</t>
  </si>
  <si>
    <t>Riiner, Märt</t>
  </si>
  <si>
    <t>641.6</t>
  </si>
  <si>
    <t>Õun, Margus</t>
  </si>
  <si>
    <t>641.2</t>
  </si>
  <si>
    <t>Aarma, Raul</t>
  </si>
  <si>
    <t>640.8</t>
  </si>
  <si>
    <t>Saar, Marek</t>
  </si>
  <si>
    <t>640.4</t>
  </si>
  <si>
    <t>Koorep, Jaanus</t>
  </si>
  <si>
    <t>640.0</t>
  </si>
  <si>
    <t>Puhke, Rauno</t>
  </si>
  <si>
    <t>639.6</t>
  </si>
  <si>
    <t>Lelumees, Toomas</t>
  </si>
  <si>
    <t>639.2</t>
  </si>
  <si>
    <t>Eelmere, Teet</t>
  </si>
  <si>
    <t>638.8</t>
  </si>
  <si>
    <t>Rags, Nauris</t>
  </si>
  <si>
    <t>638.4</t>
  </si>
  <si>
    <t>Freivald, Lauri</t>
  </si>
  <si>
    <t>638.0</t>
  </si>
  <si>
    <t>Käpa, Urmas</t>
  </si>
  <si>
    <t>637.6</t>
  </si>
  <si>
    <t>Tamosiunas, Mantas</t>
  </si>
  <si>
    <t>637.2</t>
  </si>
  <si>
    <t>Aas, Jan</t>
  </si>
  <si>
    <t>636.8</t>
  </si>
  <si>
    <t>Palu, Arvo-Artur</t>
  </si>
  <si>
    <t>636.4</t>
  </si>
  <si>
    <t>Steinberg, Heiki</t>
  </si>
  <si>
    <t>636.0</t>
  </si>
  <si>
    <t>Murumäe, Üllar</t>
  </si>
  <si>
    <t>635.6</t>
  </si>
  <si>
    <t>Õun, Toomas</t>
  </si>
  <si>
    <t>635.2</t>
  </si>
  <si>
    <t>Ilves, Urmet</t>
  </si>
  <si>
    <t>634.8</t>
  </si>
  <si>
    <t>Karilaid, Ivo</t>
  </si>
  <si>
    <t>634.4</t>
  </si>
  <si>
    <t>Garnelis, Saulius</t>
  </si>
  <si>
    <t>634.0</t>
  </si>
  <si>
    <t>Merisaar, Hallar</t>
  </si>
  <si>
    <t>633.6</t>
  </si>
  <si>
    <t>Rang, Maarjo</t>
  </si>
  <si>
    <t>633.2</t>
  </si>
  <si>
    <t>Huimerind, Villu</t>
  </si>
  <si>
    <t>632.8</t>
  </si>
  <si>
    <t>Veski, Lauri</t>
  </si>
  <si>
    <t>632.4</t>
  </si>
  <si>
    <t>Mäesepp, Sverre</t>
  </si>
  <si>
    <t>632.0</t>
  </si>
  <si>
    <t>Kunnus, Liina</t>
  </si>
  <si>
    <t>631.6</t>
  </si>
  <si>
    <t>Zacek, Kristo</t>
  </si>
  <si>
    <t>631.2</t>
  </si>
  <si>
    <t>Kaldma, Toomas</t>
  </si>
  <si>
    <t>630.8</t>
  </si>
  <si>
    <t>Jõe, Madis</t>
  </si>
  <si>
    <t>630.4</t>
  </si>
  <si>
    <t>Reivelt, Kalvi</t>
  </si>
  <si>
    <t>629.9</t>
  </si>
  <si>
    <t>Laos, Meeli</t>
  </si>
  <si>
    <t>629.5</t>
  </si>
  <si>
    <t>Kalle, Mart</t>
  </si>
  <si>
    <t>629.1</t>
  </si>
  <si>
    <t>Olesk, Raul</t>
  </si>
  <si>
    <t>628.7</t>
  </si>
  <si>
    <t>Pikkor, Gert</t>
  </si>
  <si>
    <t>628.3</t>
  </si>
  <si>
    <t>Kess, Alar</t>
  </si>
  <si>
    <t>627.9</t>
  </si>
  <si>
    <t>Kaitsa, Aarne</t>
  </si>
  <si>
    <t>627.5</t>
  </si>
  <si>
    <t>Kaun, Sten</t>
  </si>
  <si>
    <t>627.1</t>
  </si>
  <si>
    <t>Pinkis, Eriks</t>
  </si>
  <si>
    <t>626.7</t>
  </si>
  <si>
    <t>Ütt, Andres</t>
  </si>
  <si>
    <t>626.3</t>
  </si>
  <si>
    <t>Maasen, Kaido</t>
  </si>
  <si>
    <t>625.9</t>
  </si>
  <si>
    <t>Kadyrmaev, Marat</t>
  </si>
  <si>
    <t>625.5</t>
  </si>
  <si>
    <t>Tuur, Liis</t>
  </si>
  <si>
    <t>625.1</t>
  </si>
  <si>
    <t>Uiboaed, Gert</t>
  </si>
  <si>
    <t>624.7</t>
  </si>
  <si>
    <t>Kikkas, Andrus</t>
  </si>
  <si>
    <t>624.2</t>
  </si>
  <si>
    <t>Vaitmonas, Algirdas</t>
  </si>
  <si>
    <t>623.8</t>
  </si>
  <si>
    <t>Tali, Tõnis</t>
  </si>
  <si>
    <t>623.4</t>
  </si>
  <si>
    <t>Kalvik, Lauri</t>
  </si>
  <si>
    <t>623.0</t>
  </si>
  <si>
    <t>Baltrušaitis, Arenijus</t>
  </si>
  <si>
    <t>622.6</t>
  </si>
  <si>
    <t>Lille, Margo</t>
  </si>
  <si>
    <t>622.2</t>
  </si>
  <si>
    <t>Hokkanen, Timo</t>
  </si>
  <si>
    <t>621.8</t>
  </si>
  <si>
    <t>Reimann, Anti</t>
  </si>
  <si>
    <t>621.4</t>
  </si>
  <si>
    <t>Kitsnik, Kalvi</t>
  </si>
  <si>
    <t>621.0</t>
  </si>
  <si>
    <t>Kaukver, Siim</t>
  </si>
  <si>
    <t>620.6</t>
  </si>
  <si>
    <t>Soonets, Art</t>
  </si>
  <si>
    <t>620.1</t>
  </si>
  <si>
    <t>Tereste, Reio</t>
  </si>
  <si>
    <t>619.7</t>
  </si>
  <si>
    <t>Simola, Mikko</t>
  </si>
  <si>
    <t>619.3</t>
  </si>
  <si>
    <t>Rooba, Martti</t>
  </si>
  <si>
    <t>618.9</t>
  </si>
  <si>
    <t>Käos, Valdo</t>
  </si>
  <si>
    <t>618.5</t>
  </si>
  <si>
    <t>Garancs, Laimonis</t>
  </si>
  <si>
    <t>618.1</t>
  </si>
  <si>
    <t>Kontio, Tero</t>
  </si>
  <si>
    <t>617.7</t>
  </si>
  <si>
    <t>Mäesepp, Taavi</t>
  </si>
  <si>
    <t>617.3</t>
  </si>
  <si>
    <t>Stancelis, Edmundas</t>
  </si>
  <si>
    <t>616.8</t>
  </si>
  <si>
    <t>Lang, Raimo</t>
  </si>
  <si>
    <t>616.4</t>
  </si>
  <si>
    <t>Nõgols, Eiko</t>
  </si>
  <si>
    <t>616.0</t>
  </si>
  <si>
    <t>Griniute, Jurgita</t>
  </si>
  <si>
    <t>615.6</t>
  </si>
  <si>
    <t>Tint, Taavi</t>
  </si>
  <si>
    <t>615.2</t>
  </si>
  <si>
    <t>Serov, Aleksey</t>
  </si>
  <si>
    <t>614.8</t>
  </si>
  <si>
    <t>Jürjan, Aivar</t>
  </si>
  <si>
    <t>614.4</t>
  </si>
  <si>
    <t>Laul, Margo</t>
  </si>
  <si>
    <t>613.9</t>
  </si>
  <si>
    <t>Arikas, Argo</t>
  </si>
  <si>
    <t>613.5</t>
  </si>
  <si>
    <t>Roop, Andrey</t>
  </si>
  <si>
    <t>613.1</t>
  </si>
  <si>
    <t>Egorov, Vyacheslav</t>
  </si>
  <si>
    <t>612.7</t>
  </si>
  <si>
    <t>Kuum, Karl Robert</t>
  </si>
  <si>
    <t>612.3</t>
  </si>
  <si>
    <t>Hanno, Aua</t>
  </si>
  <si>
    <t>611.9</t>
  </si>
  <si>
    <t>Müür, Kalev</t>
  </si>
  <si>
    <t>611.4</t>
  </si>
  <si>
    <t>Heinsoo, Sander</t>
  </si>
  <si>
    <t>611.0</t>
  </si>
  <si>
    <t>Harak, Jaan</t>
  </si>
  <si>
    <t>610.6</t>
  </si>
  <si>
    <t>Raikna, Rein</t>
  </si>
  <si>
    <t>610.2</t>
  </si>
  <si>
    <t>Kaasik, Tõnis</t>
  </si>
  <si>
    <t>609.8</t>
  </si>
  <si>
    <t>Kuus, Janar</t>
  </si>
  <si>
    <t>609.3</t>
  </si>
  <si>
    <t>Paesüld, Harles</t>
  </si>
  <si>
    <t>608.9</t>
  </si>
  <si>
    <t>Keerig, Erkki</t>
  </si>
  <si>
    <t>608.5</t>
  </si>
  <si>
    <t>Vaiksaar, Annika</t>
  </si>
  <si>
    <t>608.1</t>
  </si>
  <si>
    <t>Mägi, Indrek</t>
  </si>
  <si>
    <t>607.7</t>
  </si>
  <si>
    <t>Salumaa, Marek</t>
  </si>
  <si>
    <t>607.2</t>
  </si>
  <si>
    <t>Võsu, Steve</t>
  </si>
  <si>
    <t>606.8</t>
  </si>
  <si>
    <t>Kukuškin, Marko</t>
  </si>
  <si>
    <t>606.4</t>
  </si>
  <si>
    <t>Vatsk, Reigo</t>
  </si>
  <si>
    <t>606.0</t>
  </si>
  <si>
    <t>Jaago, Aivar</t>
  </si>
  <si>
    <t>605.6</t>
  </si>
  <si>
    <t>Raud, Margus</t>
  </si>
  <si>
    <t>605.1</t>
  </si>
  <si>
    <t>Tell, Taavi</t>
  </si>
  <si>
    <t>604.7</t>
  </si>
  <si>
    <t>Koger, Margus</t>
  </si>
  <si>
    <t>604.3</t>
  </si>
  <si>
    <t>Cepelis, Egidijus</t>
  </si>
  <si>
    <t>603.9</t>
  </si>
  <si>
    <t>Parts, Jaanika</t>
  </si>
  <si>
    <t>603.4</t>
  </si>
  <si>
    <t>Koch, Rait</t>
  </si>
  <si>
    <t>603.0</t>
  </si>
  <si>
    <t>Tombak, Tanel</t>
  </si>
  <si>
    <t>602.6</t>
  </si>
  <si>
    <t>Hansar, Alar</t>
  </si>
  <si>
    <t>602.2</t>
  </si>
  <si>
    <t>Kusman, Janno</t>
  </si>
  <si>
    <t>601.8</t>
  </si>
  <si>
    <t>Kibin, Allan</t>
  </si>
  <si>
    <t>601.3</t>
  </si>
  <si>
    <t>Kaaver, Andre</t>
  </si>
  <si>
    <t>600.9</t>
  </si>
  <si>
    <t>Palts, Imre</t>
  </si>
  <si>
    <t>600.5</t>
  </si>
  <si>
    <t>Kosk, Meelis</t>
  </si>
  <si>
    <t>600.1</t>
  </si>
  <si>
    <t>Rait, Triin</t>
  </si>
  <si>
    <t>599.6</t>
  </si>
  <si>
    <t>Ohno, Kaido</t>
  </si>
  <si>
    <t>599.2</t>
  </si>
  <si>
    <t>Sikk, Risto</t>
  </si>
  <si>
    <t>598.8</t>
  </si>
  <si>
    <t>Männi, Mattias</t>
  </si>
  <si>
    <t>598.3</t>
  </si>
  <si>
    <t>Ristmets, Margus</t>
  </si>
  <si>
    <t>597.9</t>
  </si>
  <si>
    <t>Saarelaid, Peeter</t>
  </si>
  <si>
    <t>597.5</t>
  </si>
  <si>
    <t>Jaago, Urmas</t>
  </si>
  <si>
    <t>597.1</t>
  </si>
  <si>
    <t>Torn, Tarvi</t>
  </si>
  <si>
    <t>596.6</t>
  </si>
  <si>
    <t>Voovere, Peeter</t>
  </si>
  <si>
    <t>596.2</t>
  </si>
  <si>
    <t>Pääsik, Priit</t>
  </si>
  <si>
    <t>595.8</t>
  </si>
  <si>
    <t>Piho, Janek</t>
  </si>
  <si>
    <t>595.4</t>
  </si>
  <si>
    <t>Leier, Tõnis</t>
  </si>
  <si>
    <t>594.9</t>
  </si>
  <si>
    <t>Toomjõe, Anu</t>
  </si>
  <si>
    <t>594.5</t>
  </si>
  <si>
    <t>Unn, Erki</t>
  </si>
  <si>
    <t>594.1</t>
  </si>
  <si>
    <t>Einmaa, Tiit</t>
  </si>
  <si>
    <t>593.6</t>
  </si>
  <si>
    <t>Trasberg, Aivar</t>
  </si>
  <si>
    <t>593.2</t>
  </si>
  <si>
    <t>Lapins, Reinis</t>
  </si>
  <si>
    <t>592.8</t>
  </si>
  <si>
    <t>Malisevs, Konstantins</t>
  </si>
  <si>
    <t>592.3</t>
  </si>
  <si>
    <t>Kommusaar, Mait</t>
  </si>
  <si>
    <t>591.9</t>
  </si>
  <si>
    <t>Belov, Maxim</t>
  </si>
  <si>
    <t>591.5</t>
  </si>
  <si>
    <t>Kivila, Dag</t>
  </si>
  <si>
    <t>591.0</t>
  </si>
  <si>
    <t>Põder, Raivo</t>
  </si>
  <si>
    <t>590.6</t>
  </si>
  <si>
    <t>Mikko, Riho</t>
  </si>
  <si>
    <t>590.2</t>
  </si>
  <si>
    <t>Rooden, Märt</t>
  </si>
  <si>
    <t>589.7</t>
  </si>
  <si>
    <t>Rõõmusoks, Mikk</t>
  </si>
  <si>
    <t>589.3</t>
  </si>
  <si>
    <t>Elken, Margus</t>
  </si>
  <si>
    <t>588.9</t>
  </si>
  <si>
    <t>Reimann, Gea</t>
  </si>
  <si>
    <t>588.4</t>
  </si>
  <si>
    <t>Vetevoog, Kaido</t>
  </si>
  <si>
    <t>588.0</t>
  </si>
  <si>
    <t>Dugin, Dmitri</t>
  </si>
  <si>
    <t>587.6</t>
  </si>
  <si>
    <t>Parksepp, Marek</t>
  </si>
  <si>
    <t>587.1</t>
  </si>
  <si>
    <t>Tamm, Ilmar</t>
  </si>
  <si>
    <t>586.7</t>
  </si>
  <si>
    <t>Esko, Lauri</t>
  </si>
  <si>
    <t>586.3</t>
  </si>
  <si>
    <t>Saarva, Silver</t>
  </si>
  <si>
    <t>585.8</t>
  </si>
  <si>
    <t>Kuusk, Leho</t>
  </si>
  <si>
    <t>585.4</t>
  </si>
  <si>
    <t>Reinaas, Oliver</t>
  </si>
  <si>
    <t>585.0</t>
  </si>
  <si>
    <t>Laansalu, Meelis</t>
  </si>
  <si>
    <t>584.5</t>
  </si>
  <si>
    <t>Sildmäe, Siim</t>
  </si>
  <si>
    <t>584.1</t>
  </si>
  <si>
    <t>Kisant, Karol</t>
  </si>
  <si>
    <t>583.7</t>
  </si>
  <si>
    <t>Rudzitis, Kaspars</t>
  </si>
  <si>
    <t>583.2</t>
  </si>
  <si>
    <t>Ossipov, Vassili</t>
  </si>
  <si>
    <t>582.8</t>
  </si>
  <si>
    <t>Kuldkepp, Peep</t>
  </si>
  <si>
    <t>582.3</t>
  </si>
  <si>
    <t>Loitme, Siim</t>
  </si>
  <si>
    <t>581.9</t>
  </si>
  <si>
    <t>Säde, Tamar</t>
  </si>
  <si>
    <t>581.5</t>
  </si>
  <si>
    <t>Shukalovich, Aleksei</t>
  </si>
  <si>
    <t>581.0</t>
  </si>
  <si>
    <t>Povaljuhhin, Aleksandr</t>
  </si>
  <si>
    <t>580.6</t>
  </si>
  <si>
    <t>Palk, Mart</t>
  </si>
  <si>
    <t>580.1</t>
  </si>
  <si>
    <t>Ansu, Taavi</t>
  </si>
  <si>
    <t>579.7</t>
  </si>
  <si>
    <t>Piir, Tanel</t>
  </si>
  <si>
    <t>579.3</t>
  </si>
  <si>
    <t>Tammik, Kalver</t>
  </si>
  <si>
    <t>578.8</t>
  </si>
  <si>
    <t>Kallis, Joel</t>
  </si>
  <si>
    <t>578.4</t>
  </si>
  <si>
    <t>Shavela, Nikolay</t>
  </si>
  <si>
    <t>577.9</t>
  </si>
  <si>
    <t>Voog, Toomas</t>
  </si>
  <si>
    <t>577.5</t>
  </si>
  <si>
    <t>Filippov, Mikhail</t>
  </si>
  <si>
    <t>577.1</t>
  </si>
  <si>
    <t>Nuude, Sigrid</t>
  </si>
  <si>
    <t>576.6</t>
  </si>
  <si>
    <t>Karu, Üllar</t>
  </si>
  <si>
    <t>576.2</t>
  </si>
  <si>
    <t>Padosepp, Siim</t>
  </si>
  <si>
    <t>575.7</t>
  </si>
  <si>
    <t>Kulagin, Alleksei</t>
  </si>
  <si>
    <t>575.3</t>
  </si>
  <si>
    <t>Kajina, Mara</t>
  </si>
  <si>
    <t>574.8</t>
  </si>
  <si>
    <t>Saks, Margus</t>
  </si>
  <si>
    <t>574.4</t>
  </si>
  <si>
    <t>Soome, Mairold</t>
  </si>
  <si>
    <t>573.9</t>
  </si>
  <si>
    <t>Maksimenko, Aleksei</t>
  </si>
  <si>
    <t>573.5</t>
  </si>
  <si>
    <t>Busch, Veiko</t>
  </si>
  <si>
    <t>573.1</t>
  </si>
  <si>
    <t>Pentinen, Igor</t>
  </si>
  <si>
    <t>572.6</t>
  </si>
  <si>
    <t>Jakobson, Margo</t>
  </si>
  <si>
    <t>572.2</t>
  </si>
  <si>
    <t>Paal, Aivar</t>
  </si>
  <si>
    <t>571.7</t>
  </si>
  <si>
    <t>Hiiuväin, Erki</t>
  </si>
  <si>
    <t>571.3</t>
  </si>
  <si>
    <t>Varnas, Mantvydas</t>
  </si>
  <si>
    <t>570.8</t>
  </si>
  <si>
    <t>Liiv, Madis</t>
  </si>
  <si>
    <t>570.4</t>
  </si>
  <si>
    <t>Ajaots, Meelis</t>
  </si>
  <si>
    <t>569.9</t>
  </si>
  <si>
    <t>Kotsin, Marek</t>
  </si>
  <si>
    <t>569.5</t>
  </si>
  <si>
    <t>Lee, Priit</t>
  </si>
  <si>
    <t>569.0</t>
  </si>
  <si>
    <t>Männi, Anatoli</t>
  </si>
  <si>
    <t>568.6</t>
  </si>
  <si>
    <t>Vidrik, Kristen-Mikk</t>
  </si>
  <si>
    <t>568.1</t>
  </si>
  <si>
    <t>Mölder, Joosep</t>
  </si>
  <si>
    <t>567.7</t>
  </si>
  <si>
    <t>Pikkof, Jaanis</t>
  </si>
  <si>
    <t>567.2</t>
  </si>
  <si>
    <t>Talviste, Tarvi</t>
  </si>
  <si>
    <t>566.8</t>
  </si>
  <si>
    <t>Prükkel, Jaanus</t>
  </si>
  <si>
    <t>566.3</t>
  </si>
  <si>
    <t>Venno, Valdek</t>
  </si>
  <si>
    <t>565.9</t>
  </si>
  <si>
    <t>Kurm, Peeter</t>
  </si>
  <si>
    <t>565.4</t>
  </si>
  <si>
    <t>Mägi, Laur</t>
  </si>
  <si>
    <t>565.0</t>
  </si>
  <si>
    <t>Lepik, Tiit</t>
  </si>
  <si>
    <t>564.5</t>
  </si>
  <si>
    <t>Reismann, Marko</t>
  </si>
  <si>
    <t>564.1</t>
  </si>
  <si>
    <t>Ahu, Ülo</t>
  </si>
  <si>
    <t>563.6</t>
  </si>
  <si>
    <t>Nõmme, Anre</t>
  </si>
  <si>
    <t>563.2</t>
  </si>
  <si>
    <t>Musting, Ole</t>
  </si>
  <si>
    <t>562.7</t>
  </si>
  <si>
    <t>Madison, Janar</t>
  </si>
  <si>
    <t>562.3</t>
  </si>
  <si>
    <t>Jõul, Joel</t>
  </si>
  <si>
    <t>561.8</t>
  </si>
  <si>
    <t>Prits, Erik</t>
  </si>
  <si>
    <t>561.4</t>
  </si>
  <si>
    <t>Tölpt, Andreas</t>
  </si>
  <si>
    <t>560.9</t>
  </si>
  <si>
    <t>Rantalainen, Tommi</t>
  </si>
  <si>
    <t>560.4</t>
  </si>
  <si>
    <t>Sepels, Ivars</t>
  </si>
  <si>
    <t>560.0</t>
  </si>
  <si>
    <t>Tiideberg, Jaan</t>
  </si>
  <si>
    <t>559.5</t>
  </si>
  <si>
    <t>Fedorov, Evgeny</t>
  </si>
  <si>
    <t>559.1</t>
  </si>
  <si>
    <t>Lille, Mark-Eric</t>
  </si>
  <si>
    <t>558.6</t>
  </si>
  <si>
    <t>Edovald, Tarvo</t>
  </si>
  <si>
    <t>558.2</t>
  </si>
  <si>
    <t>Kulu, Kristjan</t>
  </si>
  <si>
    <t>557.7</t>
  </si>
  <si>
    <t>Vadi, Tarmo</t>
  </si>
  <si>
    <t>557.2</t>
  </si>
  <si>
    <t>Aarna, Indrek</t>
  </si>
  <si>
    <t>556.8</t>
  </si>
  <si>
    <t>Rosenberg, Urmas</t>
  </si>
  <si>
    <t>556.3</t>
  </si>
  <si>
    <t>Randoja, Merike</t>
  </si>
  <si>
    <t>555.9</t>
  </si>
  <si>
    <t>Tikk, Lauri</t>
  </si>
  <si>
    <t>555.4</t>
  </si>
  <si>
    <t>Rand, Ats</t>
  </si>
  <si>
    <t>554.9</t>
  </si>
  <si>
    <t>Käsik, Rene</t>
  </si>
  <si>
    <t>554.5</t>
  </si>
  <si>
    <t>Käsik, Viiu</t>
  </si>
  <si>
    <t>554.0</t>
  </si>
  <si>
    <t>Randma, Lasse</t>
  </si>
  <si>
    <t>553.6</t>
  </si>
  <si>
    <t>Aupaju, Tarmo</t>
  </si>
  <si>
    <t>553.1</t>
  </si>
  <si>
    <t>Murumets, Dan</t>
  </si>
  <si>
    <t>552.6</t>
  </si>
  <si>
    <t>Toss, Kaarel</t>
  </si>
  <si>
    <t>552.2</t>
  </si>
  <si>
    <t>Angerma, Meelis</t>
  </si>
  <si>
    <t>551.7</t>
  </si>
  <si>
    <t>Siimer, Martin</t>
  </si>
  <si>
    <t>551.3</t>
  </si>
  <si>
    <t>Koort, Rando</t>
  </si>
  <si>
    <t>550.8</t>
  </si>
  <si>
    <t>Oruste, Andrus</t>
  </si>
  <si>
    <t>550.3</t>
  </si>
  <si>
    <t>Kaasik, Margus</t>
  </si>
  <si>
    <t>549.9</t>
  </si>
  <si>
    <t>Lääne, Jaak</t>
  </si>
  <si>
    <t>549.4</t>
  </si>
  <si>
    <t>Kütt, Andre</t>
  </si>
  <si>
    <t>548.9</t>
  </si>
  <si>
    <t>Kuperman, Eugenijus</t>
  </si>
  <si>
    <t>548.5</t>
  </si>
  <si>
    <t>Serov, Anton</t>
  </si>
  <si>
    <t>548.0</t>
  </si>
  <si>
    <t>Pullerits, Kalev</t>
  </si>
  <si>
    <t>547.5</t>
  </si>
  <si>
    <t>Dooner, Teet</t>
  </si>
  <si>
    <t>547.1</t>
  </si>
  <si>
    <t>Välkmann, Indrek</t>
  </si>
  <si>
    <t>546.6</t>
  </si>
  <si>
    <t>Sarapuu, Janek</t>
  </si>
  <si>
    <t>546.1</t>
  </si>
  <si>
    <t>Kuum, Urmas</t>
  </si>
  <si>
    <t>545.7</t>
  </si>
  <si>
    <t>Skolozhabskyy, Oleksandr</t>
  </si>
  <si>
    <t>545.2</t>
  </si>
  <si>
    <t>Silm, Gert</t>
  </si>
  <si>
    <t>544.7</t>
  </si>
  <si>
    <t>Tauts, Geven</t>
  </si>
  <si>
    <t>544.3</t>
  </si>
  <si>
    <t>Kaldma, Andrus</t>
  </si>
  <si>
    <t>543.8</t>
  </si>
  <si>
    <t>Valgemäe, Hedvi</t>
  </si>
  <si>
    <t>543.3</t>
  </si>
  <si>
    <t>Kõivuste, Sander</t>
  </si>
  <si>
    <t>542.9</t>
  </si>
  <si>
    <t>Mitroshin, Andrey</t>
  </si>
  <si>
    <t>542.4</t>
  </si>
  <si>
    <t>Ennuste, Madis</t>
  </si>
  <si>
    <t>541.9</t>
  </si>
  <si>
    <t>Pallotedder, Taivo</t>
  </si>
  <si>
    <t>541.4</t>
  </si>
  <si>
    <t>Kisis, Janis</t>
  </si>
  <si>
    <t>541.0</t>
  </si>
  <si>
    <t>Linkgreim, Margus</t>
  </si>
  <si>
    <t>540.5</t>
  </si>
  <si>
    <t>Terasmaa, Erkki</t>
  </si>
  <si>
    <t>540.0</t>
  </si>
  <si>
    <t>Kaldoja, Jaanus</t>
  </si>
  <si>
    <t>539.5</t>
  </si>
  <si>
    <t>Raudsepp, Priit</t>
  </si>
  <si>
    <t>539.1</t>
  </si>
  <si>
    <t>Vonk, Aivar</t>
  </si>
  <si>
    <t>538.6</t>
  </si>
  <si>
    <t>Kruup, Aivar</t>
  </si>
  <si>
    <t>538.1</t>
  </si>
  <si>
    <t>Murumets, Priit</t>
  </si>
  <si>
    <t>537.7</t>
  </si>
  <si>
    <t>Tartes, Tiimar</t>
  </si>
  <si>
    <t>537.2</t>
  </si>
  <si>
    <t>Vanatoa, Madis</t>
  </si>
  <si>
    <t>536.7</t>
  </si>
  <si>
    <t>Jürgenson, Sander</t>
  </si>
  <si>
    <t>536.2</t>
  </si>
  <si>
    <t>Lementa, Mario</t>
  </si>
  <si>
    <t>535.7</t>
  </si>
  <si>
    <t>Randmaa, Hannes</t>
  </si>
  <si>
    <t>535.3</t>
  </si>
  <si>
    <t>Päll, Taavi</t>
  </si>
  <si>
    <t>534.8</t>
  </si>
  <si>
    <t>Kakko, Karl-Oliver</t>
  </si>
  <si>
    <t>534.3</t>
  </si>
  <si>
    <t>Valg, Marek</t>
  </si>
  <si>
    <t>533.8</t>
  </si>
  <si>
    <t>Stonkuviene, Lina</t>
  </si>
  <si>
    <t>533.4</t>
  </si>
  <si>
    <t>Vahtra, Tõnu</t>
  </si>
  <si>
    <t>532.9</t>
  </si>
  <si>
    <t>Riisalo, Tiit</t>
  </si>
  <si>
    <t>532.4</t>
  </si>
  <si>
    <t>Galgans, Aldis</t>
  </si>
  <si>
    <t>531.9</t>
  </si>
  <si>
    <t>Ojala, Andrus</t>
  </si>
  <si>
    <t>531.4</t>
  </si>
  <si>
    <t>Morjakov, Andrei</t>
  </si>
  <si>
    <t>531.0</t>
  </si>
  <si>
    <t>Teearu, Karl</t>
  </si>
  <si>
    <t>530.5</t>
  </si>
  <si>
    <t>Õunpuu, Harry</t>
  </si>
  <si>
    <t>530.0</t>
  </si>
  <si>
    <t>Valdmaa, Erik</t>
  </si>
  <si>
    <t>529.5</t>
  </si>
  <si>
    <t>Kährik, Aare</t>
  </si>
  <si>
    <t>529.0</t>
  </si>
  <si>
    <t>Mäe, Allan</t>
  </si>
  <si>
    <t>528.6</t>
  </si>
  <si>
    <t>Niit, Unno</t>
  </si>
  <si>
    <t>528.1</t>
  </si>
  <si>
    <t>Glebov, Sergei</t>
  </si>
  <si>
    <t>527.6</t>
  </si>
  <si>
    <t>Tokmachev, Mikhail</t>
  </si>
  <si>
    <t>527.1</t>
  </si>
  <si>
    <t>Turavicius, Vidas</t>
  </si>
  <si>
    <t>526.6</t>
  </si>
  <si>
    <t>Pensa, Heiki</t>
  </si>
  <si>
    <t>526.1</t>
  </si>
  <si>
    <t>Tött, Jüri</t>
  </si>
  <si>
    <t>525.6</t>
  </si>
  <si>
    <t>Aamisepp, Andres</t>
  </si>
  <si>
    <t>525.2</t>
  </si>
  <si>
    <t>Circenis, Andris</t>
  </si>
  <si>
    <t>524.7</t>
  </si>
  <si>
    <t>Hliboiko, Vladislavs</t>
  </si>
  <si>
    <t>524.2</t>
  </si>
  <si>
    <t>Sarri, Urmas</t>
  </si>
  <si>
    <t>523.7</t>
  </si>
  <si>
    <t>Veeroja, Vahur</t>
  </si>
  <si>
    <t>523.2</t>
  </si>
  <si>
    <t>Kikkas, Henri</t>
  </si>
  <si>
    <t>522.7</t>
  </si>
  <si>
    <t>Suslov, Marko</t>
  </si>
  <si>
    <t>522.2</t>
  </si>
  <si>
    <t>Jankevicius, Dominykas</t>
  </si>
  <si>
    <t>521.7</t>
  </si>
  <si>
    <t>Täht, Erki</t>
  </si>
  <si>
    <t>521.3</t>
  </si>
  <si>
    <t>Mängel, Margus</t>
  </si>
  <si>
    <t>520.8</t>
  </si>
  <si>
    <t>Kurg, Eke</t>
  </si>
  <si>
    <t>520.3</t>
  </si>
  <si>
    <t>Kostabi, Marek</t>
  </si>
  <si>
    <t>519.8</t>
  </si>
  <si>
    <t>Kukk, Janis</t>
  </si>
  <si>
    <t>519.3</t>
  </si>
  <si>
    <t>Zelvys, Donatas</t>
  </si>
  <si>
    <t>518.8</t>
  </si>
  <si>
    <t>Pure, Nils</t>
  </si>
  <si>
    <t>518.3</t>
  </si>
  <si>
    <t>Saar, Tarmo</t>
  </si>
  <si>
    <t>517.8</t>
  </si>
  <si>
    <t>Raam, Ragnar</t>
  </si>
  <si>
    <t>517.3</t>
  </si>
  <si>
    <t>Roos, Üllo</t>
  </si>
  <si>
    <t>516.8</t>
  </si>
  <si>
    <t>Kool, Mirko</t>
  </si>
  <si>
    <t>516.3</t>
  </si>
  <si>
    <t>Luht, Mihkel</t>
  </si>
  <si>
    <t>515.8</t>
  </si>
  <si>
    <t>Talviste, Sten</t>
  </si>
  <si>
    <t>515.3</t>
  </si>
  <si>
    <t>Ruus, Uuno</t>
  </si>
  <si>
    <t>514.8</t>
  </si>
  <si>
    <t>Romet, Aivar</t>
  </si>
  <si>
    <t>514.3</t>
  </si>
  <si>
    <t>Kirch, Mareck</t>
  </si>
  <si>
    <t>513.9</t>
  </si>
  <si>
    <t>Kriisa, Kaido</t>
  </si>
  <si>
    <t>513.4</t>
  </si>
  <si>
    <t>Riibak, Kristjan</t>
  </si>
  <si>
    <t>512.9</t>
  </si>
  <si>
    <t>Slepchenko, Alexander</t>
  </si>
  <si>
    <t>512.4</t>
  </si>
  <si>
    <t>Kaha, Hamigo</t>
  </si>
  <si>
    <t>511.9</t>
  </si>
  <si>
    <t>Merilo, Margus</t>
  </si>
  <si>
    <t>511.4</t>
  </si>
  <si>
    <t>Kikkerpill, Erki</t>
  </si>
  <si>
    <t>510.9</t>
  </si>
  <si>
    <t>Adli, Marek</t>
  </si>
  <si>
    <t>510.4</t>
  </si>
  <si>
    <t>Vinkman, Kristjan</t>
  </si>
  <si>
    <t>509.9</t>
  </si>
  <si>
    <t>Kalja, Kristjan</t>
  </si>
  <si>
    <t>509.4</t>
  </si>
  <si>
    <t>Lepiksaar, Madis</t>
  </si>
  <si>
    <t>508.9</t>
  </si>
  <si>
    <t>Mõttus, Mati</t>
  </si>
  <si>
    <t>508.4</t>
  </si>
  <si>
    <t>Kotkas, Aivar</t>
  </si>
  <si>
    <t>507.9</t>
  </si>
  <si>
    <t>Õun, Deivil</t>
  </si>
  <si>
    <t>507.4</t>
  </si>
  <si>
    <t>Saar, Jüri</t>
  </si>
  <si>
    <t>506.8</t>
  </si>
  <si>
    <t>Saaremäe, Kennart</t>
  </si>
  <si>
    <t>506.3</t>
  </si>
  <si>
    <t>Rassadkin, Kalle</t>
  </si>
  <si>
    <t>505.8</t>
  </si>
  <si>
    <t>Kaljulaid, Kersti</t>
  </si>
  <si>
    <t>505.3</t>
  </si>
  <si>
    <t>Ründva, Vello</t>
  </si>
  <si>
    <t>504.8</t>
  </si>
  <si>
    <t>Schmidt, Kaarel</t>
  </si>
  <si>
    <t>504.3</t>
  </si>
  <si>
    <t>Viltsin, Andris</t>
  </si>
  <si>
    <t>503.8</t>
  </si>
  <si>
    <t>Laasma, Martin</t>
  </si>
  <si>
    <t>503.3</t>
  </si>
  <si>
    <t>Haas, Steve</t>
  </si>
  <si>
    <t>502.8</t>
  </si>
  <si>
    <t>Ziemele, Ilvija</t>
  </si>
  <si>
    <t>502.3</t>
  </si>
  <si>
    <t>Altin, Enn</t>
  </si>
  <si>
    <t>501.8</t>
  </si>
  <si>
    <t>Truumaa, Marek</t>
  </si>
  <si>
    <t>501.3</t>
  </si>
  <si>
    <t>Tuuling, Madis</t>
  </si>
  <si>
    <t>500.8</t>
  </si>
  <si>
    <t>Suursu, Maarika</t>
  </si>
  <si>
    <t>500.3</t>
  </si>
  <si>
    <t>Suursu, Mart</t>
  </si>
  <si>
    <t>499.7</t>
  </si>
  <si>
    <t>Priivits, Argo</t>
  </si>
  <si>
    <t>499.2</t>
  </si>
  <si>
    <t>Ivanov, Aleksandr</t>
  </si>
  <si>
    <t>498.7</t>
  </si>
  <si>
    <t>Koik, Kaire</t>
  </si>
  <si>
    <t>498.2</t>
  </si>
  <si>
    <t>Koik, Meelis</t>
  </si>
  <si>
    <t>497.7</t>
  </si>
  <si>
    <t>Eamets, Lauri</t>
  </si>
  <si>
    <t>497.2</t>
  </si>
  <si>
    <t>Lätt, Viljar</t>
  </si>
  <si>
    <t>496.7</t>
  </si>
  <si>
    <t>Karjama, Andres</t>
  </si>
  <si>
    <t>496.2</t>
  </si>
  <si>
    <t>Vilbas, Veigo</t>
  </si>
  <si>
    <t>495.6</t>
  </si>
  <si>
    <t>Talumaa, Toomas</t>
  </si>
  <si>
    <t>495.1</t>
  </si>
  <si>
    <t>Robberts, Simon</t>
  </si>
  <si>
    <t>494.6</t>
  </si>
  <si>
    <t>Lätte, Oliver</t>
  </si>
  <si>
    <t>494.1</t>
  </si>
  <si>
    <t>Välk, Meelis</t>
  </si>
  <si>
    <t>493.6</t>
  </si>
  <si>
    <t>Uudeberg, Tanel</t>
  </si>
  <si>
    <t>493.1</t>
  </si>
  <si>
    <t>Aavel, Rivo</t>
  </si>
  <si>
    <t>492.5</t>
  </si>
  <si>
    <t>Tammemäe, Tõnu</t>
  </si>
  <si>
    <t>492.0</t>
  </si>
  <si>
    <t>Kiisk, Marto</t>
  </si>
  <si>
    <t>491.5</t>
  </si>
  <si>
    <t>Vallik, Kenneth</t>
  </si>
  <si>
    <t>491.0</t>
  </si>
  <si>
    <t>Laursoo, Taavi</t>
  </si>
  <si>
    <t>490.5</t>
  </si>
  <si>
    <t>Peiker, Meelis</t>
  </si>
  <si>
    <t>489.9</t>
  </si>
  <si>
    <t>Schmidt, Raido</t>
  </si>
  <si>
    <t>489.4</t>
  </si>
  <si>
    <t>Jonušas, Arturas</t>
  </si>
  <si>
    <t>488.9</t>
  </si>
  <si>
    <t>Kütt, Meelis</t>
  </si>
  <si>
    <t>488.4</t>
  </si>
  <si>
    <t>Liiv, Priit</t>
  </si>
  <si>
    <t>487.9</t>
  </si>
  <si>
    <t>Kraam, Sulev</t>
  </si>
  <si>
    <t>487.3</t>
  </si>
  <si>
    <t>Räni, Riho</t>
  </si>
  <si>
    <t>486.8</t>
  </si>
  <si>
    <t>Vihalem, Andrus</t>
  </si>
  <si>
    <t>486.3</t>
  </si>
  <si>
    <t>Tarasov, Alexander</t>
  </si>
  <si>
    <t>485.8</t>
  </si>
  <si>
    <t>Kukk, Kalle</t>
  </si>
  <si>
    <t>485.2</t>
  </si>
  <si>
    <t>Vaga, Martin</t>
  </si>
  <si>
    <t>484.7</t>
  </si>
  <si>
    <t>Otsa, Arne</t>
  </si>
  <si>
    <t>484.2</t>
  </si>
  <si>
    <t>Parker, Robert</t>
  </si>
  <si>
    <t>483.6</t>
  </si>
  <si>
    <t>Raidloo, Rauno</t>
  </si>
  <si>
    <t>483.1</t>
  </si>
  <si>
    <t>Kazaka, Kristine</t>
  </si>
  <si>
    <t>482.6</t>
  </si>
  <si>
    <t>Obrezkov, Andrey</t>
  </si>
  <si>
    <t>482.1</t>
  </si>
  <si>
    <t>Filatov, Martin</t>
  </si>
  <si>
    <t>481.5</t>
  </si>
  <si>
    <t>Kaur, Jaanus</t>
  </si>
  <si>
    <t>481.0</t>
  </si>
  <si>
    <t>Lomper, Kaivo</t>
  </si>
  <si>
    <t>480.5</t>
  </si>
  <si>
    <t>Kannumäe, Age</t>
  </si>
  <si>
    <t>479.9</t>
  </si>
  <si>
    <t>Kallaste, Tarmo</t>
  </si>
  <si>
    <t>479.4</t>
  </si>
  <si>
    <t>Olesk, Ats</t>
  </si>
  <si>
    <t>478.9</t>
  </si>
  <si>
    <t>Veidemann, Toomas</t>
  </si>
  <si>
    <t>478.3</t>
  </si>
  <si>
    <t>Raudsepp, Raido</t>
  </si>
  <si>
    <t>477.8</t>
  </si>
  <si>
    <t>Gorev, Timur</t>
  </si>
  <si>
    <t>477.3</t>
  </si>
  <si>
    <t>Nuga, Ahti</t>
  </si>
  <si>
    <t>476.7</t>
  </si>
  <si>
    <t>Nõmmik, Marko</t>
  </si>
  <si>
    <t>476.2</t>
  </si>
  <si>
    <t>Vahermets, Peep</t>
  </si>
  <si>
    <t>475.7</t>
  </si>
  <si>
    <t>Karpuska, Tomas</t>
  </si>
  <si>
    <t>475.1</t>
  </si>
  <si>
    <t>Vahi, Vardo</t>
  </si>
  <si>
    <t>474.6</t>
  </si>
  <si>
    <t>Nisamedtinov, Ildar</t>
  </si>
  <si>
    <t>474.0</t>
  </si>
  <si>
    <t>Helgand, Kalmer</t>
  </si>
  <si>
    <t>473.5</t>
  </si>
  <si>
    <t>Eelmäe, Enriko</t>
  </si>
  <si>
    <t>473.0</t>
  </si>
  <si>
    <t>Puks, Margus</t>
  </si>
  <si>
    <t>472.4</t>
  </si>
  <si>
    <t>Viigipuu, Kalev</t>
  </si>
  <si>
    <t>471.9</t>
  </si>
  <si>
    <t>Saaremets, Viktor</t>
  </si>
  <si>
    <t>471.3</t>
  </si>
  <si>
    <t>Visotskis, Kaido</t>
  </si>
  <si>
    <t>470.8</t>
  </si>
  <si>
    <t>Lodjak, Lauri</t>
  </si>
  <si>
    <t>470.3</t>
  </si>
  <si>
    <t>Jamnes, Margus</t>
  </si>
  <si>
    <t>469.7</t>
  </si>
  <si>
    <t>Helgis, Priit</t>
  </si>
  <si>
    <t>469.2</t>
  </si>
  <si>
    <t>Ramins, Edijs</t>
  </si>
  <si>
    <t>468.6</t>
  </si>
  <si>
    <t>Sirkka, Erkki</t>
  </si>
  <si>
    <t>468.1</t>
  </si>
  <si>
    <t>Tuvi, Kristo</t>
  </si>
  <si>
    <t>467.5</t>
  </si>
  <si>
    <t>Schihalejev, Rein</t>
  </si>
  <si>
    <t>467.0</t>
  </si>
  <si>
    <t>Krupin, Nikolay</t>
  </si>
  <si>
    <t>466.4</t>
  </si>
  <si>
    <t>Heinmaa, Henri</t>
  </si>
  <si>
    <t>465.9</t>
  </si>
  <si>
    <t>Toomingas, Jaan</t>
  </si>
  <si>
    <t>465.3</t>
  </si>
  <si>
    <t>Gelkov, Andrus</t>
  </si>
  <si>
    <t>464.8</t>
  </si>
  <si>
    <t>Metsar, Sander</t>
  </si>
  <si>
    <t>464.2</t>
  </si>
  <si>
    <t>Persidski, Rain</t>
  </si>
  <si>
    <t>463.7</t>
  </si>
  <si>
    <t>Kogger, Toomas</t>
  </si>
  <si>
    <t>463.1</t>
  </si>
  <si>
    <t>Mikk, Hendrik</t>
  </si>
  <si>
    <t>462.6</t>
  </si>
  <si>
    <t>Illus, Karolin</t>
  </si>
  <si>
    <t>462.0</t>
  </si>
  <si>
    <t>Ivanova, Marina</t>
  </si>
  <si>
    <t>461.5</t>
  </si>
  <si>
    <t>Mahlakas, Kalev</t>
  </si>
  <si>
    <t>460.9</t>
  </si>
  <si>
    <t>Tuul, Teesi</t>
  </si>
  <si>
    <t>460.4</t>
  </si>
  <si>
    <t>Reinoja, Margus</t>
  </si>
  <si>
    <t>459.8</t>
  </si>
  <si>
    <t>Aruksaar, Erki</t>
  </si>
  <si>
    <t>459.3</t>
  </si>
  <si>
    <t>Pihlak, Marius</t>
  </si>
  <si>
    <t>458.7</t>
  </si>
  <si>
    <t>Kitse, Jaanus</t>
  </si>
  <si>
    <t>458.2</t>
  </si>
  <si>
    <t>Hallikas, Kaarel</t>
  </si>
  <si>
    <t>457.6</t>
  </si>
  <si>
    <t>Parts, Katrin</t>
  </si>
  <si>
    <t>457.0</t>
  </si>
  <si>
    <t>Parts, Margus</t>
  </si>
  <si>
    <t>456.5</t>
  </si>
  <si>
    <t>Tali, Taavi</t>
  </si>
  <si>
    <t>455.9</t>
  </si>
  <si>
    <t>Smirnov, Sergei</t>
  </si>
  <si>
    <t>455.4</t>
  </si>
  <si>
    <t>Matson, Raido</t>
  </si>
  <si>
    <t>454.8</t>
  </si>
  <si>
    <t>Voitka, Jürjo</t>
  </si>
  <si>
    <t>454.2</t>
  </si>
  <si>
    <t>Kübar, Raido</t>
  </si>
  <si>
    <t>453.7</t>
  </si>
  <si>
    <t>Kotkas, Kristo</t>
  </si>
  <si>
    <t>453.1</t>
  </si>
  <si>
    <t>Pall, Eneli</t>
  </si>
  <si>
    <t>452.5</t>
  </si>
  <si>
    <t>Raid, Kristjan</t>
  </si>
  <si>
    <t>452.0</t>
  </si>
  <si>
    <t>Rebane, Carlo</t>
  </si>
  <si>
    <t>451.4</t>
  </si>
  <si>
    <t>Alttoa, Margus</t>
  </si>
  <si>
    <t>450.9</t>
  </si>
  <si>
    <t>Sepp, Gerd Eston</t>
  </si>
  <si>
    <t>450.3</t>
  </si>
  <si>
    <t>Johanson, Rene</t>
  </si>
  <si>
    <t>449.7</t>
  </si>
  <si>
    <t>Vozovikov, Aleksandr</t>
  </si>
  <si>
    <t>449.2</t>
  </si>
  <si>
    <t>Teirikari, Pekka</t>
  </si>
  <si>
    <t>448.6</t>
  </si>
  <si>
    <t>Talvistu, Janari</t>
  </si>
  <si>
    <t>448.0</t>
  </si>
  <si>
    <t>Indriuskaite, Laura</t>
  </si>
  <si>
    <t>447.4</t>
  </si>
  <si>
    <t>Liiva, Ahti</t>
  </si>
  <si>
    <t>446.9</t>
  </si>
  <si>
    <t>Ollissaar, Toomas</t>
  </si>
  <si>
    <t>446.3</t>
  </si>
  <si>
    <t>Taru, Elar</t>
  </si>
  <si>
    <t>445.7</t>
  </si>
  <si>
    <t>Kingo, Gunnar</t>
  </si>
  <si>
    <t>445.2</t>
  </si>
  <si>
    <t>Mündel, Aivo</t>
  </si>
  <si>
    <t>444.6</t>
  </si>
  <si>
    <t>Terno, Maris</t>
  </si>
  <si>
    <t>444.0</t>
  </si>
  <si>
    <t>Sepp, Marika</t>
  </si>
  <si>
    <t>443.4</t>
  </si>
  <si>
    <t>Annuk, Agu</t>
  </si>
  <si>
    <t>442.9</t>
  </si>
  <si>
    <t>Jaaku, Mati</t>
  </si>
  <si>
    <t>442.3</t>
  </si>
  <si>
    <t>Ruben, Tarvo</t>
  </si>
  <si>
    <t>441.7</t>
  </si>
  <si>
    <t>Mäe, Lauri</t>
  </si>
  <si>
    <t>441.1</t>
  </si>
  <si>
    <t>Taavits, Meelis</t>
  </si>
  <si>
    <t>440.5</t>
  </si>
  <si>
    <t>Pihlap, Raimond</t>
  </si>
  <si>
    <t>440.0</t>
  </si>
  <si>
    <t>Ivaste, Ivar</t>
  </si>
  <si>
    <t>439.4</t>
  </si>
  <si>
    <t>Võidula, Aire</t>
  </si>
  <si>
    <t>438.8</t>
  </si>
  <si>
    <t>Vellak, Mart</t>
  </si>
  <si>
    <t>438.2</t>
  </si>
  <si>
    <t>Kala, Steve</t>
  </si>
  <si>
    <t>437.6</t>
  </si>
  <si>
    <t>Saviir, Janar</t>
  </si>
  <si>
    <t>437.0</t>
  </si>
  <si>
    <t>Valvas, Sander</t>
  </si>
  <si>
    <t>436.5</t>
  </si>
  <si>
    <t>Hanni, Toomas</t>
  </si>
  <si>
    <t>435.9</t>
  </si>
  <si>
    <t>Kork, Martin</t>
  </si>
  <si>
    <t>435.3</t>
  </si>
  <si>
    <t>Kazaks, Guntis</t>
  </si>
  <si>
    <t>434.7</t>
  </si>
  <si>
    <t>Antsmäe, Tauno</t>
  </si>
  <si>
    <t>434.1</t>
  </si>
  <si>
    <t>Bachmann, Ago</t>
  </si>
  <si>
    <t>433.5</t>
  </si>
  <si>
    <t>Vernik, Märt-Harald</t>
  </si>
  <si>
    <t>432.9</t>
  </si>
  <si>
    <t>Pärna, Arno</t>
  </si>
  <si>
    <t>432.3</t>
  </si>
  <si>
    <t>Zemite, Antra</t>
  </si>
  <si>
    <t>431.8</t>
  </si>
  <si>
    <t>Leppik, Lauri</t>
  </si>
  <si>
    <t>431.2</t>
  </si>
  <si>
    <t>Kõrgesaar, Hans Leonhard</t>
  </si>
  <si>
    <t>430.6</t>
  </si>
  <si>
    <t>Jõesoo, Urmas</t>
  </si>
  <si>
    <t>430.0</t>
  </si>
  <si>
    <t>Sokk, Janar</t>
  </si>
  <si>
    <t>429.4</t>
  </si>
  <si>
    <t>Karlis, Veiko</t>
  </si>
  <si>
    <t>428.8</t>
  </si>
  <si>
    <t>Rehi, Maila</t>
  </si>
  <si>
    <t>428.2</t>
  </si>
  <si>
    <t>Vahemaa, Madis</t>
  </si>
  <si>
    <t>427.6</t>
  </si>
  <si>
    <t>Talviste, Rasmus</t>
  </si>
  <si>
    <t>427.0</t>
  </si>
  <si>
    <t>Palu, Andrus</t>
  </si>
  <si>
    <t>426.4</t>
  </si>
  <si>
    <t>Semionovas, Andrejus</t>
  </si>
  <si>
    <t>425.8</t>
  </si>
  <si>
    <t>Kasak, Villu</t>
  </si>
  <si>
    <t>425.2</t>
  </si>
  <si>
    <t>Sinkkonen, Markko</t>
  </si>
  <si>
    <t>424.6</t>
  </si>
  <si>
    <t>Seeba, Ivo</t>
  </si>
  <si>
    <t>424.0</t>
  </si>
  <si>
    <t>Mishin, Dmitrii</t>
  </si>
  <si>
    <t>423.4</t>
  </si>
  <si>
    <t>Vähi, Nikolai</t>
  </si>
  <si>
    <t>422.8</t>
  </si>
  <si>
    <t>Oras, Esko</t>
  </si>
  <si>
    <t>422.2</t>
  </si>
  <si>
    <t>Kotkas, Vahur</t>
  </si>
  <si>
    <t>421.6</t>
  </si>
  <si>
    <t>Paal, Peet</t>
  </si>
  <si>
    <t>421.0</t>
  </si>
  <si>
    <t>Ulst, Jaan</t>
  </si>
  <si>
    <t>420.4</t>
  </si>
  <si>
    <t>Niggulis, Ott</t>
  </si>
  <si>
    <t>419.8</t>
  </si>
  <si>
    <t>Vinni, Erki</t>
  </si>
  <si>
    <t>419.2</t>
  </si>
  <si>
    <t>Ljahovski, Roman</t>
  </si>
  <si>
    <t>418.5</t>
  </si>
  <si>
    <t>Pääslane, Ain</t>
  </si>
  <si>
    <t>417.9</t>
  </si>
  <si>
    <t>Ignatjev, Rain</t>
  </si>
  <si>
    <t>417.3</t>
  </si>
  <si>
    <t>Vorontsov, Alexander</t>
  </si>
  <si>
    <t>416.7</t>
  </si>
  <si>
    <t>Vaisma, Anne</t>
  </si>
  <si>
    <t>416.1</t>
  </si>
  <si>
    <t>Kasuk, Janel</t>
  </si>
  <si>
    <t>415.5</t>
  </si>
  <si>
    <t>Sepp, Aare</t>
  </si>
  <si>
    <t>414.9</t>
  </si>
  <si>
    <t>Mateikovich, Igor</t>
  </si>
  <si>
    <t>414.3</t>
  </si>
  <si>
    <t>Veltson, Denis</t>
  </si>
  <si>
    <t>413.6</t>
  </si>
  <si>
    <t>Saar, Marko</t>
  </si>
  <si>
    <t>413.0</t>
  </si>
  <si>
    <t>Orav, Raigo</t>
  </si>
  <si>
    <t>412.4</t>
  </si>
  <si>
    <t>Vippul, Martin</t>
  </si>
  <si>
    <t>411.8</t>
  </si>
  <si>
    <t>Kase, Andres</t>
  </si>
  <si>
    <t>411.2</t>
  </si>
  <si>
    <t>Koger, Lauri</t>
  </si>
  <si>
    <t>410.5</t>
  </si>
  <si>
    <t>Sisask, Mart</t>
  </si>
  <si>
    <t>409.9</t>
  </si>
  <si>
    <t>Velikanov, Iurii</t>
  </si>
  <si>
    <t>409.3</t>
  </si>
  <si>
    <t>Anari, Ott</t>
  </si>
  <si>
    <t>408.7</t>
  </si>
  <si>
    <t>Balašaitis, Justinas</t>
  </si>
  <si>
    <t>408.0</t>
  </si>
  <si>
    <t>Koovit, Silver</t>
  </si>
  <si>
    <t>407.4</t>
  </si>
  <si>
    <t>Mõttus, Andrus</t>
  </si>
  <si>
    <t>406.8</t>
  </si>
  <si>
    <t>Jansen, Rain</t>
  </si>
  <si>
    <t>406.2</t>
  </si>
  <si>
    <t>Sokk, Inga</t>
  </si>
  <si>
    <t>405.5</t>
  </si>
  <si>
    <t>Lodjak, Marko</t>
  </si>
  <si>
    <t>404.9</t>
  </si>
  <si>
    <t>Salumets, Andre</t>
  </si>
  <si>
    <t>404.3</t>
  </si>
  <si>
    <t>Pall, Ott</t>
  </si>
  <si>
    <t>403.6</t>
  </si>
  <si>
    <t>Sillaots, Sandor</t>
  </si>
  <si>
    <t>403.0</t>
  </si>
  <si>
    <t>Kuusalu, Mait</t>
  </si>
  <si>
    <t>402.4</t>
  </si>
  <si>
    <t>Kuusik, Norman</t>
  </si>
  <si>
    <t>401.7</t>
  </si>
  <si>
    <t>Luik, Margo</t>
  </si>
  <si>
    <t>401.1</t>
  </si>
  <si>
    <t>Irmejs, Guntis</t>
  </si>
  <si>
    <t>400.5</t>
  </si>
  <si>
    <t>Välkmann, Peeter</t>
  </si>
  <si>
    <t>399.8</t>
  </si>
  <si>
    <t>Tulper, Rainis</t>
  </si>
  <si>
    <t>399.2</t>
  </si>
  <si>
    <t>Tammesalu, Raul</t>
  </si>
  <si>
    <t>398.5</t>
  </si>
  <si>
    <t>Talvik, Martin</t>
  </si>
  <si>
    <t>397.9</t>
  </si>
  <si>
    <t>Lahe, Marek</t>
  </si>
  <si>
    <t>397.3</t>
  </si>
  <si>
    <t>Haav, Meelis</t>
  </si>
  <si>
    <t>396.6</t>
  </si>
  <si>
    <t>Jents, Reikko</t>
  </si>
  <si>
    <t>396.0</t>
  </si>
  <si>
    <t>Lõhmus, Silja</t>
  </si>
  <si>
    <t>N55</t>
  </si>
  <si>
    <t>395.3</t>
  </si>
  <si>
    <t>Tagamets, Vallo</t>
  </si>
  <si>
    <t>394.7</t>
  </si>
  <si>
    <t>Suits, Hanno</t>
  </si>
  <si>
    <t>394.0</t>
  </si>
  <si>
    <t>Trumm, Liis</t>
  </si>
  <si>
    <t>393.4</t>
  </si>
  <si>
    <t>Mägi, Andrus</t>
  </si>
  <si>
    <t>392.7</t>
  </si>
  <si>
    <t>Ilves, Aimar</t>
  </si>
  <si>
    <t>392.1</t>
  </si>
  <si>
    <t>Krüünvald, Margo</t>
  </si>
  <si>
    <t>391.4</t>
  </si>
  <si>
    <t>Heinsalu, Villem</t>
  </si>
  <si>
    <t>390.8</t>
  </si>
  <si>
    <t>Must, Lennart</t>
  </si>
  <si>
    <t>390.1</t>
  </si>
  <si>
    <t>Kamber, Jaanus</t>
  </si>
  <si>
    <t>389.5</t>
  </si>
  <si>
    <t>Merilain, Illimar</t>
  </si>
  <si>
    <t>388.8</t>
  </si>
  <si>
    <t>Änilane, Juhan</t>
  </si>
  <si>
    <t>388.2</t>
  </si>
  <si>
    <t>Sepp, Eedi</t>
  </si>
  <si>
    <t>387.5</t>
  </si>
  <si>
    <t>Kiho, Oliver</t>
  </si>
  <si>
    <t>386.8</t>
  </si>
  <si>
    <t>Ladva, Allan</t>
  </si>
  <si>
    <t>386.2</t>
  </si>
  <si>
    <t>Orasmaa, Mikk</t>
  </si>
  <si>
    <t>385.5</t>
  </si>
  <si>
    <t>Pärnits, Sten</t>
  </si>
  <si>
    <t>384.9</t>
  </si>
  <si>
    <t>Ilus, Margus</t>
  </si>
  <si>
    <t>384.2</t>
  </si>
  <si>
    <t>Salm, Taavi</t>
  </si>
  <si>
    <t>383.5</t>
  </si>
  <si>
    <t>Tõnisson, Heidi</t>
  </si>
  <si>
    <t>382.9</t>
  </si>
  <si>
    <t>Muts, Tiina</t>
  </si>
  <si>
    <t>382.2</t>
  </si>
  <si>
    <t>Luik, Merje</t>
  </si>
  <si>
    <t>381.5</t>
  </si>
  <si>
    <t>Malberg, Kriste</t>
  </si>
  <si>
    <t>380.8</t>
  </si>
  <si>
    <t>Ilves, Tõnu</t>
  </si>
  <si>
    <t>380.2</t>
  </si>
  <si>
    <t>Holland, Gert</t>
  </si>
  <si>
    <t>379.5</t>
  </si>
  <si>
    <t>Ojala, Martin</t>
  </si>
  <si>
    <t>378.8</t>
  </si>
  <si>
    <t>Saar, Kaarel</t>
  </si>
  <si>
    <t>378.2</t>
  </si>
  <si>
    <t>Voitka, Sander</t>
  </si>
  <si>
    <t>377.5</t>
  </si>
  <si>
    <t>Schilf, Tõnu</t>
  </si>
  <si>
    <t>376.8</t>
  </si>
  <si>
    <t>Kiho, Anti</t>
  </si>
  <si>
    <t>376.1</t>
  </si>
  <si>
    <t>Roomets, Rando</t>
  </si>
  <si>
    <t>375.4</t>
  </si>
  <si>
    <t>Tomingas, Uno</t>
  </si>
  <si>
    <t>374.8</t>
  </si>
  <si>
    <t>Parmask, Peeter</t>
  </si>
  <si>
    <t>374.1</t>
  </si>
  <si>
    <t>Kull, Jaanus</t>
  </si>
  <si>
    <t>373.4</t>
  </si>
  <si>
    <t>Salumets, Eno</t>
  </si>
  <si>
    <t>372.7</t>
  </si>
  <si>
    <t>Talv, Tormi</t>
  </si>
  <si>
    <t>372.0</t>
  </si>
  <si>
    <t>Saaron, Margo</t>
  </si>
  <si>
    <t>371.3</t>
  </si>
  <si>
    <t>Kivi, Toivo</t>
  </si>
  <si>
    <t>370.7</t>
  </si>
  <si>
    <t>Tasane, Nikolai</t>
  </si>
  <si>
    <t>370.0</t>
  </si>
  <si>
    <t>Nõmm, Toivo</t>
  </si>
  <si>
    <t>369.3</t>
  </si>
  <si>
    <t>Koppel, Mart Enn</t>
  </si>
  <si>
    <t>368.6</t>
  </si>
  <si>
    <t>Brandt, Rasmus</t>
  </si>
  <si>
    <t>367.9</t>
  </si>
  <si>
    <t>Läänelaid, Siim</t>
  </si>
  <si>
    <t>367.2</t>
  </si>
  <si>
    <t>Stepanov, Saamuel</t>
  </si>
  <si>
    <t>366.5</t>
  </si>
  <si>
    <t>Kinnunen, Tuomas</t>
  </si>
  <si>
    <t>365.8</t>
  </si>
  <si>
    <t>Sukteris, Vigo</t>
  </si>
  <si>
    <t>365.1</t>
  </si>
  <si>
    <t>Tigasson, Margus</t>
  </si>
  <si>
    <t>364.4</t>
  </si>
  <si>
    <t>Tigasson, Tauri</t>
  </si>
  <si>
    <t>363.7</t>
  </si>
  <si>
    <t>Simkin, Marko</t>
  </si>
  <si>
    <t>363.0</t>
  </si>
  <si>
    <t>Kurisoo, Janar</t>
  </si>
  <si>
    <t>362.3</t>
  </si>
  <si>
    <t>Uksov, Andrei</t>
  </si>
  <si>
    <t>361.6</t>
  </si>
  <si>
    <t>Sulg, Madis</t>
  </si>
  <si>
    <t>360.9</t>
  </si>
  <si>
    <t>Irmeja, Elina</t>
  </si>
  <si>
    <t>360.2</t>
  </si>
  <si>
    <t>Tolli, Taivo</t>
  </si>
  <si>
    <t>359.5</t>
  </si>
  <si>
    <t>Petrovs, Kristaps</t>
  </si>
  <si>
    <t>358.8</t>
  </si>
  <si>
    <t>Rahu, Ragnar</t>
  </si>
  <si>
    <t>358.0</t>
  </si>
  <si>
    <t>Sinisaar, Indrek</t>
  </si>
  <si>
    <t>357.3</t>
  </si>
  <si>
    <t>Ishganaitis, Getrudis</t>
  </si>
  <si>
    <t>356.6</t>
  </si>
  <si>
    <t>Luht, Villu</t>
  </si>
  <si>
    <t>355.9</t>
  </si>
  <si>
    <t>Toodo, Tamo</t>
  </si>
  <si>
    <t>355.2</t>
  </si>
  <si>
    <t>Matsi, Mairo</t>
  </si>
  <si>
    <t>354.5</t>
  </si>
  <si>
    <t>Kilk, Aron-Sven</t>
  </si>
  <si>
    <t>353.7</t>
  </si>
  <si>
    <t>Lillemets, Ivar</t>
  </si>
  <si>
    <t>353.0</t>
  </si>
  <si>
    <t>Karu, Merlis</t>
  </si>
  <si>
    <t>352.3</t>
  </si>
  <si>
    <t>Ohakas, Taavi</t>
  </si>
  <si>
    <t>351.6</t>
  </si>
  <si>
    <t>Lebedinskii, Dmitrii</t>
  </si>
  <si>
    <t>350.8</t>
  </si>
  <si>
    <t>Käo, Erkki</t>
  </si>
  <si>
    <t>350.1</t>
  </si>
  <si>
    <t>Pershikov, Roman</t>
  </si>
  <si>
    <t>349.4</t>
  </si>
  <si>
    <t>Saks, Erki</t>
  </si>
  <si>
    <t>348.6</t>
  </si>
  <si>
    <t>Briedis, Maris</t>
  </si>
  <si>
    <t>347.9</t>
  </si>
  <si>
    <t>Linnas, Riho</t>
  </si>
  <si>
    <t>347.2</t>
  </si>
  <si>
    <t>Ernits, Ingrit</t>
  </si>
  <si>
    <t>346.4</t>
  </si>
  <si>
    <t>Rebane, Urmas</t>
  </si>
  <si>
    <t>345.7</t>
  </si>
  <si>
    <t>Lilleste, Jürgen</t>
  </si>
  <si>
    <t>345.0</t>
  </si>
  <si>
    <t>Piir, Taivo</t>
  </si>
  <si>
    <t>344.2</t>
  </si>
  <si>
    <t>Põldoja, Alar</t>
  </si>
  <si>
    <t>343.5</t>
  </si>
  <si>
    <t>Hinn, Sven</t>
  </si>
  <si>
    <t>342.7</t>
  </si>
  <si>
    <t>Arro, Erik</t>
  </si>
  <si>
    <t>342.0</t>
  </si>
  <si>
    <t>Pekk, Tauno</t>
  </si>
  <si>
    <t>341.2</t>
  </si>
  <si>
    <t>Petaks, Armands</t>
  </si>
  <si>
    <t>340.5</t>
  </si>
  <si>
    <t>Bondarev, Igor</t>
  </si>
  <si>
    <t>339.7</t>
  </si>
  <si>
    <t>Laos, Kullo</t>
  </si>
  <si>
    <t>339.0</t>
  </si>
  <si>
    <t>Kaaver, Siiri</t>
  </si>
  <si>
    <t>338.2</t>
  </si>
  <si>
    <t>Austa, Ülar</t>
  </si>
  <si>
    <t>337.5</t>
  </si>
  <si>
    <t>Yatsevich, Denis</t>
  </si>
  <si>
    <t>336.7</t>
  </si>
  <si>
    <t>Balodis, Aivars</t>
  </si>
  <si>
    <t>336.0</t>
  </si>
  <si>
    <t>Kruusmaa, Veiko</t>
  </si>
  <si>
    <t>335.2</t>
  </si>
  <si>
    <t>Veeorg, Koit</t>
  </si>
  <si>
    <t>334.4</t>
  </si>
  <si>
    <t>Nool, Ivo</t>
  </si>
  <si>
    <t>333.7</t>
  </si>
  <si>
    <t>Marenin, Alexander</t>
  </si>
  <si>
    <t>332.9</t>
  </si>
  <si>
    <t>Mägi, Heiki</t>
  </si>
  <si>
    <t>332.1</t>
  </si>
  <si>
    <t>Oherd, Rain</t>
  </si>
  <si>
    <t>331.4</t>
  </si>
  <si>
    <t>Vanadzins, Ivars</t>
  </si>
  <si>
    <t>330.6</t>
  </si>
  <si>
    <t>Velikanov, Konstantin</t>
  </si>
  <si>
    <t>329.8</t>
  </si>
  <si>
    <t>Raadla, Rain</t>
  </si>
  <si>
    <t>329.0</t>
  </si>
  <si>
    <t>Tamm, Karin</t>
  </si>
  <si>
    <t>328.3</t>
  </si>
  <si>
    <t>Põder, Peeter</t>
  </si>
  <si>
    <t>327.5</t>
  </si>
  <si>
    <t>Vahe, Gerly</t>
  </si>
  <si>
    <t>326.7</t>
  </si>
  <si>
    <t>Arge, Endrus</t>
  </si>
  <si>
    <t>325.9</t>
  </si>
  <si>
    <t>Parve, Ain</t>
  </si>
  <si>
    <t>325.1</t>
  </si>
  <si>
    <t>Kahu, Maili</t>
  </si>
  <si>
    <t>324.4</t>
  </si>
  <si>
    <t>Hallik, Urmas</t>
  </si>
  <si>
    <t>323.6</t>
  </si>
  <si>
    <t>Punga, Rainer</t>
  </si>
  <si>
    <t>322.8</t>
  </si>
  <si>
    <t>Mei, Marko</t>
  </si>
  <si>
    <t>322.0</t>
  </si>
  <si>
    <t>Haljand, Margo</t>
  </si>
  <si>
    <t>321.2</t>
  </si>
  <si>
    <t>Sooäär, Liina</t>
  </si>
  <si>
    <t>320.4</t>
  </si>
  <si>
    <t>Pilt, Andrus</t>
  </si>
  <si>
    <t>319.6</t>
  </si>
  <si>
    <t>Randmäe, Heiki</t>
  </si>
  <si>
    <t>318.8</t>
  </si>
  <si>
    <t>Ilisson, Evar</t>
  </si>
  <si>
    <t>318.0</t>
  </si>
  <si>
    <t>Arm, Kristin</t>
  </si>
  <si>
    <t>317.2</t>
  </si>
  <si>
    <t>Laidvee, Viljar</t>
  </si>
  <si>
    <t>316.4</t>
  </si>
  <si>
    <t>Jürgenson, Erkki</t>
  </si>
  <si>
    <t>315.6</t>
  </si>
  <si>
    <t>Budeev, Timur</t>
  </si>
  <si>
    <t>314.8</t>
  </si>
  <si>
    <t>Lilo, Raino</t>
  </si>
  <si>
    <t>314.0</t>
  </si>
  <si>
    <t>Verlis, Hannes</t>
  </si>
  <si>
    <t>313.1</t>
  </si>
  <si>
    <t>Kiusalaas, Tiia</t>
  </si>
  <si>
    <t>312.3</t>
  </si>
  <si>
    <t>Linnasmägi, Andres</t>
  </si>
  <si>
    <t>311.5</t>
  </si>
  <si>
    <t>Põldsaar, Piret</t>
  </si>
  <si>
    <t>310.7</t>
  </si>
  <si>
    <t>Modin, Igor</t>
  </si>
  <si>
    <t>309.9</t>
  </si>
  <si>
    <t>Vahesalu, Veiko</t>
  </si>
  <si>
    <t>309.0</t>
  </si>
  <si>
    <t>Mikkelsaar, Mart</t>
  </si>
  <si>
    <t>308.2</t>
  </si>
  <si>
    <t>Nigul, Margo</t>
  </si>
  <si>
    <t>307.4</t>
  </si>
  <si>
    <t>Paasmäe, Erki</t>
  </si>
  <si>
    <t>306.6</t>
  </si>
  <si>
    <t>Hillermaa, Antti</t>
  </si>
  <si>
    <t>305.7</t>
  </si>
  <si>
    <t>Pidvysotskiy, Stepan</t>
  </si>
  <si>
    <t>304.9</t>
  </si>
  <si>
    <t>Varjas, Mikk</t>
  </si>
  <si>
    <t>304.0</t>
  </si>
  <si>
    <t>Sammel, Arne</t>
  </si>
  <si>
    <t>303.2</t>
  </si>
  <si>
    <t>Soll, Sven</t>
  </si>
  <si>
    <t>302.4</t>
  </si>
  <si>
    <t>Saprykin, Eduard</t>
  </si>
  <si>
    <t>301.5</t>
  </si>
  <si>
    <t>Jõõger, Kulvo</t>
  </si>
  <si>
    <t>300.7</t>
  </si>
  <si>
    <t>Smirnova, Elena</t>
  </si>
  <si>
    <t>299.8</t>
  </si>
  <si>
    <t>Edela, Ketlin</t>
  </si>
  <si>
    <t>299.0</t>
  </si>
  <si>
    <t>Tammik, Silver</t>
  </si>
  <si>
    <t>298.1</t>
  </si>
  <si>
    <t>Hints, Kairi</t>
  </si>
  <si>
    <t>297.2</t>
  </si>
  <si>
    <t>Hints, Eric</t>
  </si>
  <si>
    <t>296.4</t>
  </si>
  <si>
    <t>Trees, Margus</t>
  </si>
  <si>
    <t>295.5</t>
  </si>
  <si>
    <t>Vare, Ain</t>
  </si>
  <si>
    <t>294.7</t>
  </si>
  <si>
    <t>Sepp, Taimo</t>
  </si>
  <si>
    <t>293.8</t>
  </si>
  <si>
    <t>Raute, Aki</t>
  </si>
  <si>
    <t>292.9</t>
  </si>
  <si>
    <t>Lõhmus, Mikk</t>
  </si>
  <si>
    <t>292.0</t>
  </si>
  <si>
    <t>Helmja, Kati</t>
  </si>
  <si>
    <t>291.2</t>
  </si>
  <si>
    <t>Kalda, Meelis</t>
  </si>
  <si>
    <t>290.3</t>
  </si>
  <si>
    <t>Oja, Kaido</t>
  </si>
  <si>
    <t>289.4</t>
  </si>
  <si>
    <t>Maripuu, Riho</t>
  </si>
  <si>
    <t>288.5</t>
  </si>
  <si>
    <t>Saaremäe, Liivar</t>
  </si>
  <si>
    <t>287.6</t>
  </si>
  <si>
    <t>Müürsepp, Hans</t>
  </si>
  <si>
    <t>286.8</t>
  </si>
  <si>
    <t>Lysyuk, Alexey</t>
  </si>
  <si>
    <t>285.9</t>
  </si>
  <si>
    <t>Raud, Kristo</t>
  </si>
  <si>
    <t>285.0</t>
  </si>
  <si>
    <t>Sotnik, Heinar</t>
  </si>
  <si>
    <t>284.1</t>
  </si>
  <si>
    <t>Angelstok, Aivar</t>
  </si>
  <si>
    <t>283.2</t>
  </si>
  <si>
    <t>Oks, Peep</t>
  </si>
  <si>
    <t>282.3</t>
  </si>
  <si>
    <t>Moros, Janek</t>
  </si>
  <si>
    <t>281.4</t>
  </si>
  <si>
    <t>Suokas, Kristina</t>
  </si>
  <si>
    <t>280.4</t>
  </si>
  <si>
    <t>Vahtramäe, Priit</t>
  </si>
  <si>
    <t>279.5</t>
  </si>
  <si>
    <t>Nurs, Elis</t>
  </si>
  <si>
    <t>278.6</t>
  </si>
  <si>
    <t>Nurs, Argo</t>
  </si>
  <si>
    <t>277.7</t>
  </si>
  <si>
    <t>Viispert, Ando</t>
  </si>
  <si>
    <t>276.8</t>
  </si>
  <si>
    <t>Leius, Aivar</t>
  </si>
  <si>
    <t>275.9</t>
  </si>
  <si>
    <t>Denis, Shelkovnikov</t>
  </si>
  <si>
    <t>274.9</t>
  </si>
  <si>
    <t>Vare, Tauno</t>
  </si>
  <si>
    <t>274.0</t>
  </si>
  <si>
    <t>Aavel, Kärt</t>
  </si>
  <si>
    <t>273.1</t>
  </si>
  <si>
    <t>Lunkov, Valentin</t>
  </si>
  <si>
    <t>272.1</t>
  </si>
  <si>
    <t>Konts, Raili</t>
  </si>
  <si>
    <t>271.2</t>
  </si>
  <si>
    <t>Rojas, Alejandro</t>
  </si>
  <si>
    <t>Mehhiko</t>
  </si>
  <si>
    <t>270.2</t>
  </si>
  <si>
    <t>Adamson, Anni</t>
  </si>
  <si>
    <t>269.3</t>
  </si>
  <si>
    <t>Bakuzis, Jevgenijs</t>
  </si>
  <si>
    <t>268.4</t>
  </si>
  <si>
    <t>Selge, Sven</t>
  </si>
  <si>
    <t>267.4</t>
  </si>
  <si>
    <t>Karu, Kalev</t>
  </si>
  <si>
    <t>266.4</t>
  </si>
  <si>
    <t>Lukosevica, Ilze</t>
  </si>
  <si>
    <t>265.5</t>
  </si>
  <si>
    <t>Veldemann, Janno</t>
  </si>
  <si>
    <t>264.5</t>
  </si>
  <si>
    <t>Jundas, Jaanika</t>
  </si>
  <si>
    <t>263.6</t>
  </si>
  <si>
    <t>Ott, Viljar</t>
  </si>
  <si>
    <t>262.6</t>
  </si>
  <si>
    <t>Pern, Mikk</t>
  </si>
  <si>
    <t>261.6</t>
  </si>
  <si>
    <t>Valk, Marek</t>
  </si>
  <si>
    <t>260.6</t>
  </si>
  <si>
    <t>Kibuvits, Herko</t>
  </si>
  <si>
    <t>259.6</t>
  </si>
  <si>
    <t>Likhanov, Albert</t>
  </si>
  <si>
    <t>258.7</t>
  </si>
  <si>
    <t>Patykin, Anatoliy</t>
  </si>
  <si>
    <t>257.7</t>
  </si>
  <si>
    <t>Parts, Gunnar</t>
  </si>
  <si>
    <t>256.7</t>
  </si>
  <si>
    <t>Musperts, Gvido</t>
  </si>
  <si>
    <t>255.7</t>
  </si>
  <si>
    <t>Vaaks, Hendrik</t>
  </si>
  <si>
    <t>254.7</t>
  </si>
  <si>
    <t>Must, Mihkel</t>
  </si>
  <si>
    <t>253.7</t>
  </si>
  <si>
    <t>Türna, Siim</t>
  </si>
  <si>
    <t>252.7</t>
  </si>
  <si>
    <t>Piisang, Martin</t>
  </si>
  <si>
    <t>251.7</t>
  </si>
  <si>
    <t>Matto, Vallo</t>
  </si>
  <si>
    <t>250.6</t>
  </si>
  <si>
    <t>Adamson, Monika</t>
  </si>
  <si>
    <t>249.6</t>
  </si>
  <si>
    <t>Kreela, Üllar</t>
  </si>
  <si>
    <t>248.6</t>
  </si>
  <si>
    <t>Maidla, Meelis</t>
  </si>
  <si>
    <t>247.6</t>
  </si>
  <si>
    <t>Pennert, Vladimir</t>
  </si>
  <si>
    <t>246.5</t>
  </si>
  <si>
    <t>Treiberg, Andrus</t>
  </si>
  <si>
    <t>245.5</t>
  </si>
  <si>
    <t>Engel, Margo</t>
  </si>
  <si>
    <t>244.4</t>
  </si>
  <si>
    <t>Väin, Aino</t>
  </si>
  <si>
    <t>243.4</t>
  </si>
  <si>
    <t>Balašaitis, Giedrius</t>
  </si>
  <si>
    <t>242.3</t>
  </si>
  <si>
    <t>Reintop, Ago</t>
  </si>
  <si>
    <t>241.3</t>
  </si>
  <si>
    <t>Haava, Erti</t>
  </si>
  <si>
    <t>240.2</t>
  </si>
  <si>
    <t>Lõhmus, Kaur</t>
  </si>
  <si>
    <t>239.2</t>
  </si>
  <si>
    <t>Paltser, Jüri</t>
  </si>
  <si>
    <t>238.1</t>
  </si>
  <si>
    <t>Juhandi, Kaupo</t>
  </si>
  <si>
    <t>237.0</t>
  </si>
  <si>
    <t>Reiter, Hardi</t>
  </si>
  <si>
    <t>235.9</t>
  </si>
  <si>
    <t>Hallikas, Kärt</t>
  </si>
  <si>
    <t>234.9</t>
  </si>
  <si>
    <t>Pohl, Piia</t>
  </si>
  <si>
    <t>233.8</t>
  </si>
  <si>
    <t>Sarapuu, Kristjan</t>
  </si>
  <si>
    <t>232.7</t>
  </si>
  <si>
    <t>Karja, Artjom</t>
  </si>
  <si>
    <t>231.6</t>
  </si>
  <si>
    <t>Gorskov, Vladislav</t>
  </si>
  <si>
    <t>230.5</t>
  </si>
  <si>
    <t>Kütt, Raul</t>
  </si>
  <si>
    <t>229.4</t>
  </si>
  <si>
    <t>Tinnuri, Marec</t>
  </si>
  <si>
    <t>228.2</t>
  </si>
  <si>
    <t>Iglin, Igor</t>
  </si>
  <si>
    <t>227.1</t>
  </si>
  <si>
    <t>Maranik, Mango</t>
  </si>
  <si>
    <t>226.0</t>
  </si>
  <si>
    <t>Kiisk, Allan</t>
  </si>
  <si>
    <t>224.9</t>
  </si>
  <si>
    <t>Kask, Vahur</t>
  </si>
  <si>
    <t>223.7</t>
  </si>
  <si>
    <t>Kivila, Rita</t>
  </si>
  <si>
    <t>222.6</t>
  </si>
  <si>
    <t>Gladoseva, Galina</t>
  </si>
  <si>
    <t>221.4</t>
  </si>
  <si>
    <t>Urmet, Piret</t>
  </si>
  <si>
    <t>220.3</t>
  </si>
  <si>
    <t>Ojamaa, Ivar</t>
  </si>
  <si>
    <t>219.1</t>
  </si>
  <si>
    <t>Näppi, Rauno</t>
  </si>
  <si>
    <t>217.9</t>
  </si>
  <si>
    <t>Juse, Martti</t>
  </si>
  <si>
    <t>216.8</t>
  </si>
  <si>
    <t>Kaunissaar, Terje</t>
  </si>
  <si>
    <t>215.6</t>
  </si>
  <si>
    <t>Arumäe, Grete</t>
  </si>
  <si>
    <t>214.4</t>
  </si>
  <si>
    <t>Tammin, Raul</t>
  </si>
  <si>
    <t>213.2</t>
  </si>
  <si>
    <t>Khristoliubov, Aleksei</t>
  </si>
  <si>
    <t>212.0</t>
  </si>
  <si>
    <t>Külasepp, Siim</t>
  </si>
  <si>
    <t>210.8</t>
  </si>
  <si>
    <t>Reili, Kristjan</t>
  </si>
  <si>
    <t>209.6</t>
  </si>
  <si>
    <t>Härm, Eve</t>
  </si>
  <si>
    <t>208.4</t>
  </si>
  <si>
    <t>Laane, Jaanus</t>
  </si>
  <si>
    <t>207.1</t>
  </si>
  <si>
    <t>Valma, Tõnu</t>
  </si>
  <si>
    <t>205.9</t>
  </si>
  <si>
    <t>Virkepuu, Mihkel</t>
  </si>
  <si>
    <t>204.6</t>
  </si>
  <si>
    <t>Rohula, Kareem</t>
  </si>
  <si>
    <t>203.4</t>
  </si>
  <si>
    <t>Parts, Veiko</t>
  </si>
  <si>
    <t>202.1</t>
  </si>
  <si>
    <t>Lindenberg, Ingrid</t>
  </si>
  <si>
    <t>200.9</t>
  </si>
  <si>
    <t>Õim, Kristjan</t>
  </si>
  <si>
    <t>199.6</t>
  </si>
  <si>
    <t>Kaubi, Aivar</t>
  </si>
  <si>
    <t>198.3</t>
  </si>
  <si>
    <t>Pillerpau, Tauno</t>
  </si>
  <si>
    <t>197.0</t>
  </si>
  <si>
    <t>Kaljula, Kalle</t>
  </si>
  <si>
    <t>195.7</t>
  </si>
  <si>
    <t>Prans, Leili</t>
  </si>
  <si>
    <t>N65</t>
  </si>
  <si>
    <t>194.4</t>
  </si>
  <si>
    <t>Sepping, Paul</t>
  </si>
  <si>
    <t>193.1</t>
  </si>
  <si>
    <t>Sülla, Allan</t>
  </si>
  <si>
    <t>191.8</t>
  </si>
  <si>
    <t>190.4</t>
  </si>
  <si>
    <t>Paide, Jarl Patrick</t>
  </si>
  <si>
    <t>189.1</t>
  </si>
  <si>
    <t>Smitke, Aivo</t>
  </si>
  <si>
    <t>187.7</t>
  </si>
  <si>
    <t>Nauka, Ragnar</t>
  </si>
  <si>
    <t>186.4</t>
  </si>
  <si>
    <t>Hirve, Raine</t>
  </si>
  <si>
    <t>185.0</t>
  </si>
  <si>
    <t>Heinsaar, Marek</t>
  </si>
  <si>
    <t>183.6</t>
  </si>
  <si>
    <t>Tamm, Margus</t>
  </si>
  <si>
    <t>182.2</t>
  </si>
  <si>
    <t>Zobnitsev, Juri</t>
  </si>
  <si>
    <t>180.8</t>
  </si>
  <si>
    <t>Pedras, Aare</t>
  </si>
  <si>
    <t>179.4</t>
  </si>
  <si>
    <t>Helm, Margus</t>
  </si>
  <si>
    <t>177.9</t>
  </si>
  <si>
    <t>Kübard, Raul</t>
  </si>
  <si>
    <t>176.5</t>
  </si>
  <si>
    <t>Lomp, Priit</t>
  </si>
  <si>
    <t>175.1</t>
  </si>
  <si>
    <t>Zadonski, Jevgeni</t>
  </si>
  <si>
    <t>173.6</t>
  </si>
  <si>
    <t>Nurmeots, Janek</t>
  </si>
  <si>
    <t>172.1</t>
  </si>
  <si>
    <t>Gabets, Vladislav</t>
  </si>
  <si>
    <t>170.6</t>
  </si>
  <si>
    <t>Ploomipuu, Ave</t>
  </si>
  <si>
    <t>169.1</t>
  </si>
  <si>
    <t>Ilves, Teet</t>
  </si>
  <si>
    <t>167.6</t>
  </si>
  <si>
    <t>Järveoja, Helje</t>
  </si>
  <si>
    <t>166.1</t>
  </si>
  <si>
    <t>Velling, Marek</t>
  </si>
  <si>
    <t>164.5</t>
  </si>
  <si>
    <t>Holland, Reet</t>
  </si>
  <si>
    <t>163.0</t>
  </si>
  <si>
    <t>Kivikas, Urmo</t>
  </si>
  <si>
    <t>161.4</t>
  </si>
  <si>
    <t>Laur, Henn</t>
  </si>
  <si>
    <t>159.8</t>
  </si>
  <si>
    <t>Türkson, Arne</t>
  </si>
  <si>
    <t>158.2</t>
  </si>
  <si>
    <t>Aava, Kristjan</t>
  </si>
  <si>
    <t>156.6</t>
  </si>
  <si>
    <t>Palo, Lauri</t>
  </si>
  <si>
    <t>154.9</t>
  </si>
  <si>
    <t>Rinde, Andrus</t>
  </si>
  <si>
    <t>153.3</t>
  </si>
  <si>
    <t>Soots, Kalle</t>
  </si>
  <si>
    <t>151.6</t>
  </si>
  <si>
    <t>Õun, Oscar</t>
  </si>
  <si>
    <t>149.9</t>
  </si>
  <si>
    <t>Gruszka, Przemko</t>
  </si>
  <si>
    <t>Poola</t>
  </si>
  <si>
    <t>148.2</t>
  </si>
  <si>
    <t>Alep, Britta</t>
  </si>
  <si>
    <t>146.5</t>
  </si>
  <si>
    <t>Holtsmann, Siim</t>
  </si>
  <si>
    <t>144.7</t>
  </si>
  <si>
    <t>Kreela, Kaupo</t>
  </si>
  <si>
    <t>142.9</t>
  </si>
  <si>
    <t>Pungas, Tarmo</t>
  </si>
  <si>
    <t>141.1</t>
  </si>
  <si>
    <t>Pungas, Kalle</t>
  </si>
  <si>
    <t>139.3</t>
  </si>
  <si>
    <t>Vakra, Arvo</t>
  </si>
  <si>
    <t>137.5</t>
  </si>
  <si>
    <t>Ilumets, Tanel</t>
  </si>
  <si>
    <t>135.6</t>
  </si>
  <si>
    <t>Lõhmus, Kaspar</t>
  </si>
  <si>
    <t>133.7</t>
  </si>
  <si>
    <t>Kroon, Olev</t>
  </si>
  <si>
    <t>131.8</t>
  </si>
  <si>
    <t>Uibopuu, Randel</t>
  </si>
  <si>
    <t>129.8</t>
  </si>
  <si>
    <t>Lipping, Kaisa</t>
  </si>
  <si>
    <t>127.8</t>
  </si>
  <si>
    <t>Jaas, Kaarel</t>
  </si>
  <si>
    <t>125.8</t>
  </si>
  <si>
    <t>Ahu, Laila</t>
  </si>
  <si>
    <t>123.8</t>
  </si>
  <si>
    <t>Deket, Sergei</t>
  </si>
  <si>
    <t>121.7</t>
  </si>
  <si>
    <t>Greim, Jaanika</t>
  </si>
  <si>
    <t>119.6</t>
  </si>
  <si>
    <t>Greim, Madis</t>
  </si>
  <si>
    <t>117.4</t>
  </si>
  <si>
    <t>Joandi, Reti</t>
  </si>
  <si>
    <t>115.2</t>
  </si>
  <si>
    <t>Sillamaa, Kent-Arthur</t>
  </si>
  <si>
    <t>113.0</t>
  </si>
  <si>
    <t>Truusalu, Priit</t>
  </si>
  <si>
    <t>110.7</t>
  </si>
  <si>
    <t>Voogre, Piret</t>
  </si>
  <si>
    <t>108.4</t>
  </si>
  <si>
    <t>Oja, Tõnu</t>
  </si>
  <si>
    <t>106.0</t>
  </si>
  <si>
    <t>Uudeberg, Tuuli</t>
  </si>
  <si>
    <t>103.6</t>
  </si>
  <si>
    <t>Radzina, Ilze</t>
  </si>
  <si>
    <t>101.1</t>
  </si>
  <si>
    <t>Aamisepp, Tõnu</t>
  </si>
  <si>
    <t>98.5</t>
  </si>
  <si>
    <t>Nägelik, Indrek</t>
  </si>
  <si>
    <t>95.9</t>
  </si>
  <si>
    <t>Mikk, Marek</t>
  </si>
  <si>
    <t>93.2</t>
  </si>
  <si>
    <t>Kirbits, Janis</t>
  </si>
  <si>
    <t>90.4</t>
  </si>
  <si>
    <t>Kovanen, Kai</t>
  </si>
  <si>
    <t>87.5</t>
  </si>
  <si>
    <t>Meiel, Toomas</t>
  </si>
  <si>
    <t>84.6</t>
  </si>
  <si>
    <t>Säde, Heli</t>
  </si>
  <si>
    <t>81.5</t>
  </si>
  <si>
    <t>Kulov, Andrey</t>
  </si>
  <si>
    <t>78.3</t>
  </si>
  <si>
    <t>Saage, Merili</t>
  </si>
  <si>
    <t>75.0</t>
  </si>
  <si>
    <t>Pikk, Kristjan</t>
  </si>
  <si>
    <t>71.5</t>
  </si>
  <si>
    <t>Järvis, Ele</t>
  </si>
  <si>
    <t>67.8</t>
  </si>
  <si>
    <t>Liiders, Jaan</t>
  </si>
  <si>
    <t>63.9</t>
  </si>
  <si>
    <t>Tammesoo, Andres</t>
  </si>
  <si>
    <t>59.8</t>
  </si>
  <si>
    <t>Liitmäe, Pertti</t>
  </si>
  <si>
    <t>55.4</t>
  </si>
  <si>
    <t>Hendrikson, Tertu</t>
  </si>
  <si>
    <t>50.5</t>
  </si>
  <si>
    <t>Valt, Kai</t>
  </si>
  <si>
    <t>45.2</t>
  </si>
  <si>
    <t>Leheveer, Rikko</t>
  </si>
  <si>
    <t>39.1</t>
  </si>
  <si>
    <t>Kurruk, Karl Kristofer</t>
  </si>
  <si>
    <t>32.0</t>
  </si>
  <si>
    <t>Antsov, Urmas</t>
  </si>
  <si>
    <t>22.6</t>
  </si>
  <si>
    <t>Kikkas, Andres</t>
  </si>
  <si>
    <t>1.0</t>
  </si>
  <si>
    <t>© Klubi Tartu Maraton 2019</t>
  </si>
  <si>
    <t>Proovida leida selle tabeli andmetest erinevaid kokkuvõtteid ja väljavõtteid</t>
  </si>
  <si>
    <t>Milliseid huvitavad päringuid on võimalik teha selle tabeli alusel?</t>
  </si>
  <si>
    <t>IKood</t>
  </si>
  <si>
    <t>Eesnimi</t>
  </si>
  <si>
    <t>Perenimi</t>
  </si>
  <si>
    <t>Sugu</t>
  </si>
  <si>
    <t>SAasta</t>
  </si>
  <si>
    <t>Vanus</t>
  </si>
  <si>
    <t>Pereseis</t>
  </si>
  <si>
    <t>Osakond</t>
  </si>
  <si>
    <t>Amet</t>
  </si>
  <si>
    <t>Linn</t>
  </si>
  <si>
    <t>Aadress</t>
  </si>
  <si>
    <t>Huviala</t>
  </si>
  <si>
    <t>Kodulemmik</t>
  </si>
  <si>
    <t>Tähtkuju</t>
  </si>
  <si>
    <t>Sünnikuu</t>
  </si>
  <si>
    <t>Aastaaeg</t>
  </si>
  <si>
    <t>Priit</t>
  </si>
  <si>
    <t>Burmeister</t>
  </si>
  <si>
    <t>mees</t>
  </si>
  <si>
    <t>lahutatud</t>
  </si>
  <si>
    <t>Transport</t>
  </si>
  <si>
    <t>autojuht</t>
  </si>
  <si>
    <t>Jõgeva</t>
  </si>
  <si>
    <t>Mustamäe tee 165-58</t>
  </si>
  <si>
    <t>programmeerimine</t>
  </si>
  <si>
    <t>hamster</t>
  </si>
  <si>
    <t>Veevalaja</t>
  </si>
  <si>
    <t>Talv</t>
  </si>
  <si>
    <t>Ahto</t>
  </si>
  <si>
    <t>Danilov</t>
  </si>
  <si>
    <t>vallaline</t>
  </si>
  <si>
    <t>Linnamäe tee 85-21</t>
  </si>
  <si>
    <t>raamatu lugemine</t>
  </si>
  <si>
    <t>ei ole</t>
  </si>
  <si>
    <t>Sõnn</t>
  </si>
  <si>
    <t>Kevad</t>
  </si>
  <si>
    <t>Margus</t>
  </si>
  <si>
    <t>Roosimägi</t>
  </si>
  <si>
    <t>abielus</t>
  </si>
  <si>
    <t>Kallaste</t>
  </si>
  <si>
    <t>Õismäe tee 96-35</t>
  </si>
  <si>
    <t>karate</t>
  </si>
  <si>
    <t>Jäär</t>
  </si>
  <si>
    <t>Kristjan</t>
  </si>
  <si>
    <t>Mägi</t>
  </si>
  <si>
    <t>Müük</t>
  </si>
  <si>
    <t>diiler</t>
  </si>
  <si>
    <t>Saue</t>
  </si>
  <si>
    <t>Tartu mnt 24-1</t>
  </si>
  <si>
    <t>pillimäng</t>
  </si>
  <si>
    <t>Jaan</t>
  </si>
  <si>
    <t>Noormets</t>
  </si>
  <si>
    <t>Tallinn</t>
  </si>
  <si>
    <t>Kivila 18-69</t>
  </si>
  <si>
    <t>võrkpall</t>
  </si>
  <si>
    <t>koer</t>
  </si>
  <si>
    <t>Elvi</t>
  </si>
  <si>
    <t>Berk</t>
  </si>
  <si>
    <t>naine</t>
  </si>
  <si>
    <t>koristaja</t>
  </si>
  <si>
    <t>Rakvere</t>
  </si>
  <si>
    <t>Sõpruse 3 - 125</t>
  </si>
  <si>
    <t>kalapüük</t>
  </si>
  <si>
    <t>kilpkonn</t>
  </si>
  <si>
    <t>Reijo</t>
  </si>
  <si>
    <t>Okspuu</t>
  </si>
  <si>
    <t>vabaabielus</t>
  </si>
  <si>
    <t>Kadrina</t>
  </si>
  <si>
    <t>Pakase 47</t>
  </si>
  <si>
    <t>kass</t>
  </si>
  <si>
    <t>Kalad</t>
  </si>
  <si>
    <t>Aare</t>
  </si>
  <si>
    <t>Raudsepp</t>
  </si>
  <si>
    <t>Kärberi 13-8</t>
  </si>
  <si>
    <t>kergejõustik</t>
  </si>
  <si>
    <t>meresiga</t>
  </si>
  <si>
    <t>Tiina</t>
  </si>
  <si>
    <t>Rajamäe</t>
  </si>
  <si>
    <t>dispetser</t>
  </si>
  <si>
    <t>Arbu 5-24</t>
  </si>
  <si>
    <t>Mare</t>
  </si>
  <si>
    <t>Eesmaa</t>
  </si>
  <si>
    <t>Majandus</t>
  </si>
  <si>
    <t>juhataja</t>
  </si>
  <si>
    <t>Kiili</t>
  </si>
  <si>
    <t>Mahtra 36-50</t>
  </si>
  <si>
    <t>golfimäng</t>
  </si>
  <si>
    <t>Hendrik</t>
  </si>
  <si>
    <t>Kanter</t>
  </si>
  <si>
    <t>Tootmine</t>
  </si>
  <si>
    <t>Aegviidu Piibe mnt 44-1</t>
  </si>
  <si>
    <t>Skorpion</t>
  </si>
  <si>
    <t>Sügis</t>
  </si>
  <si>
    <t>Malle</t>
  </si>
  <si>
    <t>Kivioja</t>
  </si>
  <si>
    <t>Finants</t>
  </si>
  <si>
    <t>Võru 2-125</t>
  </si>
  <si>
    <t>Kaalud</t>
  </si>
  <si>
    <t>Anton</t>
  </si>
  <si>
    <t>Meister</t>
  </si>
  <si>
    <t>lesk</t>
  </si>
  <si>
    <t>Ladu</t>
  </si>
  <si>
    <t>Liivalaia 32-35</t>
  </si>
  <si>
    <t>Aarne</t>
  </si>
  <si>
    <t>Mikson</t>
  </si>
  <si>
    <t>Ost</t>
  </si>
  <si>
    <t>Erno</t>
  </si>
  <si>
    <t>Salumets</t>
  </si>
  <si>
    <t>Kuressaare</t>
  </si>
  <si>
    <t>Pronksi 6a-1</t>
  </si>
  <si>
    <t>sulgpall</t>
  </si>
  <si>
    <t>papagoi</t>
  </si>
  <si>
    <t>Neitsi</t>
  </si>
  <si>
    <t>Faina</t>
  </si>
  <si>
    <t>Vikerlase 13-216</t>
  </si>
  <si>
    <t>madu</t>
  </si>
  <si>
    <t>Ligi</t>
  </si>
  <si>
    <t>jurist</t>
  </si>
  <si>
    <t>Lõime 6-4</t>
  </si>
  <si>
    <t>Ambur</t>
  </si>
  <si>
    <t>Erki</t>
  </si>
  <si>
    <t>Arsenov</t>
  </si>
  <si>
    <t>kompekteerija</t>
  </si>
  <si>
    <t>Loksa</t>
  </si>
  <si>
    <t>Retke 22-43</t>
  </si>
  <si>
    <t>rahvatants</t>
  </si>
  <si>
    <t>Mirja</t>
  </si>
  <si>
    <t>Bergmann</t>
  </si>
  <si>
    <t>Tartu</t>
  </si>
  <si>
    <t>Rästa 7/3</t>
  </si>
  <si>
    <t>käsitöö</t>
  </si>
  <si>
    <t>Kaksikud</t>
  </si>
  <si>
    <t>Suvi</t>
  </si>
  <si>
    <t>Aasa</t>
  </si>
  <si>
    <t>Randla</t>
  </si>
  <si>
    <t>Kunda</t>
  </si>
  <si>
    <t>Telliskivi 52a-1</t>
  </si>
  <si>
    <t>Kaljukits</t>
  </si>
  <si>
    <t>Aadu</t>
  </si>
  <si>
    <t>Malva</t>
  </si>
  <si>
    <t>Paldiski</t>
  </si>
  <si>
    <t>Läänemere 62-68</t>
  </si>
  <si>
    <t>Lõvi</t>
  </si>
  <si>
    <t>Arnold</t>
  </si>
  <si>
    <t>Merilaid</t>
  </si>
  <si>
    <t>Keila</t>
  </si>
  <si>
    <t>Pae 60-13</t>
  </si>
  <si>
    <t>Paul</t>
  </si>
  <si>
    <t>Naaber</t>
  </si>
  <si>
    <t>Tamsalu</t>
  </si>
  <si>
    <t>Mustamäe tee 195-48</t>
  </si>
  <si>
    <t>Ando</t>
  </si>
  <si>
    <t>Nõmmik</t>
  </si>
  <si>
    <t>Mahtra 25-105</t>
  </si>
  <si>
    <t>ratsutamine</t>
  </si>
  <si>
    <t>Toomsalu</t>
  </si>
  <si>
    <t>Vähk</t>
  </si>
  <si>
    <t>Ainsaar</t>
  </si>
  <si>
    <t>lukksepp</t>
  </si>
  <si>
    <t>Raudla 30a-20</t>
  </si>
  <si>
    <t>Marmor</t>
  </si>
  <si>
    <t>meister</t>
  </si>
  <si>
    <t>Arbi 2-155</t>
  </si>
  <si>
    <t>Kaivo</t>
  </si>
  <si>
    <t>Mets</t>
  </si>
  <si>
    <t>Tapa</t>
  </si>
  <si>
    <t>Virbi 4-132</t>
  </si>
  <si>
    <t>jalgpall</t>
  </si>
  <si>
    <t>Ene</t>
  </si>
  <si>
    <t>Elmik</t>
  </si>
  <si>
    <t>müügijuht</t>
  </si>
  <si>
    <t>Kivimurru 11 - 10</t>
  </si>
  <si>
    <t>Tarmo</t>
  </si>
  <si>
    <t>Müller</t>
  </si>
  <si>
    <t>Tõrva</t>
  </si>
  <si>
    <t>Maleva 2b-11</t>
  </si>
  <si>
    <t>Kristel</t>
  </si>
  <si>
    <t>Astok</t>
  </si>
  <si>
    <t>raamatupidaja</t>
  </si>
  <si>
    <t>Kolde 88-79</t>
  </si>
  <si>
    <t>jalgrattasport</t>
  </si>
  <si>
    <t>Vilma</t>
  </si>
  <si>
    <t>Ümera 24-5</t>
  </si>
  <si>
    <t>Heinlo</t>
  </si>
  <si>
    <t>Odra 4-1</t>
  </si>
  <si>
    <t>Jürimäe</t>
  </si>
  <si>
    <t>Akadeemia tee 62-75</t>
  </si>
  <si>
    <t>lumelauasõit</t>
  </si>
  <si>
    <t>Müürsepp</t>
  </si>
  <si>
    <t>Vändra</t>
  </si>
  <si>
    <t>Eevald</t>
  </si>
  <si>
    <t>Parts</t>
  </si>
  <si>
    <t>Sõle 61-19</t>
  </si>
  <si>
    <t>Marko</t>
  </si>
  <si>
    <t>Erikson</t>
  </si>
  <si>
    <t>Haapsalu</t>
  </si>
  <si>
    <t>Laubre</t>
  </si>
  <si>
    <t>Jõhvi</t>
  </si>
  <si>
    <t>Roheline 3</t>
  </si>
  <si>
    <t>Evi</t>
  </si>
  <si>
    <t>Sarapik</t>
  </si>
  <si>
    <t>Katy</t>
  </si>
  <si>
    <t>Veesimaa</t>
  </si>
  <si>
    <t>referent</t>
  </si>
  <si>
    <t>Paasiku 28-3</t>
  </si>
  <si>
    <t>Helen</t>
  </si>
  <si>
    <t>Aigro</t>
  </si>
  <si>
    <t>sekretär</t>
  </si>
  <si>
    <t>Randla 13 - 619</t>
  </si>
  <si>
    <t>Laine</t>
  </si>
  <si>
    <t>Eek</t>
  </si>
  <si>
    <t>Õismäe tee 105-44</t>
  </si>
  <si>
    <t>Aigi</t>
  </si>
  <si>
    <t>Härm</t>
  </si>
  <si>
    <t>Saku</t>
  </si>
  <si>
    <t>Sirje</t>
  </si>
  <si>
    <t>Pärnu mnt 453A-19</t>
  </si>
  <si>
    <t>Boris</t>
  </si>
  <si>
    <t>Küünemäe</t>
  </si>
  <si>
    <t>Kopli 65/2-5</t>
  </si>
  <si>
    <t>Oks</t>
  </si>
  <si>
    <t>Liiva 7a-3</t>
  </si>
  <si>
    <t>Hanno</t>
  </si>
  <si>
    <t>Pedak</t>
  </si>
  <si>
    <t>Läänemere tee 17-216</t>
  </si>
  <si>
    <t>Jana</t>
  </si>
  <si>
    <t>Kaal</t>
  </si>
  <si>
    <t>Nurga 4-98</t>
  </si>
  <si>
    <t>Erika</t>
  </si>
  <si>
    <t>Kasemets</t>
  </si>
  <si>
    <t>Põlva</t>
  </si>
  <si>
    <t>Lasnamäe 50/10-23</t>
  </si>
  <si>
    <t>Kukk</t>
  </si>
  <si>
    <t>Kärberi 14 - 2</t>
  </si>
  <si>
    <t>Valve</t>
  </si>
  <si>
    <t>Mäesalu</t>
  </si>
  <si>
    <t>Sepa 2 - 3</t>
  </si>
  <si>
    <t>Evelin</t>
  </si>
  <si>
    <t>Põld</t>
  </si>
  <si>
    <t>Võidu 80</t>
  </si>
  <si>
    <t>Hilja</t>
  </si>
  <si>
    <t>Raid</t>
  </si>
  <si>
    <t>Võru 2-122</t>
  </si>
  <si>
    <t>Juulia</t>
  </si>
  <si>
    <t>Tubin</t>
  </si>
  <si>
    <t>Vana-Kalamaja 7-9</t>
  </si>
  <si>
    <t>Maarja</t>
  </si>
  <si>
    <t>Ambros</t>
  </si>
  <si>
    <t>Ümera 60-45</t>
  </si>
  <si>
    <t>Einar</t>
  </si>
  <si>
    <t>Ehala</t>
  </si>
  <si>
    <t>treial</t>
  </si>
  <si>
    <t>Andrus</t>
  </si>
  <si>
    <t>Koort</t>
  </si>
  <si>
    <t>Türi</t>
  </si>
  <si>
    <t>Taime 19 - 5</t>
  </si>
  <si>
    <t>Ahti</t>
  </si>
  <si>
    <t>Karl</t>
  </si>
  <si>
    <t>Agur</t>
  </si>
  <si>
    <t>tööline</t>
  </si>
  <si>
    <t>Ringi 3-18</t>
  </si>
  <si>
    <t>Bauman</t>
  </si>
  <si>
    <t>Raadiku 19-73</t>
  </si>
  <si>
    <t>Sõpruse pst 250 - 144</t>
  </si>
  <si>
    <t>Olav</t>
  </si>
  <si>
    <t>Paekaare 58-51</t>
  </si>
  <si>
    <t>Erna</t>
  </si>
  <si>
    <t>Narva</t>
  </si>
  <si>
    <t>Õismäe tee 21-10</t>
  </si>
  <si>
    <t>Elson</t>
  </si>
  <si>
    <t>Puhangu 4-14</t>
  </si>
  <si>
    <t>Leida</t>
  </si>
  <si>
    <t>Jaanus</t>
  </si>
  <si>
    <t>Kihnu 16-39</t>
  </si>
  <si>
    <t>Meelis</t>
  </si>
  <si>
    <t>Kalju</t>
  </si>
  <si>
    <t>Vuti 67</t>
  </si>
  <si>
    <t>Kreen</t>
  </si>
  <si>
    <t>Ümera 6 -- 53</t>
  </si>
  <si>
    <t>Riho</t>
  </si>
  <si>
    <t>Mustamäe tee 195-102</t>
  </si>
  <si>
    <t>Raivo</t>
  </si>
  <si>
    <t>Lokk</t>
  </si>
  <si>
    <t>Koorti 18-24</t>
  </si>
  <si>
    <t>Eino</t>
  </si>
  <si>
    <t>Luige</t>
  </si>
  <si>
    <t>Sõpruse pst 246-40</t>
  </si>
  <si>
    <t>Madis</t>
  </si>
  <si>
    <t>Maasalu</t>
  </si>
  <si>
    <t>Sindi</t>
  </si>
  <si>
    <t>Ehte 5-28</t>
  </si>
  <si>
    <t>Kagu 13-4</t>
  </si>
  <si>
    <t>Markus</t>
  </si>
  <si>
    <t>Kohtla-Järve</t>
  </si>
  <si>
    <t>Meigas</t>
  </si>
  <si>
    <t>Ehitajate tee 68-21</t>
  </si>
  <si>
    <t>Muld</t>
  </si>
  <si>
    <t>Liinamäe 35-37</t>
  </si>
  <si>
    <t>Norak</t>
  </si>
  <si>
    <t>Kivila 16-71</t>
  </si>
  <si>
    <t>Paasiku 4-101</t>
  </si>
  <si>
    <t>Pajusaar</t>
  </si>
  <si>
    <t>Linnamäe 25-204</t>
  </si>
  <si>
    <t>Selma</t>
  </si>
  <si>
    <t>Parre</t>
  </si>
  <si>
    <t>Kalevipoja 11-110</t>
  </si>
  <si>
    <t>Paulus</t>
  </si>
  <si>
    <t>Sõle 5-10</t>
  </si>
  <si>
    <t>Petrov</t>
  </si>
  <si>
    <t>Raadiku 1 - 23</t>
  </si>
  <si>
    <t>Põldmaa</t>
  </si>
  <si>
    <t>Paekaare 62-53</t>
  </si>
  <si>
    <t>Argo</t>
  </si>
  <si>
    <t>Salu</t>
  </si>
  <si>
    <t>Keskuse 14-44</t>
  </si>
  <si>
    <t>Kustav</t>
  </si>
  <si>
    <t>Vikerlase 17-87</t>
  </si>
  <si>
    <t>Arvi</t>
  </si>
  <si>
    <t>Väljas</t>
  </si>
  <si>
    <t>Kibuvitsa 3-3</t>
  </si>
  <si>
    <t>Pulk</t>
  </si>
  <si>
    <t>valvur</t>
  </si>
  <si>
    <t>Raudla 30A-20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</si>
</sst>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;@"/>
    <numFmt numFmtId="165" formatCode="0.0"/>
    <numFmt numFmtId="166" formatCode="dd/mm/yy"/>
    <numFmt numFmtId="167" formatCode="0_)"/>
    <numFmt numFmtId="168" formatCode="_(&quot;$&quot;* #,##0.00_);_(&quot;$&quot;* \(#,##0.00\);_(&quot;$&quot;* &quot;-&quot;??_);_(@_)"/>
    <numFmt numFmtId="169" formatCode="_-* #,##0\ [$€-425]_-;\-* #,##0\ [$€-425]_-;_-* &quot;-&quot;??\ [$€-425]_-;_-@_-"/>
  </numFmts>
  <fonts count="3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indexed="12"/>
      <name val="Arial"/>
      <family val="2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Arial"/>
      <family val="2"/>
    </font>
    <font>
      <sz val="14"/>
      <color theme="1"/>
      <name val="Calibri"/>
      <family val="2"/>
      <charset val="186"/>
      <scheme val="minor"/>
    </font>
    <font>
      <sz val="12"/>
      <name val="Arial"/>
      <family val="2"/>
    </font>
    <font>
      <sz val="12"/>
      <name val="Arial"/>
      <family val="2"/>
      <charset val="186"/>
    </font>
    <font>
      <b/>
      <sz val="16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indexed="81"/>
      <name val="Tahoma"/>
      <family val="2"/>
      <charset val="186"/>
    </font>
    <font>
      <b/>
      <sz val="12"/>
      <color indexed="81"/>
      <name val="Tahoma"/>
      <family val="2"/>
    </font>
    <font>
      <b/>
      <sz val="12"/>
      <color indexed="12"/>
      <name val="Tahoma"/>
      <family val="2"/>
      <charset val="186"/>
    </font>
    <font>
      <b/>
      <sz val="12"/>
      <color indexed="81"/>
      <name val="Tahoma"/>
      <family val="2"/>
      <charset val="186"/>
    </font>
    <font>
      <sz val="12"/>
      <color indexed="81"/>
      <name val="Tahoma"/>
      <family val="2"/>
    </font>
    <font>
      <b/>
      <sz val="12"/>
      <color indexed="12"/>
      <name val="Tahoma"/>
      <family val="2"/>
    </font>
    <font>
      <b/>
      <sz val="11"/>
      <color indexed="10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12"/>
      <name val="Tahoma"/>
      <family val="2"/>
    </font>
    <font>
      <b/>
      <sz val="11"/>
      <color indexed="81"/>
      <name val="Tahoma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/>
    <xf numFmtId="0" fontId="3" fillId="0" borderId="0"/>
    <xf numFmtId="0" fontId="2" fillId="0" borderId="0"/>
    <xf numFmtId="0" fontId="1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5" fillId="0" borderId="0" xfId="0" applyNumberFormat="1" applyFont="1" applyAlignment="1">
      <alignment horizontal="center"/>
    </xf>
    <xf numFmtId="0" fontId="4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9" xfId="0" applyBorder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2" applyFont="1"/>
    <xf numFmtId="0" fontId="3" fillId="0" borderId="0" xfId="2"/>
    <xf numFmtId="0" fontId="4" fillId="0" borderId="6" xfId="2" applyFont="1" applyBorder="1" applyAlignment="1">
      <alignment horizontal="left" indent="1"/>
    </xf>
    <xf numFmtId="0" fontId="4" fillId="0" borderId="6" xfId="2" applyFont="1" applyBorder="1" applyAlignment="1">
      <alignment horizontal="center"/>
    </xf>
    <xf numFmtId="0" fontId="4" fillId="0" borderId="6" xfId="2" applyFont="1" applyBorder="1" applyAlignment="1">
      <alignment horizontal="right"/>
    </xf>
    <xf numFmtId="0" fontId="11" fillId="0" borderId="6" xfId="2" applyFont="1" applyBorder="1" applyAlignment="1">
      <alignment horizontal="left" indent="1"/>
    </xf>
    <xf numFmtId="2" fontId="11" fillId="0" borderId="6" xfId="2" applyNumberFormat="1" applyFont="1" applyBorder="1"/>
    <xf numFmtId="165" fontId="11" fillId="0" borderId="6" xfId="2" applyNumberFormat="1" applyFont="1" applyBorder="1"/>
    <xf numFmtId="3" fontId="11" fillId="0" borderId="6" xfId="2" applyNumberFormat="1" applyFont="1" applyBorder="1"/>
    <xf numFmtId="0" fontId="12" fillId="0" borderId="0" xfId="2" applyFont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0" xfId="4" applyAlignment="1">
      <alignment horizontal="center"/>
    </xf>
    <xf numFmtId="166" fontId="14" fillId="0" borderId="0" xfId="5" applyNumberFormat="1" applyAlignment="1">
      <alignment horizontal="center"/>
    </xf>
    <xf numFmtId="166" fontId="14" fillId="0" borderId="0" xfId="5" applyNumberFormat="1" applyAlignment="1">
      <alignment horizontal="left" indent="1"/>
    </xf>
    <xf numFmtId="0" fontId="13" fillId="0" borderId="0" xfId="4" applyAlignment="1">
      <alignment horizontal="left" indent="1"/>
    </xf>
    <xf numFmtId="0" fontId="4" fillId="0" borderId="0" xfId="4" applyFont="1"/>
    <xf numFmtId="0" fontId="13" fillId="0" borderId="0" xfId="4"/>
    <xf numFmtId="0" fontId="15" fillId="0" borderId="0" xfId="4" applyFont="1" applyAlignment="1">
      <alignment horizontal="left"/>
    </xf>
    <xf numFmtId="166" fontId="16" fillId="0" borderId="0" xfId="5" applyNumberFormat="1" applyFont="1" applyAlignment="1">
      <alignment horizontal="left" indent="1"/>
    </xf>
    <xf numFmtId="0" fontId="17" fillId="0" borderId="0" xfId="4" applyFont="1" applyAlignment="1">
      <alignment horizontal="center"/>
    </xf>
    <xf numFmtId="0" fontId="18" fillId="0" borderId="0" xfId="6" applyAlignment="1" applyProtection="1">
      <alignment horizontal="center"/>
    </xf>
    <xf numFmtId="3" fontId="17" fillId="0" borderId="0" xfId="4" applyNumberFormat="1" applyFont="1"/>
    <xf numFmtId="0" fontId="17" fillId="0" borderId="0" xfId="4" applyFont="1"/>
    <xf numFmtId="166" fontId="17" fillId="0" borderId="0" xfId="4" applyNumberFormat="1" applyFont="1" applyAlignment="1">
      <alignment horizontal="center"/>
    </xf>
    <xf numFmtId="166" fontId="17" fillId="0" borderId="0" xfId="4" applyNumberFormat="1" applyFont="1" applyAlignment="1">
      <alignment horizontal="left" indent="1"/>
    </xf>
    <xf numFmtId="0" fontId="4" fillId="0" borderId="0" xfId="4" applyFont="1" applyAlignment="1">
      <alignment horizontal="left" indent="1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14" fillId="0" borderId="0" xfId="4" applyFont="1" applyAlignment="1">
      <alignment horizontal="left" indent="1"/>
    </xf>
    <xf numFmtId="0" fontId="14" fillId="0" borderId="0" xfId="4" applyFont="1" applyAlignment="1">
      <alignment horizontal="center"/>
    </xf>
    <xf numFmtId="167" fontId="14" fillId="0" borderId="0" xfId="4" applyNumberFormat="1" applyFont="1" applyAlignment="1">
      <alignment horizontal="right"/>
    </xf>
    <xf numFmtId="3" fontId="14" fillId="0" borderId="0" xfId="4" applyNumberFormat="1" applyFont="1" applyAlignment="1">
      <alignment horizontal="right"/>
    </xf>
    <xf numFmtId="168" fontId="14" fillId="0" borderId="0" xfId="4" applyNumberFormat="1" applyFont="1" applyAlignment="1">
      <alignment horizontal="left" indent="1"/>
    </xf>
    <xf numFmtId="166" fontId="17" fillId="0" borderId="0" xfId="5" applyNumberFormat="1" applyFont="1" applyAlignment="1">
      <alignment horizontal="left" indent="1"/>
    </xf>
    <xf numFmtId="168" fontId="4" fillId="0" borderId="0" xfId="4" applyNumberFormat="1" applyFont="1" applyAlignment="1">
      <alignment horizontal="left" indent="1"/>
    </xf>
    <xf numFmtId="0" fontId="30" fillId="0" borderId="0" xfId="7" applyAlignment="1">
      <alignment horizontal="left"/>
    </xf>
    <xf numFmtId="0" fontId="1" fillId="0" borderId="0" xfId="8" applyAlignment="1">
      <alignment horizontal="center"/>
    </xf>
    <xf numFmtId="0" fontId="1" fillId="0" borderId="0" xfId="8"/>
    <xf numFmtId="14" fontId="1" fillId="0" borderId="0" xfId="8" applyNumberFormat="1" applyAlignment="1">
      <alignment horizontal="center"/>
    </xf>
    <xf numFmtId="0" fontId="1" fillId="2" borderId="20" xfId="8" applyFill="1" applyBorder="1" applyAlignment="1">
      <alignment horizontal="center"/>
    </xf>
    <xf numFmtId="0" fontId="1" fillId="0" borderId="0" xfId="8" applyAlignment="1">
      <alignment horizontal="center" vertical="center" wrapText="1"/>
    </xf>
    <xf numFmtId="0" fontId="1" fillId="0" borderId="0" xfId="8" applyAlignment="1">
      <alignment vertical="center" wrapText="1"/>
    </xf>
    <xf numFmtId="21" fontId="1" fillId="0" borderId="0" xfId="8" applyNumberFormat="1" applyAlignment="1">
      <alignment horizontal="center" vertical="center" wrapText="1"/>
    </xf>
    <xf numFmtId="16" fontId="1" fillId="0" borderId="0" xfId="8" quotePrefix="1" applyNumberFormat="1" applyAlignment="1">
      <alignment horizontal="center" vertical="center" wrapText="1"/>
    </xf>
    <xf numFmtId="0" fontId="31" fillId="0" borderId="0" xfId="8" applyFont="1" applyAlignment="1">
      <alignment horizontal="left" vertical="center"/>
    </xf>
    <xf numFmtId="0" fontId="1" fillId="0" borderId="0" xfId="8" applyAlignment="1">
      <alignment horizontal="left"/>
    </xf>
    <xf numFmtId="0" fontId="31" fillId="0" borderId="0" xfId="8" applyFont="1" applyAlignment="1">
      <alignment horizontal="center" vertical="center"/>
    </xf>
    <xf numFmtId="0" fontId="14" fillId="0" borderId="0" xfId="5"/>
    <xf numFmtId="0" fontId="32" fillId="3" borderId="6" xfId="9" applyFont="1" applyFill="1" applyBorder="1" applyAlignment="1">
      <alignment horizontal="left"/>
    </xf>
    <xf numFmtId="0" fontId="32" fillId="3" borderId="6" xfId="9" applyFont="1" applyFill="1" applyBorder="1"/>
    <xf numFmtId="3" fontId="32" fillId="3" borderId="6" xfId="9" applyNumberFormat="1" applyFont="1" applyFill="1" applyBorder="1" applyAlignment="1">
      <alignment horizontal="right"/>
    </xf>
    <xf numFmtId="0" fontId="33" fillId="0" borderId="0" xfId="9" applyFont="1"/>
    <xf numFmtId="1" fontId="33" fillId="0" borderId="0" xfId="9" applyNumberFormat="1" applyFont="1" applyAlignment="1">
      <alignment horizontal="right"/>
    </xf>
    <xf numFmtId="14" fontId="33" fillId="0" borderId="0" xfId="9" applyNumberFormat="1" applyFont="1" applyAlignment="1">
      <alignment horizontal="right"/>
    </xf>
    <xf numFmtId="1" fontId="33" fillId="0" borderId="0" xfId="9" applyNumberFormat="1" applyFont="1" applyAlignment="1">
      <alignment horizontal="left"/>
    </xf>
    <xf numFmtId="169" fontId="1" fillId="0" borderId="0" xfId="9" applyNumberFormat="1"/>
    <xf numFmtId="3" fontId="33" fillId="0" borderId="0" xfId="9" applyNumberFormat="1" applyFont="1" applyAlignment="1">
      <alignment horizontal="right"/>
    </xf>
    <xf numFmtId="0" fontId="33" fillId="0" borderId="0" xfId="9" applyFont="1" applyAlignment="1">
      <alignment horizontal="left"/>
    </xf>
  </cellXfs>
  <cellStyles count="10">
    <cellStyle name="Hyperlink" xfId="6" builtinId="8"/>
    <cellStyle name="Hyperlink 2" xfId="7" xr:uid="{4972DEDE-1B46-4CB6-A492-2D30B80F418A}"/>
    <cellStyle name="Normaallaad 2" xfId="2" xr:uid="{00000000-0005-0000-0000-000000000000}"/>
    <cellStyle name="Normaallaad 3" xfId="3" xr:uid="{00000000-0005-0000-0000-000001000000}"/>
    <cellStyle name="Normal" xfId="0" builtinId="0"/>
    <cellStyle name="Normal 2" xfId="5" xr:uid="{BE440032-9A9B-482B-9352-2AE446E8B127}"/>
    <cellStyle name="Normal 2 2" xfId="8" xr:uid="{99BCBB34-E85E-48B7-8B65-F1B1DF26955F}"/>
    <cellStyle name="Normal 4" xfId="9" xr:uid="{1E14190D-D15C-4232-A697-CB8AC5A440F8}"/>
    <cellStyle name="Normal_Exc_Loendid_vana" xfId="4" xr:uid="{6AA471EA-3D02-4A3E-A0DF-F092C05980F3}"/>
    <cellStyle name="Pealkiri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ortland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tartu.e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www.postimees.ee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1999</xdr:row>
      <xdr:rowOff>0</xdr:rowOff>
    </xdr:from>
    <xdr:to>
      <xdr:col>18</xdr:col>
      <xdr:colOff>581025</xdr:colOff>
      <xdr:row>2004</xdr:row>
      <xdr:rowOff>76200</xdr:rowOff>
    </xdr:to>
    <xdr:pic>
      <xdr:nvPicPr>
        <xdr:cNvPr id="2" name="Picture 1" descr="Tartu lin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2FC92-5A00-40C7-BEFF-A582030A4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397059150"/>
          <a:ext cx="28384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590550</xdr:colOff>
      <xdr:row>1999</xdr:row>
      <xdr:rowOff>0</xdr:rowOff>
    </xdr:from>
    <xdr:to>
      <xdr:col>23</xdr:col>
      <xdr:colOff>400050</xdr:colOff>
      <xdr:row>2002</xdr:row>
      <xdr:rowOff>142875</xdr:rowOff>
    </xdr:to>
    <xdr:pic>
      <xdr:nvPicPr>
        <xdr:cNvPr id="3" name="Picture 2" descr="Bottecchia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B5B567A0-E1DF-4143-BCE1-5ED74949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425" y="397059150"/>
          <a:ext cx="3619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409575</xdr:colOff>
      <xdr:row>1999</xdr:row>
      <xdr:rowOff>0</xdr:rowOff>
    </xdr:from>
    <xdr:to>
      <xdr:col>27</xdr:col>
      <xdr:colOff>66675</xdr:colOff>
      <xdr:row>2002</xdr:row>
      <xdr:rowOff>0</xdr:rowOff>
    </xdr:to>
    <xdr:pic>
      <xdr:nvPicPr>
        <xdr:cNvPr id="4" name="Picture 3" descr="Postimees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09FC2E1-E9B0-4520-98E7-68E70B66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397059150"/>
          <a:ext cx="27051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209550</xdr:colOff>
      <xdr:row>0</xdr:row>
      <xdr:rowOff>9525</xdr:rowOff>
    </xdr:from>
    <xdr:ext cx="5600700" cy="225800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52726D-5079-42D0-AE90-C38B2B5105E1}"/>
            </a:ext>
          </a:extLst>
        </xdr:cNvPr>
        <xdr:cNvSpPr txBox="1"/>
      </xdr:nvSpPr>
      <xdr:spPr>
        <a:xfrm>
          <a:off x="8734425" y="9525"/>
          <a:ext cx="5600700" cy="22580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et-EE" sz="1100"/>
            <a:t>Rahvaarv maakondades 1. jaanuar 2019 seisuga on antud töölehel Rahvaarv:</a:t>
          </a:r>
        </a:p>
        <a:p>
          <a:endParaRPr lang="et-EE" sz="1100"/>
        </a:p>
        <a:p>
          <a:r>
            <a:rPr lang="et-EE" sz="1100"/>
            <a:t>Aadressilt https://www.tartumaraton.ee/et/yritused/rattamaraton/22/maraton/tulemused/</a:t>
          </a:r>
          <a:br>
            <a:rPr lang="et-EE" sz="1100"/>
          </a:br>
          <a:r>
            <a:rPr lang="et-EE" sz="1100"/>
            <a:t>on võetud 2019. aasta Tartu rattamaratoni tulemused (89 km). </a:t>
          </a:r>
        </a:p>
        <a:p>
          <a:endParaRPr lang="et-EE" sz="1100"/>
        </a:p>
        <a:p>
          <a:r>
            <a:rPr lang="et-EE" sz="1100"/>
            <a:t>1. Leidke lõpetanute arv igas maakonnas kokku ja meeste ja naiste osas eraldi.</a:t>
          </a:r>
        </a:p>
        <a:p>
          <a:r>
            <a:rPr lang="et-EE" sz="1100"/>
            <a:t>2. Leidke lõpetanute arv tuhande elaniku kohta igas maakonnas.</a:t>
          </a:r>
        </a:p>
        <a:p>
          <a:r>
            <a:rPr lang="et-EE" sz="1100"/>
            <a:t>3. Leidke teistest riikidest pärit lõpetanute arv (riigiti).</a:t>
          </a:r>
        </a:p>
        <a:p>
          <a:r>
            <a:rPr lang="et-EE" sz="1100"/>
            <a:t>4. Leidke Eesti ja välisvõistlejate osakaal lõpetanute seas.</a:t>
          </a:r>
        </a:p>
        <a:p>
          <a:r>
            <a:rPr lang="et-EE" sz="1100"/>
            <a:t>5. Leidke kõige populaarsem eesnimi selles protokollis.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.ttu.ee\home\kersti.antoi\Documents\tudeng\2023k\IDK1615\valimis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R"/>
      <sheetName val="Koos"/>
      <sheetName val="Sheet3"/>
      <sheetName val="Leht1"/>
      <sheetName val="Tabel"/>
      <sheetName val="Sheet5"/>
      <sheetName val="vale"/>
      <sheetName val="Tabel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artumaraton.ee/et/yritused/rattamaraton/22/maraton/tulemus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5"/>
  <sheetViews>
    <sheetView workbookViewId="0">
      <selection activeCell="C18" sqref="C18"/>
    </sheetView>
  </sheetViews>
  <sheetFormatPr defaultColWidth="9.140625" defaultRowHeight="15" x14ac:dyDescent="0.25"/>
  <cols>
    <col min="1" max="6" width="9.140625" style="32"/>
    <col min="7" max="7" width="17.140625" style="32" customWidth="1"/>
    <col min="8" max="14" width="9.140625" style="32"/>
    <col min="15" max="15" width="14.5703125" style="32" customWidth="1"/>
    <col min="16" max="16384" width="9.140625" style="32"/>
  </cols>
  <sheetData>
    <row r="1" spans="2:15" ht="18.75" x14ac:dyDescent="0.3">
      <c r="B1" s="31" t="s">
        <v>758</v>
      </c>
    </row>
    <row r="2" spans="2:15" ht="18.75" x14ac:dyDescent="0.3">
      <c r="B2" s="31"/>
    </row>
    <row r="3" spans="2:15" ht="18.75" x14ac:dyDescent="0.3">
      <c r="B3" s="40" t="s">
        <v>770</v>
      </c>
      <c r="J3" s="40" t="s">
        <v>775</v>
      </c>
    </row>
    <row r="4" spans="2:15" ht="18.75" x14ac:dyDescent="0.3">
      <c r="B4" s="40" t="s">
        <v>771</v>
      </c>
      <c r="J4" s="40" t="s">
        <v>771</v>
      </c>
    </row>
    <row r="5" spans="2:15" ht="18.75" x14ac:dyDescent="0.3">
      <c r="B5" s="40" t="s">
        <v>772</v>
      </c>
      <c r="J5" s="40" t="s">
        <v>772</v>
      </c>
    </row>
    <row r="6" spans="2:15" ht="18.75" x14ac:dyDescent="0.3">
      <c r="B6" s="40" t="s">
        <v>773</v>
      </c>
      <c r="J6" s="40" t="s">
        <v>776</v>
      </c>
    </row>
    <row r="7" spans="2:15" ht="18.75" x14ac:dyDescent="0.3">
      <c r="B7" s="40" t="s">
        <v>774</v>
      </c>
    </row>
    <row r="8" spans="2:15" ht="18.75" x14ac:dyDescent="0.3">
      <c r="B8" s="31"/>
    </row>
    <row r="10" spans="2:15" ht="15.75" x14ac:dyDescent="0.25">
      <c r="B10" s="33" t="s">
        <v>759</v>
      </c>
      <c r="C10" s="34" t="s">
        <v>760</v>
      </c>
      <c r="D10" s="34" t="s">
        <v>761</v>
      </c>
      <c r="E10" s="34" t="s">
        <v>762</v>
      </c>
      <c r="F10" s="34" t="s">
        <v>763</v>
      </c>
      <c r="G10" s="35" t="s">
        <v>764</v>
      </c>
      <c r="J10" s="33" t="s">
        <v>759</v>
      </c>
      <c r="K10" s="34" t="s">
        <v>760</v>
      </c>
      <c r="L10" s="34" t="s">
        <v>761</v>
      </c>
      <c r="M10" s="34" t="s">
        <v>762</v>
      </c>
      <c r="N10" s="34" t="s">
        <v>763</v>
      </c>
      <c r="O10" s="35" t="s">
        <v>764</v>
      </c>
    </row>
    <row r="11" spans="2:15" ht="15.75" x14ac:dyDescent="0.25">
      <c r="B11" s="36" t="s">
        <v>765</v>
      </c>
      <c r="C11" s="37">
        <v>5</v>
      </c>
      <c r="D11" s="37">
        <v>4</v>
      </c>
      <c r="E11" s="38"/>
      <c r="F11" s="39">
        <v>150</v>
      </c>
      <c r="G11" s="39"/>
      <c r="J11" s="36" t="s">
        <v>765</v>
      </c>
      <c r="K11" s="37">
        <v>5</v>
      </c>
      <c r="L11" s="37">
        <v>4</v>
      </c>
      <c r="M11" s="38"/>
      <c r="N11" s="39">
        <v>150</v>
      </c>
      <c r="O11" s="39"/>
    </row>
    <row r="12" spans="2:15" ht="15.75" x14ac:dyDescent="0.25">
      <c r="B12" s="36" t="s">
        <v>766</v>
      </c>
      <c r="C12" s="37">
        <v>6</v>
      </c>
      <c r="D12" s="37">
        <v>5</v>
      </c>
      <c r="E12" s="38"/>
      <c r="F12" s="39">
        <v>200</v>
      </c>
      <c r="G12" s="39"/>
      <c r="J12" s="36" t="s">
        <v>766</v>
      </c>
      <c r="K12" s="37">
        <v>6</v>
      </c>
      <c r="L12" s="37">
        <v>5</v>
      </c>
      <c r="M12" s="38"/>
      <c r="N12" s="39">
        <v>200</v>
      </c>
      <c r="O12" s="39"/>
    </row>
    <row r="13" spans="2:15" ht="15.75" x14ac:dyDescent="0.25">
      <c r="B13" s="36" t="s">
        <v>767</v>
      </c>
      <c r="C13" s="37">
        <v>7.5</v>
      </c>
      <c r="D13" s="37">
        <v>6.2</v>
      </c>
      <c r="E13" s="38"/>
      <c r="F13" s="39">
        <v>120</v>
      </c>
      <c r="G13" s="39"/>
      <c r="J13" s="36" t="s">
        <v>767</v>
      </c>
      <c r="K13" s="37">
        <v>7.5</v>
      </c>
      <c r="L13" s="37">
        <v>6.2</v>
      </c>
      <c r="M13" s="38"/>
      <c r="N13" s="39">
        <v>120</v>
      </c>
      <c r="O13" s="39"/>
    </row>
    <row r="14" spans="2:15" ht="15.75" x14ac:dyDescent="0.25">
      <c r="B14" s="36" t="s">
        <v>768</v>
      </c>
      <c r="C14" s="37">
        <v>5.4</v>
      </c>
      <c r="D14" s="37">
        <v>4.5</v>
      </c>
      <c r="E14" s="38"/>
      <c r="F14" s="39">
        <v>150</v>
      </c>
      <c r="G14" s="39"/>
      <c r="J14" s="36" t="s">
        <v>768</v>
      </c>
      <c r="K14" s="37">
        <v>5.4</v>
      </c>
      <c r="L14" s="37">
        <v>4.5</v>
      </c>
      <c r="M14" s="38"/>
      <c r="N14" s="39">
        <v>150</v>
      </c>
      <c r="O14" s="39"/>
    </row>
    <row r="15" spans="2:15" ht="15.75" x14ac:dyDescent="0.25">
      <c r="B15" s="36" t="s">
        <v>769</v>
      </c>
      <c r="C15" s="37">
        <v>4</v>
      </c>
      <c r="D15" s="37">
        <v>3</v>
      </c>
      <c r="E15" s="38"/>
      <c r="F15" s="39">
        <v>120</v>
      </c>
      <c r="G15" s="39"/>
      <c r="J15" s="36" t="s">
        <v>769</v>
      </c>
      <c r="K15" s="37">
        <v>4</v>
      </c>
      <c r="L15" s="37">
        <v>3</v>
      </c>
      <c r="M15" s="38"/>
      <c r="N15" s="39">
        <v>120</v>
      </c>
      <c r="O15" s="39"/>
    </row>
  </sheetData>
  <dataValidations count="1">
    <dataValidation type="list" allowBlank="1" showInputMessage="1" showErrorMessage="1" sqref="F11:F15 N11:N15" xr:uid="{00000000-0002-0000-0000-000000000000}">
      <formula1>"120, 150, 200"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1C1C-F089-4AA5-8D3F-7FF8013C90F3}">
  <sheetPr codeName="Sheet2">
    <tabColor rgb="FF00B050"/>
    <outlinePr summaryBelow="0"/>
  </sheetPr>
  <dimension ref="B1:L438"/>
  <sheetViews>
    <sheetView tabSelected="1" workbookViewId="0"/>
  </sheetViews>
  <sheetFormatPr defaultRowHeight="15" x14ac:dyDescent="0.2"/>
  <cols>
    <col min="1" max="1" width="8.140625" style="49" customWidth="1"/>
    <col min="2" max="2" width="11.5703125" style="44" customWidth="1"/>
    <col min="3" max="3" width="14.28515625" style="45" customWidth="1"/>
    <col min="4" max="5" width="12.7109375" style="46" customWidth="1"/>
    <col min="6" max="6" width="11" style="47" customWidth="1"/>
    <col min="7" max="7" width="9.85546875" style="44" customWidth="1"/>
    <col min="8" max="8" width="13.28515625" style="47" customWidth="1"/>
    <col min="9" max="9" width="9.140625" style="49"/>
    <col min="10" max="10" width="9.5703125" style="49" customWidth="1"/>
    <col min="11" max="11" width="12.7109375" style="49" bestFit="1" customWidth="1"/>
    <col min="12" max="12" width="10" style="44" customWidth="1"/>
    <col min="13" max="16384" width="9.140625" style="49"/>
  </cols>
  <sheetData>
    <row r="1" spans="2:12" ht="26.25" customHeight="1" x14ac:dyDescent="0.25">
      <c r="G1" s="48" t="s">
        <v>779</v>
      </c>
    </row>
    <row r="2" spans="2:12" ht="20.25" x14ac:dyDescent="0.3">
      <c r="B2" s="50" t="s">
        <v>780</v>
      </c>
      <c r="D2" s="51" t="s">
        <v>781</v>
      </c>
      <c r="H2" s="52"/>
      <c r="K2" s="53"/>
    </row>
    <row r="4" spans="2:12" x14ac:dyDescent="0.2">
      <c r="B4" s="44" t="s">
        <v>782</v>
      </c>
      <c r="C4" s="45" t="s">
        <v>783</v>
      </c>
      <c r="D4" s="45" t="s">
        <v>784</v>
      </c>
      <c r="E4" s="44" t="s">
        <v>785</v>
      </c>
      <c r="F4" s="45" t="s">
        <v>786</v>
      </c>
      <c r="G4" s="44" t="s">
        <v>787</v>
      </c>
    </row>
    <row r="6" spans="2:12" ht="15.75" x14ac:dyDescent="0.25">
      <c r="G6" s="52" t="s">
        <v>788</v>
      </c>
      <c r="I6" s="54">
        <f>SUBTOTAL(9,P_kogus)</f>
        <v>17099</v>
      </c>
      <c r="J6" s="55"/>
      <c r="K6" s="54">
        <f>SUBTOTAL(9,P_maks)</f>
        <v>1121210</v>
      </c>
    </row>
    <row r="8" spans="2:12" ht="15.75" x14ac:dyDescent="0.25">
      <c r="B8" s="52" t="s">
        <v>789</v>
      </c>
      <c r="C8" s="56" t="s">
        <v>790</v>
      </c>
      <c r="D8" s="57" t="s">
        <v>791</v>
      </c>
      <c r="E8" s="57" t="s">
        <v>792</v>
      </c>
      <c r="F8" s="58" t="s">
        <v>793</v>
      </c>
      <c r="G8" s="59" t="s">
        <v>794</v>
      </c>
      <c r="H8" s="58" t="s">
        <v>795</v>
      </c>
      <c r="I8" s="59" t="s">
        <v>796</v>
      </c>
      <c r="J8" s="60" t="s">
        <v>797</v>
      </c>
      <c r="K8" s="60" t="s">
        <v>798</v>
      </c>
      <c r="L8" s="59" t="s">
        <v>799</v>
      </c>
    </row>
    <row r="9" spans="2:12" x14ac:dyDescent="0.2">
      <c r="B9" s="44" t="s">
        <v>800</v>
      </c>
      <c r="C9" s="45">
        <v>41276</v>
      </c>
      <c r="D9" s="46" t="s">
        <v>801</v>
      </c>
      <c r="E9" s="46" t="s">
        <v>802</v>
      </c>
      <c r="F9" s="61" t="s">
        <v>803</v>
      </c>
      <c r="G9" s="62">
        <v>2</v>
      </c>
      <c r="H9" s="61" t="s">
        <v>804</v>
      </c>
      <c r="I9" s="62">
        <v>28</v>
      </c>
      <c r="J9" s="63">
        <v>68</v>
      </c>
      <c r="K9" s="64">
        <f t="shared" ref="K9:K72" si="0">P_hind * P_kogus</f>
        <v>1904</v>
      </c>
      <c r="L9" s="62">
        <f t="shared" ref="L9:L72" si="1">MONTH(P_kuupäev)</f>
        <v>1</v>
      </c>
    </row>
    <row r="10" spans="2:12" x14ac:dyDescent="0.2">
      <c r="B10" s="44" t="s">
        <v>805</v>
      </c>
      <c r="C10" s="45">
        <v>41277</v>
      </c>
      <c r="D10" s="46" t="s">
        <v>806</v>
      </c>
      <c r="E10" s="46" t="s">
        <v>807</v>
      </c>
      <c r="F10" s="61" t="s">
        <v>808</v>
      </c>
      <c r="G10" s="62">
        <v>1</v>
      </c>
      <c r="H10" s="61" t="s">
        <v>809</v>
      </c>
      <c r="I10" s="62">
        <v>75</v>
      </c>
      <c r="J10" s="63">
        <v>70</v>
      </c>
      <c r="K10" s="64">
        <f t="shared" si="0"/>
        <v>5250</v>
      </c>
      <c r="L10" s="62">
        <f t="shared" si="1"/>
        <v>1</v>
      </c>
    </row>
    <row r="11" spans="2:12" x14ac:dyDescent="0.2">
      <c r="B11" s="44" t="s">
        <v>805</v>
      </c>
      <c r="C11" s="45">
        <v>41277</v>
      </c>
      <c r="D11" s="46" t="s">
        <v>806</v>
      </c>
      <c r="E11" s="46" t="s">
        <v>807</v>
      </c>
      <c r="F11" s="61" t="s">
        <v>810</v>
      </c>
      <c r="G11" s="62">
        <v>1</v>
      </c>
      <c r="H11" s="61" t="s">
        <v>809</v>
      </c>
      <c r="I11" s="62">
        <v>10</v>
      </c>
      <c r="J11" s="63">
        <v>95</v>
      </c>
      <c r="K11" s="64">
        <f t="shared" si="0"/>
        <v>950</v>
      </c>
      <c r="L11" s="62">
        <f t="shared" si="1"/>
        <v>1</v>
      </c>
    </row>
    <row r="12" spans="2:12" x14ac:dyDescent="0.2">
      <c r="B12" s="44" t="s">
        <v>811</v>
      </c>
      <c r="C12" s="45">
        <v>41277</v>
      </c>
      <c r="D12" s="46" t="s">
        <v>801</v>
      </c>
      <c r="E12" s="46" t="s">
        <v>802</v>
      </c>
      <c r="F12" s="61" t="s">
        <v>812</v>
      </c>
      <c r="G12" s="62">
        <v>2</v>
      </c>
      <c r="H12" s="61" t="s">
        <v>809</v>
      </c>
      <c r="I12" s="62">
        <v>13</v>
      </c>
      <c r="J12" s="63">
        <v>59</v>
      </c>
      <c r="K12" s="64">
        <f t="shared" si="0"/>
        <v>767</v>
      </c>
      <c r="L12" s="62">
        <f t="shared" si="1"/>
        <v>1</v>
      </c>
    </row>
    <row r="13" spans="2:12" x14ac:dyDescent="0.2">
      <c r="B13" s="44" t="s">
        <v>813</v>
      </c>
      <c r="C13" s="45">
        <v>41278</v>
      </c>
      <c r="D13" s="46" t="s">
        <v>809</v>
      </c>
      <c r="E13" s="46" t="s">
        <v>814</v>
      </c>
      <c r="F13" s="61" t="s">
        <v>815</v>
      </c>
      <c r="G13" s="62">
        <v>1</v>
      </c>
      <c r="H13" s="61" t="s">
        <v>804</v>
      </c>
      <c r="I13" s="62">
        <v>12</v>
      </c>
      <c r="J13" s="63">
        <v>47</v>
      </c>
      <c r="K13" s="64">
        <f t="shared" si="0"/>
        <v>564</v>
      </c>
      <c r="L13" s="62">
        <f t="shared" si="1"/>
        <v>1</v>
      </c>
    </row>
    <row r="14" spans="2:12" x14ac:dyDescent="0.2">
      <c r="B14" s="44" t="s">
        <v>813</v>
      </c>
      <c r="C14" s="45">
        <v>41278</v>
      </c>
      <c r="D14" s="46" t="s">
        <v>809</v>
      </c>
      <c r="E14" s="46" t="s">
        <v>814</v>
      </c>
      <c r="F14" s="61" t="s">
        <v>810</v>
      </c>
      <c r="G14" s="62">
        <v>1</v>
      </c>
      <c r="H14" s="61" t="s">
        <v>804</v>
      </c>
      <c r="I14" s="62">
        <v>39</v>
      </c>
      <c r="J14" s="63">
        <v>95</v>
      </c>
      <c r="K14" s="64">
        <f t="shared" si="0"/>
        <v>3705</v>
      </c>
      <c r="L14" s="62">
        <f t="shared" si="1"/>
        <v>1</v>
      </c>
    </row>
    <row r="15" spans="2:12" x14ac:dyDescent="0.2">
      <c r="B15" s="44" t="s">
        <v>816</v>
      </c>
      <c r="C15" s="45">
        <v>41280</v>
      </c>
      <c r="D15" s="46" t="s">
        <v>801</v>
      </c>
      <c r="E15" s="46" t="s">
        <v>802</v>
      </c>
      <c r="F15" s="61" t="s">
        <v>815</v>
      </c>
      <c r="G15" s="62">
        <v>1</v>
      </c>
      <c r="H15" s="61" t="s">
        <v>817</v>
      </c>
      <c r="I15" s="62">
        <v>44</v>
      </c>
      <c r="J15" s="63">
        <v>47</v>
      </c>
      <c r="K15" s="64">
        <f t="shared" si="0"/>
        <v>2068</v>
      </c>
      <c r="L15" s="62">
        <f t="shared" si="1"/>
        <v>1</v>
      </c>
    </row>
    <row r="16" spans="2:12" x14ac:dyDescent="0.2">
      <c r="B16" s="44" t="s">
        <v>818</v>
      </c>
      <c r="C16" s="45">
        <v>41280</v>
      </c>
      <c r="D16" s="46" t="s">
        <v>819</v>
      </c>
      <c r="E16" s="46" t="s">
        <v>807</v>
      </c>
      <c r="F16" s="61" t="s">
        <v>803</v>
      </c>
      <c r="G16" s="62">
        <v>2</v>
      </c>
      <c r="H16" s="61" t="s">
        <v>820</v>
      </c>
      <c r="I16" s="62">
        <v>37</v>
      </c>
      <c r="J16" s="63">
        <v>68</v>
      </c>
      <c r="K16" s="64">
        <f t="shared" si="0"/>
        <v>2516</v>
      </c>
      <c r="L16" s="62">
        <f t="shared" si="1"/>
        <v>1</v>
      </c>
    </row>
    <row r="17" spans="2:12" x14ac:dyDescent="0.2">
      <c r="B17" s="44" t="s">
        <v>821</v>
      </c>
      <c r="C17" s="45">
        <v>41281</v>
      </c>
      <c r="D17" s="46" t="s">
        <v>822</v>
      </c>
      <c r="E17" s="46" t="s">
        <v>823</v>
      </c>
      <c r="F17" s="61" t="s">
        <v>824</v>
      </c>
      <c r="G17" s="62">
        <v>2</v>
      </c>
      <c r="H17" s="61" t="s">
        <v>825</v>
      </c>
      <c r="I17" s="62">
        <v>11</v>
      </c>
      <c r="J17" s="63">
        <v>72</v>
      </c>
      <c r="K17" s="64">
        <f t="shared" si="0"/>
        <v>792</v>
      </c>
      <c r="L17" s="62">
        <f t="shared" si="1"/>
        <v>1</v>
      </c>
    </row>
    <row r="18" spans="2:12" x14ac:dyDescent="0.2">
      <c r="B18" s="44" t="s">
        <v>826</v>
      </c>
      <c r="C18" s="45">
        <v>41281</v>
      </c>
      <c r="D18" s="46" t="s">
        <v>827</v>
      </c>
      <c r="E18" s="46" t="s">
        <v>828</v>
      </c>
      <c r="F18" s="61" t="s">
        <v>829</v>
      </c>
      <c r="G18" s="62">
        <v>3</v>
      </c>
      <c r="H18" s="61" t="s">
        <v>830</v>
      </c>
      <c r="I18" s="62">
        <v>23</v>
      </c>
      <c r="J18" s="63">
        <v>68</v>
      </c>
      <c r="K18" s="64">
        <f t="shared" si="0"/>
        <v>1564</v>
      </c>
      <c r="L18" s="62">
        <f t="shared" si="1"/>
        <v>1</v>
      </c>
    </row>
    <row r="19" spans="2:12" x14ac:dyDescent="0.2">
      <c r="B19" s="44" t="s">
        <v>831</v>
      </c>
      <c r="C19" s="45">
        <v>41282</v>
      </c>
      <c r="D19" s="46" t="s">
        <v>832</v>
      </c>
      <c r="E19" s="46" t="s">
        <v>833</v>
      </c>
      <c r="F19" s="61" t="s">
        <v>815</v>
      </c>
      <c r="G19" s="62">
        <v>1</v>
      </c>
      <c r="H19" s="61" t="s">
        <v>825</v>
      </c>
      <c r="I19" s="62">
        <v>45</v>
      </c>
      <c r="J19" s="63">
        <v>47</v>
      </c>
      <c r="K19" s="64">
        <f t="shared" si="0"/>
        <v>2115</v>
      </c>
      <c r="L19" s="62">
        <f t="shared" si="1"/>
        <v>1</v>
      </c>
    </row>
    <row r="20" spans="2:12" x14ac:dyDescent="0.2">
      <c r="B20" s="44" t="s">
        <v>834</v>
      </c>
      <c r="C20" s="45">
        <v>41283</v>
      </c>
      <c r="D20" s="46" t="s">
        <v>809</v>
      </c>
      <c r="E20" s="46" t="s">
        <v>814</v>
      </c>
      <c r="F20" s="61" t="s">
        <v>815</v>
      </c>
      <c r="G20" s="62">
        <v>2</v>
      </c>
      <c r="H20" s="61" t="s">
        <v>830</v>
      </c>
      <c r="I20" s="62">
        <v>6</v>
      </c>
      <c r="J20" s="63">
        <v>42</v>
      </c>
      <c r="K20" s="64">
        <f t="shared" si="0"/>
        <v>252</v>
      </c>
      <c r="L20" s="62">
        <f t="shared" si="1"/>
        <v>1</v>
      </c>
    </row>
    <row r="21" spans="2:12" x14ac:dyDescent="0.2">
      <c r="B21" s="44" t="s">
        <v>834</v>
      </c>
      <c r="C21" s="45">
        <v>41283</v>
      </c>
      <c r="D21" s="46" t="s">
        <v>809</v>
      </c>
      <c r="E21" s="46" t="s">
        <v>814</v>
      </c>
      <c r="F21" s="61" t="s">
        <v>803</v>
      </c>
      <c r="G21" s="62">
        <v>1</v>
      </c>
      <c r="H21" s="61" t="s">
        <v>830</v>
      </c>
      <c r="I21" s="62">
        <v>55</v>
      </c>
      <c r="J21" s="63">
        <v>75</v>
      </c>
      <c r="K21" s="64">
        <f t="shared" si="0"/>
        <v>4125</v>
      </c>
      <c r="L21" s="62">
        <f t="shared" si="1"/>
        <v>1</v>
      </c>
    </row>
    <row r="22" spans="2:12" x14ac:dyDescent="0.2">
      <c r="B22" s="44" t="s">
        <v>834</v>
      </c>
      <c r="C22" s="45">
        <v>41283</v>
      </c>
      <c r="D22" s="46" t="s">
        <v>809</v>
      </c>
      <c r="E22" s="46" t="s">
        <v>814</v>
      </c>
      <c r="F22" s="61" t="s">
        <v>803</v>
      </c>
      <c r="G22" s="62">
        <v>2</v>
      </c>
      <c r="H22" s="61" t="s">
        <v>830</v>
      </c>
      <c r="I22" s="62">
        <v>39</v>
      </c>
      <c r="J22" s="63">
        <v>68</v>
      </c>
      <c r="K22" s="64">
        <f t="shared" si="0"/>
        <v>2652</v>
      </c>
      <c r="L22" s="62">
        <f t="shared" si="1"/>
        <v>1</v>
      </c>
    </row>
    <row r="23" spans="2:12" x14ac:dyDescent="0.2">
      <c r="B23" s="44" t="s">
        <v>835</v>
      </c>
      <c r="C23" s="45">
        <v>41285</v>
      </c>
      <c r="D23" s="46" t="s">
        <v>836</v>
      </c>
      <c r="E23" s="46" t="s">
        <v>837</v>
      </c>
      <c r="F23" s="61" t="s">
        <v>824</v>
      </c>
      <c r="G23" s="62">
        <v>1</v>
      </c>
      <c r="H23" s="61" t="s">
        <v>809</v>
      </c>
      <c r="I23" s="62">
        <v>24</v>
      </c>
      <c r="J23" s="63">
        <v>80</v>
      </c>
      <c r="K23" s="64">
        <f t="shared" si="0"/>
        <v>1920</v>
      </c>
      <c r="L23" s="62">
        <f t="shared" si="1"/>
        <v>1</v>
      </c>
    </row>
    <row r="24" spans="2:12" x14ac:dyDescent="0.2">
      <c r="B24" s="44" t="s">
        <v>835</v>
      </c>
      <c r="C24" s="45">
        <v>41285</v>
      </c>
      <c r="D24" s="46" t="s">
        <v>836</v>
      </c>
      <c r="E24" s="46" t="s">
        <v>837</v>
      </c>
      <c r="F24" s="61" t="s">
        <v>810</v>
      </c>
      <c r="G24" s="62">
        <v>3</v>
      </c>
      <c r="H24" s="61" t="s">
        <v>825</v>
      </c>
      <c r="I24" s="62">
        <v>16</v>
      </c>
      <c r="J24" s="63">
        <v>76</v>
      </c>
      <c r="K24" s="64">
        <f t="shared" si="0"/>
        <v>1216</v>
      </c>
      <c r="L24" s="62">
        <f t="shared" si="1"/>
        <v>1</v>
      </c>
    </row>
    <row r="25" spans="2:12" x14ac:dyDescent="0.2">
      <c r="B25" s="44" t="s">
        <v>838</v>
      </c>
      <c r="C25" s="45">
        <v>41286</v>
      </c>
      <c r="D25" s="46" t="s">
        <v>839</v>
      </c>
      <c r="E25" s="46" t="s">
        <v>840</v>
      </c>
      <c r="F25" s="61" t="s">
        <v>815</v>
      </c>
      <c r="G25" s="62">
        <v>1</v>
      </c>
      <c r="H25" s="61" t="s">
        <v>825</v>
      </c>
      <c r="I25" s="62">
        <v>71</v>
      </c>
      <c r="J25" s="63">
        <v>47</v>
      </c>
      <c r="K25" s="64">
        <f t="shared" si="0"/>
        <v>3337</v>
      </c>
      <c r="L25" s="62">
        <f t="shared" si="1"/>
        <v>1</v>
      </c>
    </row>
    <row r="26" spans="2:12" x14ac:dyDescent="0.2">
      <c r="B26" s="44" t="s">
        <v>841</v>
      </c>
      <c r="C26" s="45">
        <v>41287</v>
      </c>
      <c r="D26" s="46" t="s">
        <v>842</v>
      </c>
      <c r="E26" s="46" t="s">
        <v>828</v>
      </c>
      <c r="F26" s="61" t="s">
        <v>815</v>
      </c>
      <c r="G26" s="62">
        <v>2</v>
      </c>
      <c r="H26" s="61" t="s">
        <v>825</v>
      </c>
      <c r="I26" s="62">
        <v>25</v>
      </c>
      <c r="J26" s="63">
        <v>42</v>
      </c>
      <c r="K26" s="64">
        <f t="shared" si="0"/>
        <v>1050</v>
      </c>
      <c r="L26" s="62">
        <f t="shared" si="1"/>
        <v>1</v>
      </c>
    </row>
    <row r="27" spans="2:12" x14ac:dyDescent="0.2">
      <c r="B27" s="44" t="s">
        <v>841</v>
      </c>
      <c r="C27" s="45">
        <v>41287</v>
      </c>
      <c r="D27" s="46" t="s">
        <v>842</v>
      </c>
      <c r="E27" s="46" t="s">
        <v>828</v>
      </c>
      <c r="F27" s="61" t="s">
        <v>815</v>
      </c>
      <c r="G27" s="62">
        <v>1</v>
      </c>
      <c r="H27" s="61" t="s">
        <v>825</v>
      </c>
      <c r="I27" s="62">
        <v>22</v>
      </c>
      <c r="J27" s="63">
        <v>47</v>
      </c>
      <c r="K27" s="64">
        <f t="shared" si="0"/>
        <v>1034</v>
      </c>
      <c r="L27" s="62">
        <f t="shared" si="1"/>
        <v>1</v>
      </c>
    </row>
    <row r="28" spans="2:12" x14ac:dyDescent="0.2">
      <c r="B28" s="44" t="s">
        <v>841</v>
      </c>
      <c r="C28" s="45">
        <v>41287</v>
      </c>
      <c r="D28" s="46" t="s">
        <v>842</v>
      </c>
      <c r="E28" s="46" t="s">
        <v>828</v>
      </c>
      <c r="F28" s="61" t="s">
        <v>843</v>
      </c>
      <c r="G28" s="62">
        <v>1</v>
      </c>
      <c r="H28" s="61" t="s">
        <v>825</v>
      </c>
      <c r="I28" s="62">
        <v>28</v>
      </c>
      <c r="J28" s="63">
        <v>110</v>
      </c>
      <c r="K28" s="64">
        <f t="shared" si="0"/>
        <v>3080</v>
      </c>
      <c r="L28" s="62">
        <f t="shared" si="1"/>
        <v>1</v>
      </c>
    </row>
    <row r="29" spans="2:12" x14ac:dyDescent="0.2">
      <c r="B29" s="44" t="s">
        <v>844</v>
      </c>
      <c r="C29" s="45">
        <v>41288</v>
      </c>
      <c r="D29" s="46" t="s">
        <v>845</v>
      </c>
      <c r="E29" s="46" t="s">
        <v>807</v>
      </c>
      <c r="F29" s="61" t="s">
        <v>803</v>
      </c>
      <c r="G29" s="62">
        <v>1</v>
      </c>
      <c r="H29" s="61" t="s">
        <v>804</v>
      </c>
      <c r="I29" s="62">
        <v>40</v>
      </c>
      <c r="J29" s="63">
        <v>75</v>
      </c>
      <c r="K29" s="64">
        <f t="shared" si="0"/>
        <v>3000</v>
      </c>
      <c r="L29" s="62">
        <f t="shared" si="1"/>
        <v>1</v>
      </c>
    </row>
    <row r="30" spans="2:12" x14ac:dyDescent="0.2">
      <c r="B30" s="44" t="s">
        <v>844</v>
      </c>
      <c r="C30" s="45">
        <v>41288</v>
      </c>
      <c r="D30" s="46" t="s">
        <v>845</v>
      </c>
      <c r="E30" s="46" t="s">
        <v>807</v>
      </c>
      <c r="F30" s="61" t="s">
        <v>829</v>
      </c>
      <c r="G30" s="62">
        <v>1</v>
      </c>
      <c r="H30" s="61" t="s">
        <v>804</v>
      </c>
      <c r="I30" s="62">
        <v>17</v>
      </c>
      <c r="J30" s="63">
        <v>85</v>
      </c>
      <c r="K30" s="64">
        <f t="shared" si="0"/>
        <v>1445</v>
      </c>
      <c r="L30" s="62">
        <f t="shared" si="1"/>
        <v>1</v>
      </c>
    </row>
    <row r="31" spans="2:12" x14ac:dyDescent="0.2">
      <c r="B31" s="44" t="s">
        <v>846</v>
      </c>
      <c r="C31" s="45">
        <v>41290</v>
      </c>
      <c r="D31" s="46" t="s">
        <v>847</v>
      </c>
      <c r="E31" s="46" t="s">
        <v>833</v>
      </c>
      <c r="F31" s="61" t="s">
        <v>848</v>
      </c>
      <c r="G31" s="62">
        <v>3</v>
      </c>
      <c r="H31" s="61" t="s">
        <v>830</v>
      </c>
      <c r="I31" s="62">
        <v>17</v>
      </c>
      <c r="J31" s="63">
        <v>40</v>
      </c>
      <c r="K31" s="64">
        <f t="shared" si="0"/>
        <v>680</v>
      </c>
      <c r="L31" s="62">
        <f t="shared" si="1"/>
        <v>1</v>
      </c>
    </row>
    <row r="32" spans="2:12" x14ac:dyDescent="0.2">
      <c r="B32" s="44" t="s">
        <v>846</v>
      </c>
      <c r="C32" s="45">
        <v>41290</v>
      </c>
      <c r="D32" s="46" t="s">
        <v>847</v>
      </c>
      <c r="E32" s="46" t="s">
        <v>833</v>
      </c>
      <c r="F32" s="61" t="s">
        <v>829</v>
      </c>
      <c r="G32" s="62">
        <v>1</v>
      </c>
      <c r="H32" s="61" t="s">
        <v>830</v>
      </c>
      <c r="I32" s="62">
        <v>40</v>
      </c>
      <c r="J32" s="63">
        <v>85</v>
      </c>
      <c r="K32" s="64">
        <f t="shared" si="0"/>
        <v>3400</v>
      </c>
      <c r="L32" s="62">
        <f t="shared" si="1"/>
        <v>1</v>
      </c>
    </row>
    <row r="33" spans="2:12" x14ac:dyDescent="0.2">
      <c r="B33" s="44" t="s">
        <v>846</v>
      </c>
      <c r="C33" s="45">
        <v>41290</v>
      </c>
      <c r="D33" s="46" t="s">
        <v>847</v>
      </c>
      <c r="E33" s="46" t="s">
        <v>833</v>
      </c>
      <c r="F33" s="61" t="s">
        <v>810</v>
      </c>
      <c r="G33" s="62">
        <v>1</v>
      </c>
      <c r="H33" s="61" t="s">
        <v>830</v>
      </c>
      <c r="I33" s="62">
        <v>27</v>
      </c>
      <c r="J33" s="63">
        <v>95</v>
      </c>
      <c r="K33" s="64">
        <f t="shared" si="0"/>
        <v>2565</v>
      </c>
      <c r="L33" s="62">
        <f t="shared" si="1"/>
        <v>1</v>
      </c>
    </row>
    <row r="34" spans="2:12" x14ac:dyDescent="0.2">
      <c r="B34" s="44" t="s">
        <v>849</v>
      </c>
      <c r="C34" s="45">
        <v>41291</v>
      </c>
      <c r="D34" s="46" t="s">
        <v>850</v>
      </c>
      <c r="E34" s="46" t="s">
        <v>814</v>
      </c>
      <c r="F34" s="61" t="s">
        <v>808</v>
      </c>
      <c r="G34" s="62">
        <v>1</v>
      </c>
      <c r="H34" s="61" t="s">
        <v>830</v>
      </c>
      <c r="I34" s="62">
        <v>13</v>
      </c>
      <c r="J34" s="63">
        <v>70</v>
      </c>
      <c r="K34" s="64">
        <f t="shared" si="0"/>
        <v>910</v>
      </c>
      <c r="L34" s="62">
        <f t="shared" si="1"/>
        <v>1</v>
      </c>
    </row>
    <row r="35" spans="2:12" x14ac:dyDescent="0.2">
      <c r="B35" s="44" t="s">
        <v>849</v>
      </c>
      <c r="C35" s="45">
        <v>41291</v>
      </c>
      <c r="D35" s="46" t="s">
        <v>850</v>
      </c>
      <c r="E35" s="46" t="s">
        <v>814</v>
      </c>
      <c r="F35" s="61" t="s">
        <v>843</v>
      </c>
      <c r="G35" s="62">
        <v>2</v>
      </c>
      <c r="H35" s="61" t="s">
        <v>830</v>
      </c>
      <c r="I35" s="62">
        <v>31</v>
      </c>
      <c r="J35" s="63">
        <v>99</v>
      </c>
      <c r="K35" s="64">
        <f t="shared" si="0"/>
        <v>3069</v>
      </c>
      <c r="L35" s="62">
        <f t="shared" si="1"/>
        <v>1</v>
      </c>
    </row>
    <row r="36" spans="2:12" x14ac:dyDescent="0.2">
      <c r="B36" s="44" t="s">
        <v>851</v>
      </c>
      <c r="C36" s="45">
        <v>41292</v>
      </c>
      <c r="D36" s="46" t="s">
        <v>852</v>
      </c>
      <c r="E36" s="46" t="s">
        <v>802</v>
      </c>
      <c r="F36" s="61" t="s">
        <v>808</v>
      </c>
      <c r="G36" s="62">
        <v>1</v>
      </c>
      <c r="H36" s="61" t="s">
        <v>817</v>
      </c>
      <c r="I36" s="62">
        <v>50</v>
      </c>
      <c r="J36" s="63">
        <v>70</v>
      </c>
      <c r="K36" s="64">
        <f t="shared" si="0"/>
        <v>3500</v>
      </c>
      <c r="L36" s="62">
        <f t="shared" si="1"/>
        <v>1</v>
      </c>
    </row>
    <row r="37" spans="2:12" x14ac:dyDescent="0.2">
      <c r="B37" s="44" t="s">
        <v>853</v>
      </c>
      <c r="C37" s="45">
        <v>41293</v>
      </c>
      <c r="D37" s="46" t="s">
        <v>854</v>
      </c>
      <c r="E37" s="46" t="s">
        <v>828</v>
      </c>
      <c r="F37" s="61" t="s">
        <v>824</v>
      </c>
      <c r="G37" s="62">
        <v>3</v>
      </c>
      <c r="H37" s="61" t="s">
        <v>804</v>
      </c>
      <c r="I37" s="62">
        <v>52</v>
      </c>
      <c r="J37" s="63">
        <v>64</v>
      </c>
      <c r="K37" s="64">
        <f t="shared" si="0"/>
        <v>3328</v>
      </c>
      <c r="L37" s="62">
        <f t="shared" si="1"/>
        <v>1</v>
      </c>
    </row>
    <row r="38" spans="2:12" x14ac:dyDescent="0.2">
      <c r="B38" s="44" t="s">
        <v>855</v>
      </c>
      <c r="C38" s="45">
        <v>41294</v>
      </c>
      <c r="D38" s="46" t="s">
        <v>801</v>
      </c>
      <c r="E38" s="46" t="s">
        <v>802</v>
      </c>
      <c r="F38" s="61" t="s">
        <v>829</v>
      </c>
      <c r="G38" s="62">
        <v>1</v>
      </c>
      <c r="H38" s="61" t="s">
        <v>830</v>
      </c>
      <c r="I38" s="62">
        <v>69</v>
      </c>
      <c r="J38" s="63">
        <v>85</v>
      </c>
      <c r="K38" s="64">
        <f t="shared" si="0"/>
        <v>5865</v>
      </c>
      <c r="L38" s="62">
        <f t="shared" si="1"/>
        <v>1</v>
      </c>
    </row>
    <row r="39" spans="2:12" x14ac:dyDescent="0.2">
      <c r="B39" s="44" t="s">
        <v>856</v>
      </c>
      <c r="C39" s="45">
        <v>41297</v>
      </c>
      <c r="D39" s="46" t="s">
        <v>857</v>
      </c>
      <c r="E39" s="46" t="s">
        <v>807</v>
      </c>
      <c r="F39" s="61" t="s">
        <v>815</v>
      </c>
      <c r="G39" s="62">
        <v>1</v>
      </c>
      <c r="H39" s="61" t="s">
        <v>817</v>
      </c>
      <c r="I39" s="62">
        <v>48</v>
      </c>
      <c r="J39" s="63">
        <v>47</v>
      </c>
      <c r="K39" s="64">
        <f t="shared" si="0"/>
        <v>2256</v>
      </c>
      <c r="L39" s="62">
        <f t="shared" si="1"/>
        <v>1</v>
      </c>
    </row>
    <row r="40" spans="2:12" x14ac:dyDescent="0.2">
      <c r="B40" s="44" t="s">
        <v>858</v>
      </c>
      <c r="C40" s="45">
        <v>41298</v>
      </c>
      <c r="D40" s="46" t="s">
        <v>801</v>
      </c>
      <c r="E40" s="46" t="s">
        <v>802</v>
      </c>
      <c r="F40" s="61" t="s">
        <v>815</v>
      </c>
      <c r="G40" s="62">
        <v>2</v>
      </c>
      <c r="H40" s="61" t="s">
        <v>825</v>
      </c>
      <c r="I40" s="62">
        <v>45</v>
      </c>
      <c r="J40" s="63">
        <v>42</v>
      </c>
      <c r="K40" s="64">
        <f t="shared" si="0"/>
        <v>1890</v>
      </c>
      <c r="L40" s="62">
        <f t="shared" si="1"/>
        <v>1</v>
      </c>
    </row>
    <row r="41" spans="2:12" x14ac:dyDescent="0.2">
      <c r="B41" s="44" t="s">
        <v>858</v>
      </c>
      <c r="C41" s="45">
        <v>41298</v>
      </c>
      <c r="D41" s="46" t="s">
        <v>801</v>
      </c>
      <c r="E41" s="46" t="s">
        <v>802</v>
      </c>
      <c r="F41" s="61" t="s">
        <v>803</v>
      </c>
      <c r="G41" s="62">
        <v>1</v>
      </c>
      <c r="H41" s="61" t="s">
        <v>825</v>
      </c>
      <c r="I41" s="62">
        <v>73</v>
      </c>
      <c r="J41" s="63">
        <v>75</v>
      </c>
      <c r="K41" s="64">
        <f t="shared" si="0"/>
        <v>5475</v>
      </c>
      <c r="L41" s="62">
        <f t="shared" si="1"/>
        <v>1</v>
      </c>
    </row>
    <row r="42" spans="2:12" x14ac:dyDescent="0.2">
      <c r="B42" s="44" t="s">
        <v>859</v>
      </c>
      <c r="C42" s="45">
        <v>41299</v>
      </c>
      <c r="D42" s="46" t="s">
        <v>860</v>
      </c>
      <c r="E42" s="46" t="s">
        <v>837</v>
      </c>
      <c r="F42" s="61" t="s">
        <v>808</v>
      </c>
      <c r="G42" s="62">
        <v>1</v>
      </c>
      <c r="H42" s="61" t="s">
        <v>809</v>
      </c>
      <c r="I42" s="62">
        <v>23</v>
      </c>
      <c r="J42" s="63">
        <v>70</v>
      </c>
      <c r="K42" s="64">
        <f t="shared" si="0"/>
        <v>1610</v>
      </c>
      <c r="L42" s="62">
        <f t="shared" si="1"/>
        <v>1</v>
      </c>
    </row>
    <row r="43" spans="2:12" x14ac:dyDescent="0.2">
      <c r="B43" s="44" t="s">
        <v>859</v>
      </c>
      <c r="C43" s="45">
        <v>41299</v>
      </c>
      <c r="D43" s="46" t="s">
        <v>860</v>
      </c>
      <c r="E43" s="46" t="s">
        <v>837</v>
      </c>
      <c r="F43" s="61" t="s">
        <v>808</v>
      </c>
      <c r="G43" s="62">
        <v>1</v>
      </c>
      <c r="H43" s="61" t="s">
        <v>809</v>
      </c>
      <c r="I43" s="62">
        <v>16</v>
      </c>
      <c r="J43" s="63">
        <v>70</v>
      </c>
      <c r="K43" s="64">
        <f t="shared" si="0"/>
        <v>1120</v>
      </c>
      <c r="L43" s="62">
        <f t="shared" si="1"/>
        <v>1</v>
      </c>
    </row>
    <row r="44" spans="2:12" x14ac:dyDescent="0.2">
      <c r="B44" s="44" t="s">
        <v>859</v>
      </c>
      <c r="C44" s="45">
        <v>41299</v>
      </c>
      <c r="D44" s="46" t="s">
        <v>860</v>
      </c>
      <c r="E44" s="46" t="s">
        <v>837</v>
      </c>
      <c r="F44" s="61" t="s">
        <v>815</v>
      </c>
      <c r="G44" s="62">
        <v>2</v>
      </c>
      <c r="H44" s="61" t="s">
        <v>809</v>
      </c>
      <c r="I44" s="62">
        <v>20</v>
      </c>
      <c r="J44" s="63">
        <v>42</v>
      </c>
      <c r="K44" s="64">
        <f t="shared" si="0"/>
        <v>840</v>
      </c>
      <c r="L44" s="62">
        <f t="shared" si="1"/>
        <v>1</v>
      </c>
    </row>
    <row r="45" spans="2:12" x14ac:dyDescent="0.2">
      <c r="B45" s="44" t="s">
        <v>861</v>
      </c>
      <c r="C45" s="45">
        <v>41299</v>
      </c>
      <c r="D45" s="46" t="s">
        <v>860</v>
      </c>
      <c r="E45" s="46" t="s">
        <v>837</v>
      </c>
      <c r="F45" s="61" t="s">
        <v>824</v>
      </c>
      <c r="G45" s="62">
        <v>1</v>
      </c>
      <c r="H45" s="61" t="s">
        <v>825</v>
      </c>
      <c r="I45" s="62">
        <v>24</v>
      </c>
      <c r="J45" s="63">
        <v>80</v>
      </c>
      <c r="K45" s="64">
        <f t="shared" si="0"/>
        <v>1920</v>
      </c>
      <c r="L45" s="62">
        <f t="shared" si="1"/>
        <v>1</v>
      </c>
    </row>
    <row r="46" spans="2:12" x14ac:dyDescent="0.2">
      <c r="B46" s="44" t="s">
        <v>862</v>
      </c>
      <c r="C46" s="45">
        <v>41301</v>
      </c>
      <c r="D46" s="46" t="s">
        <v>836</v>
      </c>
      <c r="E46" s="46" t="s">
        <v>837</v>
      </c>
      <c r="F46" s="61" t="s">
        <v>843</v>
      </c>
      <c r="G46" s="62">
        <v>2</v>
      </c>
      <c r="H46" s="61" t="s">
        <v>809</v>
      </c>
      <c r="I46" s="62">
        <v>51</v>
      </c>
      <c r="J46" s="63">
        <v>99</v>
      </c>
      <c r="K46" s="64">
        <f t="shared" si="0"/>
        <v>5049</v>
      </c>
      <c r="L46" s="62">
        <f t="shared" si="1"/>
        <v>1</v>
      </c>
    </row>
    <row r="47" spans="2:12" x14ac:dyDescent="0.2">
      <c r="B47" s="44" t="s">
        <v>863</v>
      </c>
      <c r="C47" s="45">
        <v>41301</v>
      </c>
      <c r="D47" s="46" t="s">
        <v>836</v>
      </c>
      <c r="E47" s="46" t="s">
        <v>837</v>
      </c>
      <c r="F47" s="61" t="s">
        <v>824</v>
      </c>
      <c r="G47" s="62">
        <v>1</v>
      </c>
      <c r="H47" s="61" t="s">
        <v>804</v>
      </c>
      <c r="I47" s="62">
        <v>15</v>
      </c>
      <c r="J47" s="63">
        <v>80</v>
      </c>
      <c r="K47" s="64">
        <f t="shared" si="0"/>
        <v>1200</v>
      </c>
      <c r="L47" s="62">
        <f t="shared" si="1"/>
        <v>1</v>
      </c>
    </row>
    <row r="48" spans="2:12" x14ac:dyDescent="0.2">
      <c r="B48" s="44" t="s">
        <v>864</v>
      </c>
      <c r="C48" s="45">
        <v>41302</v>
      </c>
      <c r="D48" s="46" t="s">
        <v>865</v>
      </c>
      <c r="E48" s="46" t="s">
        <v>833</v>
      </c>
      <c r="F48" s="61" t="s">
        <v>843</v>
      </c>
      <c r="G48" s="62">
        <v>2</v>
      </c>
      <c r="H48" s="61" t="s">
        <v>804</v>
      </c>
      <c r="I48" s="62">
        <v>11</v>
      </c>
      <c r="J48" s="63">
        <v>99</v>
      </c>
      <c r="K48" s="64">
        <f t="shared" si="0"/>
        <v>1089</v>
      </c>
      <c r="L48" s="62">
        <f t="shared" si="1"/>
        <v>1</v>
      </c>
    </row>
    <row r="49" spans="2:12" x14ac:dyDescent="0.2">
      <c r="B49" s="44" t="s">
        <v>866</v>
      </c>
      <c r="C49" s="45">
        <v>41304</v>
      </c>
      <c r="D49" s="46" t="s">
        <v>867</v>
      </c>
      <c r="E49" s="46" t="s">
        <v>833</v>
      </c>
      <c r="F49" s="61" t="s">
        <v>815</v>
      </c>
      <c r="G49" s="62">
        <v>1</v>
      </c>
      <c r="H49" s="61" t="s">
        <v>804</v>
      </c>
      <c r="I49" s="62">
        <v>27</v>
      </c>
      <c r="J49" s="63">
        <v>47</v>
      </c>
      <c r="K49" s="64">
        <f t="shared" si="0"/>
        <v>1269</v>
      </c>
      <c r="L49" s="62">
        <f t="shared" si="1"/>
        <v>1</v>
      </c>
    </row>
    <row r="50" spans="2:12" x14ac:dyDescent="0.2">
      <c r="B50" s="44" t="s">
        <v>868</v>
      </c>
      <c r="C50" s="45">
        <v>41305</v>
      </c>
      <c r="D50" s="46" t="s">
        <v>845</v>
      </c>
      <c r="E50" s="46" t="s">
        <v>807</v>
      </c>
      <c r="F50" s="61" t="s">
        <v>848</v>
      </c>
      <c r="G50" s="62">
        <v>2</v>
      </c>
      <c r="H50" s="61" t="s">
        <v>850</v>
      </c>
      <c r="I50" s="62">
        <v>46</v>
      </c>
      <c r="J50" s="63">
        <v>45</v>
      </c>
      <c r="K50" s="64">
        <f t="shared" si="0"/>
        <v>2070</v>
      </c>
      <c r="L50" s="62">
        <f t="shared" si="1"/>
        <v>1</v>
      </c>
    </row>
    <row r="51" spans="2:12" x14ac:dyDescent="0.2">
      <c r="B51" s="44" t="s">
        <v>868</v>
      </c>
      <c r="C51" s="45">
        <v>41305</v>
      </c>
      <c r="D51" s="46" t="s">
        <v>845</v>
      </c>
      <c r="E51" s="46" t="s">
        <v>807</v>
      </c>
      <c r="F51" s="61" t="s">
        <v>824</v>
      </c>
      <c r="G51" s="62">
        <v>1</v>
      </c>
      <c r="H51" s="61" t="s">
        <v>850</v>
      </c>
      <c r="I51" s="62">
        <v>40</v>
      </c>
      <c r="J51" s="63">
        <v>80</v>
      </c>
      <c r="K51" s="64">
        <f t="shared" si="0"/>
        <v>3200</v>
      </c>
      <c r="L51" s="62">
        <f t="shared" si="1"/>
        <v>1</v>
      </c>
    </row>
    <row r="52" spans="2:12" x14ac:dyDescent="0.2">
      <c r="B52" s="44" t="s">
        <v>869</v>
      </c>
      <c r="C52" s="45">
        <v>41306</v>
      </c>
      <c r="D52" s="46" t="s">
        <v>822</v>
      </c>
      <c r="E52" s="46" t="s">
        <v>823</v>
      </c>
      <c r="F52" s="61" t="s">
        <v>808</v>
      </c>
      <c r="G52" s="62">
        <v>3</v>
      </c>
      <c r="H52" s="61" t="s">
        <v>809</v>
      </c>
      <c r="I52" s="62">
        <v>75</v>
      </c>
      <c r="J52" s="63">
        <v>56</v>
      </c>
      <c r="K52" s="64">
        <f t="shared" si="0"/>
        <v>4200</v>
      </c>
      <c r="L52" s="62">
        <f t="shared" si="1"/>
        <v>2</v>
      </c>
    </row>
    <row r="53" spans="2:12" x14ac:dyDescent="0.2">
      <c r="B53" s="44" t="s">
        <v>870</v>
      </c>
      <c r="C53" s="45">
        <v>41306</v>
      </c>
      <c r="D53" s="46" t="s">
        <v>822</v>
      </c>
      <c r="E53" s="46" t="s">
        <v>823</v>
      </c>
      <c r="F53" s="61" t="s">
        <v>848</v>
      </c>
      <c r="G53" s="62">
        <v>2</v>
      </c>
      <c r="H53" s="61" t="s">
        <v>817</v>
      </c>
      <c r="I53" s="62">
        <v>44</v>
      </c>
      <c r="J53" s="63">
        <v>45</v>
      </c>
      <c r="K53" s="64">
        <f t="shared" si="0"/>
        <v>1980</v>
      </c>
      <c r="L53" s="62">
        <f t="shared" si="1"/>
        <v>2</v>
      </c>
    </row>
    <row r="54" spans="2:12" x14ac:dyDescent="0.2">
      <c r="B54" s="44" t="s">
        <v>871</v>
      </c>
      <c r="C54" s="45">
        <v>41307</v>
      </c>
      <c r="D54" s="46" t="s">
        <v>809</v>
      </c>
      <c r="E54" s="46" t="s">
        <v>814</v>
      </c>
      <c r="F54" s="61" t="s">
        <v>803</v>
      </c>
      <c r="G54" s="62">
        <v>1</v>
      </c>
      <c r="H54" s="61" t="s">
        <v>825</v>
      </c>
      <c r="I54" s="62">
        <v>53</v>
      </c>
      <c r="J54" s="63">
        <v>75</v>
      </c>
      <c r="K54" s="64">
        <f t="shared" si="0"/>
        <v>3975</v>
      </c>
      <c r="L54" s="62">
        <f t="shared" si="1"/>
        <v>2</v>
      </c>
    </row>
    <row r="55" spans="2:12" x14ac:dyDescent="0.2">
      <c r="B55" s="44" t="s">
        <v>872</v>
      </c>
      <c r="C55" s="45">
        <v>41308</v>
      </c>
      <c r="D55" s="46" t="s">
        <v>850</v>
      </c>
      <c r="E55" s="46" t="s">
        <v>814</v>
      </c>
      <c r="F55" s="61" t="s">
        <v>810</v>
      </c>
      <c r="G55" s="62">
        <v>2</v>
      </c>
      <c r="H55" s="61" t="s">
        <v>809</v>
      </c>
      <c r="I55" s="62">
        <v>26</v>
      </c>
      <c r="J55" s="63">
        <v>86</v>
      </c>
      <c r="K55" s="64">
        <f t="shared" si="0"/>
        <v>2236</v>
      </c>
      <c r="L55" s="62">
        <f t="shared" si="1"/>
        <v>2</v>
      </c>
    </row>
    <row r="56" spans="2:12" x14ac:dyDescent="0.2">
      <c r="B56" s="44" t="s">
        <v>873</v>
      </c>
      <c r="C56" s="45">
        <v>41309</v>
      </c>
      <c r="D56" s="46" t="s">
        <v>827</v>
      </c>
      <c r="E56" s="46" t="s">
        <v>828</v>
      </c>
      <c r="F56" s="61" t="s">
        <v>824</v>
      </c>
      <c r="G56" s="62">
        <v>3</v>
      </c>
      <c r="H56" s="61" t="s">
        <v>809</v>
      </c>
      <c r="I56" s="62">
        <v>66</v>
      </c>
      <c r="J56" s="63">
        <v>64</v>
      </c>
      <c r="K56" s="64">
        <f t="shared" si="0"/>
        <v>4224</v>
      </c>
      <c r="L56" s="62">
        <f t="shared" si="1"/>
        <v>2</v>
      </c>
    </row>
    <row r="57" spans="2:12" x14ac:dyDescent="0.2">
      <c r="B57" s="44" t="s">
        <v>874</v>
      </c>
      <c r="C57" s="45">
        <v>41310</v>
      </c>
      <c r="D57" s="46" t="s">
        <v>839</v>
      </c>
      <c r="E57" s="46" t="s">
        <v>840</v>
      </c>
      <c r="F57" s="61" t="s">
        <v>803</v>
      </c>
      <c r="G57" s="62">
        <v>1</v>
      </c>
      <c r="H57" s="61" t="s">
        <v>804</v>
      </c>
      <c r="I57" s="62">
        <v>30</v>
      </c>
      <c r="J57" s="63">
        <v>75</v>
      </c>
      <c r="K57" s="64">
        <f t="shared" si="0"/>
        <v>2250</v>
      </c>
      <c r="L57" s="62">
        <f t="shared" si="1"/>
        <v>2</v>
      </c>
    </row>
    <row r="58" spans="2:12" x14ac:dyDescent="0.2">
      <c r="B58" s="44" t="s">
        <v>874</v>
      </c>
      <c r="C58" s="45">
        <v>41310</v>
      </c>
      <c r="D58" s="46" t="s">
        <v>839</v>
      </c>
      <c r="E58" s="46" t="s">
        <v>840</v>
      </c>
      <c r="F58" s="61" t="s">
        <v>843</v>
      </c>
      <c r="G58" s="62">
        <v>1</v>
      </c>
      <c r="H58" s="61" t="s">
        <v>804</v>
      </c>
      <c r="I58" s="62">
        <v>15</v>
      </c>
      <c r="J58" s="63">
        <v>110</v>
      </c>
      <c r="K58" s="64">
        <f t="shared" si="0"/>
        <v>1650</v>
      </c>
      <c r="L58" s="62">
        <f t="shared" si="1"/>
        <v>2</v>
      </c>
    </row>
    <row r="59" spans="2:12" x14ac:dyDescent="0.2">
      <c r="B59" s="44" t="s">
        <v>875</v>
      </c>
      <c r="C59" s="45">
        <v>41317</v>
      </c>
      <c r="D59" s="46" t="s">
        <v>845</v>
      </c>
      <c r="E59" s="46" t="s">
        <v>807</v>
      </c>
      <c r="F59" s="61" t="s">
        <v>812</v>
      </c>
      <c r="G59" s="62">
        <v>1</v>
      </c>
      <c r="H59" s="61" t="s">
        <v>809</v>
      </c>
      <c r="I59" s="62">
        <v>53</v>
      </c>
      <c r="J59" s="63">
        <v>65</v>
      </c>
      <c r="K59" s="64">
        <f t="shared" si="0"/>
        <v>3445</v>
      </c>
      <c r="L59" s="62">
        <f t="shared" si="1"/>
        <v>2</v>
      </c>
    </row>
    <row r="60" spans="2:12" x14ac:dyDescent="0.2">
      <c r="B60" s="44" t="s">
        <v>876</v>
      </c>
      <c r="C60" s="45">
        <v>41318</v>
      </c>
      <c r="D60" s="46" t="s">
        <v>877</v>
      </c>
      <c r="E60" s="46" t="s">
        <v>837</v>
      </c>
      <c r="F60" s="61" t="s">
        <v>824</v>
      </c>
      <c r="G60" s="62">
        <v>3</v>
      </c>
      <c r="H60" s="61" t="s">
        <v>809</v>
      </c>
      <c r="I60" s="62">
        <v>72</v>
      </c>
      <c r="J60" s="63">
        <v>64</v>
      </c>
      <c r="K60" s="64">
        <f t="shared" si="0"/>
        <v>4608</v>
      </c>
      <c r="L60" s="62">
        <f t="shared" si="1"/>
        <v>2</v>
      </c>
    </row>
    <row r="61" spans="2:12" x14ac:dyDescent="0.2">
      <c r="B61" s="44" t="s">
        <v>876</v>
      </c>
      <c r="C61" s="45">
        <v>41318</v>
      </c>
      <c r="D61" s="46" t="s">
        <v>877</v>
      </c>
      <c r="E61" s="46" t="s">
        <v>837</v>
      </c>
      <c r="F61" s="61" t="s">
        <v>812</v>
      </c>
      <c r="G61" s="62">
        <v>1</v>
      </c>
      <c r="H61" s="61" t="s">
        <v>850</v>
      </c>
      <c r="I61" s="62">
        <v>53</v>
      </c>
      <c r="J61" s="63">
        <v>65</v>
      </c>
      <c r="K61" s="64">
        <f t="shared" si="0"/>
        <v>3445</v>
      </c>
      <c r="L61" s="62">
        <f t="shared" si="1"/>
        <v>2</v>
      </c>
    </row>
    <row r="62" spans="2:12" x14ac:dyDescent="0.2">
      <c r="B62" s="44" t="s">
        <v>878</v>
      </c>
      <c r="C62" s="45">
        <v>41322</v>
      </c>
      <c r="D62" s="46" t="s">
        <v>860</v>
      </c>
      <c r="E62" s="46" t="s">
        <v>837</v>
      </c>
      <c r="F62" s="61" t="s">
        <v>848</v>
      </c>
      <c r="G62" s="62">
        <v>2</v>
      </c>
      <c r="H62" s="61" t="s">
        <v>825</v>
      </c>
      <c r="I62" s="62">
        <v>32</v>
      </c>
      <c r="J62" s="63">
        <v>45</v>
      </c>
      <c r="K62" s="64">
        <f t="shared" si="0"/>
        <v>1440</v>
      </c>
      <c r="L62" s="62">
        <f t="shared" si="1"/>
        <v>2</v>
      </c>
    </row>
    <row r="63" spans="2:12" x14ac:dyDescent="0.2">
      <c r="B63" s="44" t="s">
        <v>879</v>
      </c>
      <c r="C63" s="45">
        <v>41323</v>
      </c>
      <c r="D63" s="46" t="s">
        <v>845</v>
      </c>
      <c r="E63" s="46" t="s">
        <v>807</v>
      </c>
      <c r="F63" s="61" t="s">
        <v>803</v>
      </c>
      <c r="G63" s="62">
        <v>1</v>
      </c>
      <c r="H63" s="61" t="s">
        <v>850</v>
      </c>
      <c r="I63" s="62">
        <v>36</v>
      </c>
      <c r="J63" s="63">
        <v>75</v>
      </c>
      <c r="K63" s="64">
        <f t="shared" si="0"/>
        <v>2700</v>
      </c>
      <c r="L63" s="62">
        <f t="shared" si="1"/>
        <v>2</v>
      </c>
    </row>
    <row r="64" spans="2:12" x14ac:dyDescent="0.2">
      <c r="B64" s="44" t="s">
        <v>879</v>
      </c>
      <c r="C64" s="45">
        <v>41323</v>
      </c>
      <c r="D64" s="46" t="s">
        <v>845</v>
      </c>
      <c r="E64" s="46" t="s">
        <v>807</v>
      </c>
      <c r="F64" s="61" t="s">
        <v>843</v>
      </c>
      <c r="G64" s="62">
        <v>1</v>
      </c>
      <c r="H64" s="61" t="s">
        <v>850</v>
      </c>
      <c r="I64" s="62">
        <v>14</v>
      </c>
      <c r="J64" s="63">
        <v>110</v>
      </c>
      <c r="K64" s="64">
        <f t="shared" si="0"/>
        <v>1540</v>
      </c>
      <c r="L64" s="62">
        <f t="shared" si="1"/>
        <v>2</v>
      </c>
    </row>
    <row r="65" spans="2:12" x14ac:dyDescent="0.2">
      <c r="B65" s="44" t="s">
        <v>879</v>
      </c>
      <c r="C65" s="45">
        <v>41323</v>
      </c>
      <c r="D65" s="46" t="s">
        <v>845</v>
      </c>
      <c r="E65" s="46" t="s">
        <v>807</v>
      </c>
      <c r="F65" s="61" t="s">
        <v>810</v>
      </c>
      <c r="G65" s="62">
        <v>3</v>
      </c>
      <c r="H65" s="61" t="s">
        <v>850</v>
      </c>
      <c r="I65" s="62">
        <v>78</v>
      </c>
      <c r="J65" s="63">
        <v>76</v>
      </c>
      <c r="K65" s="64">
        <f t="shared" si="0"/>
        <v>5928</v>
      </c>
      <c r="L65" s="62">
        <f t="shared" si="1"/>
        <v>2</v>
      </c>
    </row>
    <row r="66" spans="2:12" x14ac:dyDescent="0.2">
      <c r="B66" s="44" t="s">
        <v>880</v>
      </c>
      <c r="C66" s="45">
        <v>41323</v>
      </c>
      <c r="D66" s="46" t="s">
        <v>839</v>
      </c>
      <c r="E66" s="46" t="s">
        <v>840</v>
      </c>
      <c r="F66" s="61" t="s">
        <v>808</v>
      </c>
      <c r="G66" s="62">
        <v>3</v>
      </c>
      <c r="H66" s="61" t="s">
        <v>830</v>
      </c>
      <c r="I66" s="62">
        <v>62</v>
      </c>
      <c r="J66" s="63">
        <v>56</v>
      </c>
      <c r="K66" s="64">
        <f t="shared" si="0"/>
        <v>3472</v>
      </c>
      <c r="L66" s="62">
        <f t="shared" si="1"/>
        <v>2</v>
      </c>
    </row>
    <row r="67" spans="2:12" x14ac:dyDescent="0.2">
      <c r="B67" s="44" t="s">
        <v>881</v>
      </c>
      <c r="C67" s="45">
        <v>41324</v>
      </c>
      <c r="D67" s="46" t="s">
        <v>882</v>
      </c>
      <c r="E67" s="46" t="s">
        <v>823</v>
      </c>
      <c r="F67" s="61" t="s">
        <v>824</v>
      </c>
      <c r="G67" s="62">
        <v>1</v>
      </c>
      <c r="H67" s="61" t="s">
        <v>825</v>
      </c>
      <c r="I67" s="62">
        <v>22</v>
      </c>
      <c r="J67" s="63">
        <v>80</v>
      </c>
      <c r="K67" s="64">
        <f t="shared" si="0"/>
        <v>1760</v>
      </c>
      <c r="L67" s="62">
        <f t="shared" si="1"/>
        <v>2</v>
      </c>
    </row>
    <row r="68" spans="2:12" x14ac:dyDescent="0.2">
      <c r="B68" s="44" t="s">
        <v>883</v>
      </c>
      <c r="C68" s="45">
        <v>41325</v>
      </c>
      <c r="D68" s="46" t="s">
        <v>832</v>
      </c>
      <c r="E68" s="46" t="s">
        <v>833</v>
      </c>
      <c r="F68" s="61" t="s">
        <v>803</v>
      </c>
      <c r="G68" s="62">
        <v>1</v>
      </c>
      <c r="H68" s="61" t="s">
        <v>804</v>
      </c>
      <c r="I68" s="62">
        <v>74</v>
      </c>
      <c r="J68" s="63">
        <v>75</v>
      </c>
      <c r="K68" s="64">
        <f t="shared" si="0"/>
        <v>5550</v>
      </c>
      <c r="L68" s="62">
        <f t="shared" si="1"/>
        <v>2</v>
      </c>
    </row>
    <row r="69" spans="2:12" x14ac:dyDescent="0.2">
      <c r="B69" s="44" t="s">
        <v>884</v>
      </c>
      <c r="C69" s="45">
        <v>41326</v>
      </c>
      <c r="D69" s="46" t="s">
        <v>832</v>
      </c>
      <c r="E69" s="46" t="s">
        <v>833</v>
      </c>
      <c r="F69" s="61" t="s">
        <v>848</v>
      </c>
      <c r="G69" s="62">
        <v>3</v>
      </c>
      <c r="H69" s="61" t="s">
        <v>817</v>
      </c>
      <c r="I69" s="62">
        <v>26</v>
      </c>
      <c r="J69" s="63">
        <v>40</v>
      </c>
      <c r="K69" s="64">
        <f t="shared" si="0"/>
        <v>1040</v>
      </c>
      <c r="L69" s="62">
        <f t="shared" si="1"/>
        <v>2</v>
      </c>
    </row>
    <row r="70" spans="2:12" x14ac:dyDescent="0.2">
      <c r="B70" s="44" t="s">
        <v>884</v>
      </c>
      <c r="C70" s="45">
        <v>41326</v>
      </c>
      <c r="D70" s="46" t="s">
        <v>832</v>
      </c>
      <c r="E70" s="46" t="s">
        <v>833</v>
      </c>
      <c r="F70" s="61" t="s">
        <v>829</v>
      </c>
      <c r="G70" s="62">
        <v>1</v>
      </c>
      <c r="H70" s="61" t="s">
        <v>817</v>
      </c>
      <c r="I70" s="62">
        <v>49</v>
      </c>
      <c r="J70" s="63">
        <v>85</v>
      </c>
      <c r="K70" s="64">
        <f t="shared" si="0"/>
        <v>4165</v>
      </c>
      <c r="L70" s="62">
        <f t="shared" si="1"/>
        <v>2</v>
      </c>
    </row>
    <row r="71" spans="2:12" x14ac:dyDescent="0.2">
      <c r="B71" s="44" t="s">
        <v>885</v>
      </c>
      <c r="C71" s="45">
        <v>41327</v>
      </c>
      <c r="D71" s="46" t="s">
        <v>801</v>
      </c>
      <c r="E71" s="46" t="s">
        <v>802</v>
      </c>
      <c r="F71" s="61" t="s">
        <v>829</v>
      </c>
      <c r="G71" s="62">
        <v>2</v>
      </c>
      <c r="H71" s="61" t="s">
        <v>830</v>
      </c>
      <c r="I71" s="62">
        <v>24</v>
      </c>
      <c r="J71" s="63">
        <v>77</v>
      </c>
      <c r="K71" s="64">
        <f t="shared" si="0"/>
        <v>1848</v>
      </c>
      <c r="L71" s="62">
        <f t="shared" si="1"/>
        <v>2</v>
      </c>
    </row>
    <row r="72" spans="2:12" x14ac:dyDescent="0.2">
      <c r="B72" s="44" t="s">
        <v>886</v>
      </c>
      <c r="C72" s="45">
        <v>41330</v>
      </c>
      <c r="D72" s="46" t="s">
        <v>819</v>
      </c>
      <c r="E72" s="46" t="s">
        <v>807</v>
      </c>
      <c r="F72" s="61" t="s">
        <v>808</v>
      </c>
      <c r="G72" s="62">
        <v>1</v>
      </c>
      <c r="H72" s="61" t="s">
        <v>830</v>
      </c>
      <c r="I72" s="62">
        <v>37</v>
      </c>
      <c r="J72" s="63">
        <v>70</v>
      </c>
      <c r="K72" s="64">
        <f t="shared" si="0"/>
        <v>2590</v>
      </c>
      <c r="L72" s="62">
        <f t="shared" si="1"/>
        <v>2</v>
      </c>
    </row>
    <row r="73" spans="2:12" x14ac:dyDescent="0.2">
      <c r="B73" s="44" t="s">
        <v>886</v>
      </c>
      <c r="C73" s="45">
        <v>41330</v>
      </c>
      <c r="D73" s="46" t="s">
        <v>819</v>
      </c>
      <c r="E73" s="46" t="s">
        <v>807</v>
      </c>
      <c r="F73" s="61" t="s">
        <v>803</v>
      </c>
      <c r="G73" s="62">
        <v>3</v>
      </c>
      <c r="H73" s="61" t="s">
        <v>830</v>
      </c>
      <c r="I73" s="62">
        <v>33</v>
      </c>
      <c r="J73" s="63">
        <v>60</v>
      </c>
      <c r="K73" s="64">
        <f t="shared" ref="K73:K136" si="2">P_hind * P_kogus</f>
        <v>1980</v>
      </c>
      <c r="L73" s="62">
        <f t="shared" ref="L73:L136" si="3">MONTH(P_kuupäev)</f>
        <v>2</v>
      </c>
    </row>
    <row r="74" spans="2:12" x14ac:dyDescent="0.2">
      <c r="B74" s="44" t="s">
        <v>887</v>
      </c>
      <c r="C74" s="45">
        <v>41331</v>
      </c>
      <c r="D74" s="46" t="s">
        <v>827</v>
      </c>
      <c r="E74" s="46" t="s">
        <v>828</v>
      </c>
      <c r="F74" s="61" t="s">
        <v>808</v>
      </c>
      <c r="G74" s="62">
        <v>1</v>
      </c>
      <c r="H74" s="61" t="s">
        <v>830</v>
      </c>
      <c r="I74" s="62">
        <v>35</v>
      </c>
      <c r="J74" s="63">
        <v>70</v>
      </c>
      <c r="K74" s="64">
        <f t="shared" si="2"/>
        <v>2450</v>
      </c>
      <c r="L74" s="62">
        <f t="shared" si="3"/>
        <v>2</v>
      </c>
    </row>
    <row r="75" spans="2:12" x14ac:dyDescent="0.2">
      <c r="B75" s="44" t="s">
        <v>888</v>
      </c>
      <c r="C75" s="45">
        <v>41332</v>
      </c>
      <c r="D75" s="46" t="s">
        <v>847</v>
      </c>
      <c r="E75" s="46" t="s">
        <v>833</v>
      </c>
      <c r="F75" s="61" t="s">
        <v>808</v>
      </c>
      <c r="G75" s="62">
        <v>1</v>
      </c>
      <c r="H75" s="61" t="s">
        <v>820</v>
      </c>
      <c r="I75" s="62">
        <v>34</v>
      </c>
      <c r="J75" s="63">
        <v>70</v>
      </c>
      <c r="K75" s="64">
        <f t="shared" si="2"/>
        <v>2380</v>
      </c>
      <c r="L75" s="62">
        <f t="shared" si="3"/>
        <v>2</v>
      </c>
    </row>
    <row r="76" spans="2:12" x14ac:dyDescent="0.2">
      <c r="B76" s="44" t="s">
        <v>889</v>
      </c>
      <c r="C76" s="45">
        <v>41332</v>
      </c>
      <c r="D76" s="46" t="s">
        <v>860</v>
      </c>
      <c r="E76" s="46" t="s">
        <v>837</v>
      </c>
      <c r="F76" s="61" t="s">
        <v>815</v>
      </c>
      <c r="G76" s="62">
        <v>2</v>
      </c>
      <c r="H76" s="61" t="s">
        <v>830</v>
      </c>
      <c r="I76" s="62">
        <v>28</v>
      </c>
      <c r="J76" s="63">
        <v>42</v>
      </c>
      <c r="K76" s="64">
        <f t="shared" si="2"/>
        <v>1176</v>
      </c>
      <c r="L76" s="62">
        <f t="shared" si="3"/>
        <v>2</v>
      </c>
    </row>
    <row r="77" spans="2:12" x14ac:dyDescent="0.2">
      <c r="B77" s="44" t="s">
        <v>890</v>
      </c>
      <c r="C77" s="45">
        <v>41333</v>
      </c>
      <c r="D77" s="46" t="s">
        <v>801</v>
      </c>
      <c r="E77" s="46" t="s">
        <v>802</v>
      </c>
      <c r="F77" s="61" t="s">
        <v>812</v>
      </c>
      <c r="G77" s="62">
        <v>3</v>
      </c>
      <c r="H77" s="61" t="s">
        <v>804</v>
      </c>
      <c r="I77" s="62">
        <v>23</v>
      </c>
      <c r="J77" s="63">
        <v>52</v>
      </c>
      <c r="K77" s="64">
        <f t="shared" si="2"/>
        <v>1196</v>
      </c>
      <c r="L77" s="62">
        <f t="shared" si="3"/>
        <v>2</v>
      </c>
    </row>
    <row r="78" spans="2:12" x14ac:dyDescent="0.2">
      <c r="B78" s="44" t="s">
        <v>891</v>
      </c>
      <c r="C78" s="45">
        <v>41334</v>
      </c>
      <c r="D78" s="46" t="s">
        <v>847</v>
      </c>
      <c r="E78" s="46" t="s">
        <v>833</v>
      </c>
      <c r="F78" s="61" t="s">
        <v>808</v>
      </c>
      <c r="G78" s="62">
        <v>1</v>
      </c>
      <c r="H78" s="61" t="s">
        <v>804</v>
      </c>
      <c r="I78" s="62">
        <v>73</v>
      </c>
      <c r="J78" s="63">
        <v>70</v>
      </c>
      <c r="K78" s="64">
        <f t="shared" si="2"/>
        <v>5110</v>
      </c>
      <c r="L78" s="62">
        <f t="shared" si="3"/>
        <v>3</v>
      </c>
    </row>
    <row r="79" spans="2:12" x14ac:dyDescent="0.2">
      <c r="B79" s="44" t="s">
        <v>892</v>
      </c>
      <c r="C79" s="45">
        <v>41334</v>
      </c>
      <c r="D79" s="46" t="s">
        <v>857</v>
      </c>
      <c r="E79" s="46" t="s">
        <v>807</v>
      </c>
      <c r="F79" s="61" t="s">
        <v>812</v>
      </c>
      <c r="G79" s="62">
        <v>1</v>
      </c>
      <c r="H79" s="61" t="s">
        <v>850</v>
      </c>
      <c r="I79" s="62">
        <v>65</v>
      </c>
      <c r="J79" s="63">
        <v>65</v>
      </c>
      <c r="K79" s="64">
        <f t="shared" si="2"/>
        <v>4225</v>
      </c>
      <c r="L79" s="62">
        <f t="shared" si="3"/>
        <v>3</v>
      </c>
    </row>
    <row r="80" spans="2:12" x14ac:dyDescent="0.2">
      <c r="B80" s="44" t="s">
        <v>893</v>
      </c>
      <c r="C80" s="45">
        <v>41335</v>
      </c>
      <c r="D80" s="46" t="s">
        <v>839</v>
      </c>
      <c r="E80" s="46" t="s">
        <v>840</v>
      </c>
      <c r="F80" s="61" t="s">
        <v>829</v>
      </c>
      <c r="G80" s="62">
        <v>3</v>
      </c>
      <c r="H80" s="61" t="s">
        <v>809</v>
      </c>
      <c r="I80" s="62">
        <v>63</v>
      </c>
      <c r="J80" s="63">
        <v>68</v>
      </c>
      <c r="K80" s="64">
        <f t="shared" si="2"/>
        <v>4284</v>
      </c>
      <c r="L80" s="62">
        <f t="shared" si="3"/>
        <v>3</v>
      </c>
    </row>
    <row r="81" spans="2:12" x14ac:dyDescent="0.2">
      <c r="B81" s="44" t="s">
        <v>894</v>
      </c>
      <c r="C81" s="45">
        <v>41335</v>
      </c>
      <c r="D81" s="46" t="s">
        <v>839</v>
      </c>
      <c r="E81" s="46" t="s">
        <v>840</v>
      </c>
      <c r="F81" s="61" t="s">
        <v>812</v>
      </c>
      <c r="G81" s="62">
        <v>3</v>
      </c>
      <c r="H81" s="61" t="s">
        <v>850</v>
      </c>
      <c r="I81" s="62">
        <v>65</v>
      </c>
      <c r="J81" s="63">
        <v>52</v>
      </c>
      <c r="K81" s="64">
        <f t="shared" si="2"/>
        <v>3380</v>
      </c>
      <c r="L81" s="62">
        <f t="shared" si="3"/>
        <v>3</v>
      </c>
    </row>
    <row r="82" spans="2:12" x14ac:dyDescent="0.2">
      <c r="B82" s="44" t="s">
        <v>895</v>
      </c>
      <c r="C82" s="45">
        <v>41335</v>
      </c>
      <c r="D82" s="46" t="s">
        <v>836</v>
      </c>
      <c r="E82" s="46" t="s">
        <v>837</v>
      </c>
      <c r="F82" s="61" t="s">
        <v>848</v>
      </c>
      <c r="G82" s="62">
        <v>1</v>
      </c>
      <c r="H82" s="61" t="s">
        <v>809</v>
      </c>
      <c r="I82" s="62">
        <v>27</v>
      </c>
      <c r="J82" s="63">
        <v>50</v>
      </c>
      <c r="K82" s="64">
        <f t="shared" si="2"/>
        <v>1350</v>
      </c>
      <c r="L82" s="62">
        <f t="shared" si="3"/>
        <v>3</v>
      </c>
    </row>
    <row r="83" spans="2:12" x14ac:dyDescent="0.2">
      <c r="B83" s="44" t="s">
        <v>895</v>
      </c>
      <c r="C83" s="45">
        <v>41335</v>
      </c>
      <c r="D83" s="46" t="s">
        <v>836</v>
      </c>
      <c r="E83" s="46" t="s">
        <v>837</v>
      </c>
      <c r="F83" s="61" t="s">
        <v>810</v>
      </c>
      <c r="G83" s="62">
        <v>1</v>
      </c>
      <c r="H83" s="61" t="s">
        <v>830</v>
      </c>
      <c r="I83" s="62">
        <v>11</v>
      </c>
      <c r="J83" s="63">
        <v>95</v>
      </c>
      <c r="K83" s="64">
        <f t="shared" si="2"/>
        <v>1045</v>
      </c>
      <c r="L83" s="62">
        <f t="shared" si="3"/>
        <v>3</v>
      </c>
    </row>
    <row r="84" spans="2:12" x14ac:dyDescent="0.2">
      <c r="B84" s="44" t="s">
        <v>896</v>
      </c>
      <c r="C84" s="45">
        <v>41338</v>
      </c>
      <c r="D84" s="46" t="s">
        <v>836</v>
      </c>
      <c r="E84" s="46" t="s">
        <v>837</v>
      </c>
      <c r="F84" s="61" t="s">
        <v>815</v>
      </c>
      <c r="G84" s="62">
        <v>2</v>
      </c>
      <c r="H84" s="61" t="s">
        <v>809</v>
      </c>
      <c r="I84" s="62">
        <v>177</v>
      </c>
      <c r="J84" s="63">
        <v>42</v>
      </c>
      <c r="K84" s="64">
        <f t="shared" si="2"/>
        <v>7434</v>
      </c>
      <c r="L84" s="62">
        <f t="shared" si="3"/>
        <v>3</v>
      </c>
    </row>
    <row r="85" spans="2:12" x14ac:dyDescent="0.2">
      <c r="B85" s="44" t="s">
        <v>896</v>
      </c>
      <c r="C85" s="45">
        <v>41338</v>
      </c>
      <c r="D85" s="46" t="s">
        <v>836</v>
      </c>
      <c r="E85" s="46" t="s">
        <v>837</v>
      </c>
      <c r="F85" s="61" t="s">
        <v>812</v>
      </c>
      <c r="G85" s="62">
        <v>2</v>
      </c>
      <c r="H85" s="61" t="s">
        <v>809</v>
      </c>
      <c r="I85" s="62">
        <v>37</v>
      </c>
      <c r="J85" s="63">
        <v>59</v>
      </c>
      <c r="K85" s="64">
        <f t="shared" si="2"/>
        <v>2183</v>
      </c>
      <c r="L85" s="62">
        <f t="shared" si="3"/>
        <v>3</v>
      </c>
    </row>
    <row r="86" spans="2:12" x14ac:dyDescent="0.2">
      <c r="B86" s="44" t="s">
        <v>897</v>
      </c>
      <c r="C86" s="45">
        <v>41339</v>
      </c>
      <c r="D86" s="46" t="s">
        <v>882</v>
      </c>
      <c r="E86" s="46" t="s">
        <v>823</v>
      </c>
      <c r="F86" s="61" t="s">
        <v>803</v>
      </c>
      <c r="G86" s="62">
        <v>2</v>
      </c>
      <c r="H86" s="61" t="s">
        <v>825</v>
      </c>
      <c r="I86" s="62">
        <v>49</v>
      </c>
      <c r="J86" s="63">
        <v>68</v>
      </c>
      <c r="K86" s="64">
        <f t="shared" si="2"/>
        <v>3332</v>
      </c>
      <c r="L86" s="62">
        <f t="shared" si="3"/>
        <v>3</v>
      </c>
    </row>
    <row r="87" spans="2:12" x14ac:dyDescent="0.2">
      <c r="B87" s="44" t="s">
        <v>898</v>
      </c>
      <c r="C87" s="45">
        <v>41341</v>
      </c>
      <c r="D87" s="46" t="s">
        <v>882</v>
      </c>
      <c r="E87" s="46" t="s">
        <v>823</v>
      </c>
      <c r="F87" s="61" t="s">
        <v>803</v>
      </c>
      <c r="G87" s="62">
        <v>3</v>
      </c>
      <c r="H87" s="61" t="s">
        <v>820</v>
      </c>
      <c r="I87" s="62">
        <v>28</v>
      </c>
      <c r="J87" s="63">
        <v>60</v>
      </c>
      <c r="K87" s="64">
        <f t="shared" si="2"/>
        <v>1680</v>
      </c>
      <c r="L87" s="62">
        <f t="shared" si="3"/>
        <v>3</v>
      </c>
    </row>
    <row r="88" spans="2:12" x14ac:dyDescent="0.2">
      <c r="B88" s="44" t="s">
        <v>899</v>
      </c>
      <c r="C88" s="45">
        <v>41341</v>
      </c>
      <c r="D88" s="46" t="s">
        <v>850</v>
      </c>
      <c r="E88" s="46" t="s">
        <v>814</v>
      </c>
      <c r="F88" s="61" t="s">
        <v>848</v>
      </c>
      <c r="G88" s="62">
        <v>1</v>
      </c>
      <c r="H88" s="61" t="s">
        <v>804</v>
      </c>
      <c r="I88" s="62">
        <v>13</v>
      </c>
      <c r="J88" s="63">
        <v>50</v>
      </c>
      <c r="K88" s="64">
        <f t="shared" si="2"/>
        <v>650</v>
      </c>
      <c r="L88" s="62">
        <f t="shared" si="3"/>
        <v>3</v>
      </c>
    </row>
    <row r="89" spans="2:12" x14ac:dyDescent="0.2">
      <c r="B89" s="44" t="s">
        <v>899</v>
      </c>
      <c r="C89" s="45">
        <v>41341</v>
      </c>
      <c r="D89" s="46" t="s">
        <v>850</v>
      </c>
      <c r="E89" s="46" t="s">
        <v>814</v>
      </c>
      <c r="F89" s="61" t="s">
        <v>803</v>
      </c>
      <c r="G89" s="62">
        <v>2</v>
      </c>
      <c r="H89" s="61" t="s">
        <v>804</v>
      </c>
      <c r="I89" s="62">
        <v>22</v>
      </c>
      <c r="J89" s="63">
        <v>68</v>
      </c>
      <c r="K89" s="64">
        <f t="shared" si="2"/>
        <v>1496</v>
      </c>
      <c r="L89" s="62">
        <f t="shared" si="3"/>
        <v>3</v>
      </c>
    </row>
    <row r="90" spans="2:12" x14ac:dyDescent="0.2">
      <c r="B90" s="44" t="s">
        <v>900</v>
      </c>
      <c r="C90" s="45">
        <v>41344</v>
      </c>
      <c r="D90" s="46" t="s">
        <v>827</v>
      </c>
      <c r="E90" s="46" t="s">
        <v>828</v>
      </c>
      <c r="F90" s="61" t="s">
        <v>848</v>
      </c>
      <c r="G90" s="62">
        <v>1</v>
      </c>
      <c r="H90" s="61" t="s">
        <v>830</v>
      </c>
      <c r="I90" s="62">
        <v>59</v>
      </c>
      <c r="J90" s="63">
        <v>50</v>
      </c>
      <c r="K90" s="64">
        <f t="shared" si="2"/>
        <v>2950</v>
      </c>
      <c r="L90" s="62">
        <f t="shared" si="3"/>
        <v>3</v>
      </c>
    </row>
    <row r="91" spans="2:12" x14ac:dyDescent="0.2">
      <c r="B91" s="44" t="s">
        <v>900</v>
      </c>
      <c r="C91" s="45">
        <v>41344</v>
      </c>
      <c r="D91" s="46" t="s">
        <v>827</v>
      </c>
      <c r="E91" s="46" t="s">
        <v>828</v>
      </c>
      <c r="F91" s="61" t="s">
        <v>808</v>
      </c>
      <c r="G91" s="62">
        <v>1</v>
      </c>
      <c r="H91" s="61" t="s">
        <v>830</v>
      </c>
      <c r="I91" s="62">
        <v>25</v>
      </c>
      <c r="J91" s="63">
        <v>70</v>
      </c>
      <c r="K91" s="64">
        <f t="shared" si="2"/>
        <v>1750</v>
      </c>
      <c r="L91" s="62">
        <f t="shared" si="3"/>
        <v>3</v>
      </c>
    </row>
    <row r="92" spans="2:12" x14ac:dyDescent="0.2">
      <c r="B92" s="44" t="s">
        <v>900</v>
      </c>
      <c r="C92" s="45">
        <v>41344</v>
      </c>
      <c r="D92" s="46" t="s">
        <v>827</v>
      </c>
      <c r="E92" s="46" t="s">
        <v>828</v>
      </c>
      <c r="F92" s="61" t="s">
        <v>808</v>
      </c>
      <c r="G92" s="62">
        <v>1</v>
      </c>
      <c r="H92" s="61" t="s">
        <v>830</v>
      </c>
      <c r="I92" s="62">
        <v>11</v>
      </c>
      <c r="J92" s="63">
        <v>70</v>
      </c>
      <c r="K92" s="64">
        <f t="shared" si="2"/>
        <v>770</v>
      </c>
      <c r="L92" s="62">
        <f t="shared" si="3"/>
        <v>3</v>
      </c>
    </row>
    <row r="93" spans="2:12" x14ac:dyDescent="0.2">
      <c r="B93" s="44" t="s">
        <v>901</v>
      </c>
      <c r="C93" s="45">
        <v>41345</v>
      </c>
      <c r="D93" s="46" t="s">
        <v>847</v>
      </c>
      <c r="E93" s="46" t="s">
        <v>833</v>
      </c>
      <c r="F93" s="61" t="s">
        <v>848</v>
      </c>
      <c r="G93" s="62">
        <v>2</v>
      </c>
      <c r="H93" s="61" t="s">
        <v>817</v>
      </c>
      <c r="I93" s="62">
        <v>75</v>
      </c>
      <c r="J93" s="63">
        <v>45</v>
      </c>
      <c r="K93" s="64">
        <f t="shared" si="2"/>
        <v>3375</v>
      </c>
      <c r="L93" s="62">
        <f t="shared" si="3"/>
        <v>3</v>
      </c>
    </row>
    <row r="94" spans="2:12" x14ac:dyDescent="0.2">
      <c r="B94" s="44" t="s">
        <v>902</v>
      </c>
      <c r="C94" s="45">
        <v>41346</v>
      </c>
      <c r="D94" s="46" t="s">
        <v>847</v>
      </c>
      <c r="E94" s="46" t="s">
        <v>833</v>
      </c>
      <c r="F94" s="61" t="s">
        <v>812</v>
      </c>
      <c r="G94" s="62">
        <v>2</v>
      </c>
      <c r="H94" s="61" t="s">
        <v>809</v>
      </c>
      <c r="I94" s="62">
        <v>46</v>
      </c>
      <c r="J94" s="63">
        <v>59</v>
      </c>
      <c r="K94" s="64">
        <f t="shared" si="2"/>
        <v>2714</v>
      </c>
      <c r="L94" s="62">
        <f t="shared" si="3"/>
        <v>3</v>
      </c>
    </row>
    <row r="95" spans="2:12" x14ac:dyDescent="0.2">
      <c r="B95" s="44" t="s">
        <v>903</v>
      </c>
      <c r="C95" s="45">
        <v>41348</v>
      </c>
      <c r="D95" s="46" t="s">
        <v>836</v>
      </c>
      <c r="E95" s="46" t="s">
        <v>837</v>
      </c>
      <c r="F95" s="61" t="s">
        <v>824</v>
      </c>
      <c r="G95" s="62">
        <v>3</v>
      </c>
      <c r="H95" s="61" t="s">
        <v>804</v>
      </c>
      <c r="I95" s="62">
        <v>23</v>
      </c>
      <c r="J95" s="63">
        <v>64</v>
      </c>
      <c r="K95" s="64">
        <f t="shared" si="2"/>
        <v>1472</v>
      </c>
      <c r="L95" s="62">
        <f t="shared" si="3"/>
        <v>3</v>
      </c>
    </row>
    <row r="96" spans="2:12" x14ac:dyDescent="0.2">
      <c r="B96" s="44" t="s">
        <v>904</v>
      </c>
      <c r="C96" s="45">
        <v>41351</v>
      </c>
      <c r="D96" s="46" t="s">
        <v>847</v>
      </c>
      <c r="E96" s="46" t="s">
        <v>833</v>
      </c>
      <c r="F96" s="61" t="s">
        <v>848</v>
      </c>
      <c r="G96" s="62">
        <v>2</v>
      </c>
      <c r="H96" s="61" t="s">
        <v>825</v>
      </c>
      <c r="I96" s="62">
        <v>49</v>
      </c>
      <c r="J96" s="63">
        <v>45</v>
      </c>
      <c r="K96" s="64">
        <f t="shared" si="2"/>
        <v>2205</v>
      </c>
      <c r="L96" s="62">
        <f t="shared" si="3"/>
        <v>3</v>
      </c>
    </row>
    <row r="97" spans="2:12" x14ac:dyDescent="0.2">
      <c r="B97" s="44" t="s">
        <v>904</v>
      </c>
      <c r="C97" s="45">
        <v>41351</v>
      </c>
      <c r="D97" s="46" t="s">
        <v>847</v>
      </c>
      <c r="E97" s="46" t="s">
        <v>833</v>
      </c>
      <c r="F97" s="61" t="s">
        <v>848</v>
      </c>
      <c r="G97" s="62">
        <v>1</v>
      </c>
      <c r="H97" s="61" t="s">
        <v>825</v>
      </c>
      <c r="I97" s="62">
        <v>36</v>
      </c>
      <c r="J97" s="63">
        <v>50</v>
      </c>
      <c r="K97" s="64">
        <f t="shared" si="2"/>
        <v>1800</v>
      </c>
      <c r="L97" s="62">
        <f t="shared" si="3"/>
        <v>3</v>
      </c>
    </row>
    <row r="98" spans="2:12" x14ac:dyDescent="0.2">
      <c r="B98" s="44" t="s">
        <v>904</v>
      </c>
      <c r="C98" s="45">
        <v>41351</v>
      </c>
      <c r="D98" s="46" t="s">
        <v>847</v>
      </c>
      <c r="E98" s="46" t="s">
        <v>833</v>
      </c>
      <c r="F98" s="61" t="s">
        <v>810</v>
      </c>
      <c r="G98" s="62">
        <v>1</v>
      </c>
      <c r="H98" s="61" t="s">
        <v>825</v>
      </c>
      <c r="I98" s="62">
        <v>27</v>
      </c>
      <c r="J98" s="63">
        <v>95</v>
      </c>
      <c r="K98" s="64">
        <f t="shared" si="2"/>
        <v>2565</v>
      </c>
      <c r="L98" s="62">
        <f t="shared" si="3"/>
        <v>3</v>
      </c>
    </row>
    <row r="99" spans="2:12" x14ac:dyDescent="0.2">
      <c r="B99" s="44" t="s">
        <v>905</v>
      </c>
      <c r="C99" s="45">
        <v>41352</v>
      </c>
      <c r="D99" s="46" t="s">
        <v>801</v>
      </c>
      <c r="E99" s="46" t="s">
        <v>802</v>
      </c>
      <c r="F99" s="61" t="s">
        <v>808</v>
      </c>
      <c r="G99" s="62">
        <v>1</v>
      </c>
      <c r="H99" s="61" t="s">
        <v>804</v>
      </c>
      <c r="I99" s="62">
        <v>73</v>
      </c>
      <c r="J99" s="63">
        <v>70</v>
      </c>
      <c r="K99" s="64">
        <f t="shared" si="2"/>
        <v>5110</v>
      </c>
      <c r="L99" s="62">
        <f t="shared" si="3"/>
        <v>3</v>
      </c>
    </row>
    <row r="100" spans="2:12" x14ac:dyDescent="0.2">
      <c r="B100" s="44" t="s">
        <v>905</v>
      </c>
      <c r="C100" s="45">
        <v>41352</v>
      </c>
      <c r="D100" s="46" t="s">
        <v>801</v>
      </c>
      <c r="E100" s="46" t="s">
        <v>802</v>
      </c>
      <c r="F100" s="61" t="s">
        <v>803</v>
      </c>
      <c r="G100" s="62">
        <v>2</v>
      </c>
      <c r="H100" s="61" t="s">
        <v>804</v>
      </c>
      <c r="I100" s="62">
        <v>52</v>
      </c>
      <c r="J100" s="63">
        <v>68</v>
      </c>
      <c r="K100" s="64">
        <f t="shared" si="2"/>
        <v>3536</v>
      </c>
      <c r="L100" s="62">
        <f t="shared" si="3"/>
        <v>3</v>
      </c>
    </row>
    <row r="101" spans="2:12" x14ac:dyDescent="0.2">
      <c r="B101" s="44" t="s">
        <v>906</v>
      </c>
      <c r="C101" s="45">
        <v>41353</v>
      </c>
      <c r="D101" s="46" t="s">
        <v>819</v>
      </c>
      <c r="E101" s="46" t="s">
        <v>807</v>
      </c>
      <c r="F101" s="61" t="s">
        <v>843</v>
      </c>
      <c r="G101" s="62">
        <v>1</v>
      </c>
      <c r="H101" s="61" t="s">
        <v>820</v>
      </c>
      <c r="I101" s="62">
        <v>35</v>
      </c>
      <c r="J101" s="63">
        <v>110</v>
      </c>
      <c r="K101" s="64">
        <f t="shared" si="2"/>
        <v>3850</v>
      </c>
      <c r="L101" s="62">
        <f t="shared" si="3"/>
        <v>3</v>
      </c>
    </row>
    <row r="102" spans="2:12" x14ac:dyDescent="0.2">
      <c r="B102" s="44" t="s">
        <v>906</v>
      </c>
      <c r="C102" s="45">
        <v>41353</v>
      </c>
      <c r="D102" s="46" t="s">
        <v>819</v>
      </c>
      <c r="E102" s="46" t="s">
        <v>807</v>
      </c>
      <c r="F102" s="61" t="s">
        <v>810</v>
      </c>
      <c r="G102" s="62">
        <v>2</v>
      </c>
      <c r="H102" s="61" t="s">
        <v>820</v>
      </c>
      <c r="I102" s="62">
        <v>31</v>
      </c>
      <c r="J102" s="63">
        <v>86</v>
      </c>
      <c r="K102" s="64">
        <f t="shared" si="2"/>
        <v>2666</v>
      </c>
      <c r="L102" s="62">
        <f t="shared" si="3"/>
        <v>3</v>
      </c>
    </row>
    <row r="103" spans="2:12" x14ac:dyDescent="0.2">
      <c r="B103" s="44" t="s">
        <v>907</v>
      </c>
      <c r="C103" s="45">
        <v>41354</v>
      </c>
      <c r="D103" s="46" t="s">
        <v>822</v>
      </c>
      <c r="E103" s="46" t="s">
        <v>823</v>
      </c>
      <c r="F103" s="61" t="s">
        <v>829</v>
      </c>
      <c r="G103" s="62">
        <v>3</v>
      </c>
      <c r="H103" s="61" t="s">
        <v>809</v>
      </c>
      <c r="I103" s="62">
        <v>18</v>
      </c>
      <c r="J103" s="63">
        <v>68</v>
      </c>
      <c r="K103" s="64">
        <f t="shared" si="2"/>
        <v>1224</v>
      </c>
      <c r="L103" s="62">
        <f t="shared" si="3"/>
        <v>3</v>
      </c>
    </row>
    <row r="104" spans="2:12" x14ac:dyDescent="0.2">
      <c r="B104" s="44" t="s">
        <v>908</v>
      </c>
      <c r="C104" s="45">
        <v>41355</v>
      </c>
      <c r="D104" s="46" t="s">
        <v>867</v>
      </c>
      <c r="E104" s="46" t="s">
        <v>833</v>
      </c>
      <c r="F104" s="61" t="s">
        <v>829</v>
      </c>
      <c r="G104" s="62">
        <v>1</v>
      </c>
      <c r="H104" s="61" t="s">
        <v>809</v>
      </c>
      <c r="I104" s="62">
        <v>67</v>
      </c>
      <c r="J104" s="63">
        <v>85</v>
      </c>
      <c r="K104" s="64">
        <f t="shared" si="2"/>
        <v>5695</v>
      </c>
      <c r="L104" s="62">
        <f t="shared" si="3"/>
        <v>3</v>
      </c>
    </row>
    <row r="105" spans="2:12" x14ac:dyDescent="0.2">
      <c r="B105" s="44" t="s">
        <v>908</v>
      </c>
      <c r="C105" s="45">
        <v>41355</v>
      </c>
      <c r="D105" s="46" t="s">
        <v>867</v>
      </c>
      <c r="E105" s="46" t="s">
        <v>833</v>
      </c>
      <c r="F105" s="61" t="s">
        <v>829</v>
      </c>
      <c r="G105" s="62">
        <v>1</v>
      </c>
      <c r="H105" s="61" t="s">
        <v>809</v>
      </c>
      <c r="I105" s="62">
        <v>52</v>
      </c>
      <c r="J105" s="63">
        <v>85</v>
      </c>
      <c r="K105" s="64">
        <f t="shared" si="2"/>
        <v>4420</v>
      </c>
      <c r="L105" s="62">
        <f t="shared" si="3"/>
        <v>3</v>
      </c>
    </row>
    <row r="106" spans="2:12" x14ac:dyDescent="0.2">
      <c r="B106" s="44" t="s">
        <v>909</v>
      </c>
      <c r="C106" s="45">
        <v>41356</v>
      </c>
      <c r="D106" s="46" t="s">
        <v>822</v>
      </c>
      <c r="E106" s="46" t="s">
        <v>823</v>
      </c>
      <c r="F106" s="61" t="s">
        <v>824</v>
      </c>
      <c r="G106" s="62">
        <v>1</v>
      </c>
      <c r="H106" s="61" t="s">
        <v>809</v>
      </c>
      <c r="I106" s="62">
        <v>11</v>
      </c>
      <c r="J106" s="63">
        <v>80</v>
      </c>
      <c r="K106" s="64">
        <f t="shared" si="2"/>
        <v>880</v>
      </c>
      <c r="L106" s="62">
        <f t="shared" si="3"/>
        <v>3</v>
      </c>
    </row>
    <row r="107" spans="2:12" x14ac:dyDescent="0.2">
      <c r="B107" s="44" t="s">
        <v>910</v>
      </c>
      <c r="C107" s="45">
        <v>41356</v>
      </c>
      <c r="D107" s="46" t="s">
        <v>845</v>
      </c>
      <c r="E107" s="46" t="s">
        <v>807</v>
      </c>
      <c r="F107" s="61" t="s">
        <v>808</v>
      </c>
      <c r="G107" s="62">
        <v>1</v>
      </c>
      <c r="H107" s="61" t="s">
        <v>850</v>
      </c>
      <c r="I107" s="62">
        <v>32</v>
      </c>
      <c r="J107" s="63">
        <v>70</v>
      </c>
      <c r="K107" s="64">
        <f t="shared" si="2"/>
        <v>2240</v>
      </c>
      <c r="L107" s="62">
        <f t="shared" si="3"/>
        <v>3</v>
      </c>
    </row>
    <row r="108" spans="2:12" x14ac:dyDescent="0.2">
      <c r="B108" s="44" t="s">
        <v>911</v>
      </c>
      <c r="C108" s="45">
        <v>41357</v>
      </c>
      <c r="D108" s="46" t="s">
        <v>912</v>
      </c>
      <c r="E108" s="46" t="s">
        <v>840</v>
      </c>
      <c r="F108" s="61" t="s">
        <v>843</v>
      </c>
      <c r="G108" s="62">
        <v>2</v>
      </c>
      <c r="H108" s="61" t="s">
        <v>825</v>
      </c>
      <c r="I108" s="62">
        <v>23</v>
      </c>
      <c r="J108" s="63">
        <v>99</v>
      </c>
      <c r="K108" s="64">
        <f t="shared" si="2"/>
        <v>2277</v>
      </c>
      <c r="L108" s="62">
        <f t="shared" si="3"/>
        <v>3</v>
      </c>
    </row>
    <row r="109" spans="2:12" x14ac:dyDescent="0.2">
      <c r="B109" s="44" t="s">
        <v>913</v>
      </c>
      <c r="C109" s="45">
        <v>41358</v>
      </c>
      <c r="D109" s="46" t="s">
        <v>865</v>
      </c>
      <c r="E109" s="46" t="s">
        <v>833</v>
      </c>
      <c r="F109" s="61" t="s">
        <v>824</v>
      </c>
      <c r="G109" s="62">
        <v>1</v>
      </c>
      <c r="H109" s="61" t="s">
        <v>850</v>
      </c>
      <c r="I109" s="62">
        <v>72</v>
      </c>
      <c r="J109" s="63">
        <v>80</v>
      </c>
      <c r="K109" s="64">
        <f t="shared" si="2"/>
        <v>5760</v>
      </c>
      <c r="L109" s="62">
        <f t="shared" si="3"/>
        <v>3</v>
      </c>
    </row>
    <row r="110" spans="2:12" x14ac:dyDescent="0.2">
      <c r="B110" s="44" t="s">
        <v>913</v>
      </c>
      <c r="C110" s="45">
        <v>41358</v>
      </c>
      <c r="D110" s="46" t="s">
        <v>865</v>
      </c>
      <c r="E110" s="46" t="s">
        <v>833</v>
      </c>
      <c r="F110" s="61" t="s">
        <v>824</v>
      </c>
      <c r="G110" s="62">
        <v>2</v>
      </c>
      <c r="H110" s="61" t="s">
        <v>850</v>
      </c>
      <c r="I110" s="62">
        <v>58</v>
      </c>
      <c r="J110" s="63">
        <v>72</v>
      </c>
      <c r="K110" s="64">
        <f t="shared" si="2"/>
        <v>4176</v>
      </c>
      <c r="L110" s="62">
        <f t="shared" si="3"/>
        <v>3</v>
      </c>
    </row>
    <row r="111" spans="2:12" x14ac:dyDescent="0.2">
      <c r="B111" s="44" t="s">
        <v>914</v>
      </c>
      <c r="C111" s="45">
        <v>41359</v>
      </c>
      <c r="D111" s="46" t="s">
        <v>842</v>
      </c>
      <c r="E111" s="46" t="s">
        <v>828</v>
      </c>
      <c r="F111" s="61" t="s">
        <v>812</v>
      </c>
      <c r="G111" s="62">
        <v>2</v>
      </c>
      <c r="H111" s="61" t="s">
        <v>804</v>
      </c>
      <c r="I111" s="62">
        <v>52</v>
      </c>
      <c r="J111" s="63">
        <v>59</v>
      </c>
      <c r="K111" s="64">
        <f t="shared" si="2"/>
        <v>3068</v>
      </c>
      <c r="L111" s="62">
        <f t="shared" si="3"/>
        <v>3</v>
      </c>
    </row>
    <row r="112" spans="2:12" x14ac:dyDescent="0.2">
      <c r="B112" s="44" t="s">
        <v>915</v>
      </c>
      <c r="C112" s="45">
        <v>41359</v>
      </c>
      <c r="D112" s="46" t="s">
        <v>836</v>
      </c>
      <c r="E112" s="46" t="s">
        <v>837</v>
      </c>
      <c r="F112" s="61" t="s">
        <v>829</v>
      </c>
      <c r="G112" s="62">
        <v>1</v>
      </c>
      <c r="H112" s="61" t="s">
        <v>850</v>
      </c>
      <c r="I112" s="62">
        <v>8</v>
      </c>
      <c r="J112" s="63">
        <v>85</v>
      </c>
      <c r="K112" s="64">
        <f t="shared" si="2"/>
        <v>680</v>
      </c>
      <c r="L112" s="62">
        <f t="shared" si="3"/>
        <v>3</v>
      </c>
    </row>
    <row r="113" spans="2:12" x14ac:dyDescent="0.2">
      <c r="B113" s="44" t="s">
        <v>916</v>
      </c>
      <c r="C113" s="45">
        <v>41364</v>
      </c>
      <c r="D113" s="46" t="s">
        <v>857</v>
      </c>
      <c r="E113" s="46" t="s">
        <v>807</v>
      </c>
      <c r="F113" s="61" t="s">
        <v>848</v>
      </c>
      <c r="G113" s="62">
        <v>1</v>
      </c>
      <c r="H113" s="61" t="s">
        <v>830</v>
      </c>
      <c r="I113" s="62">
        <v>27</v>
      </c>
      <c r="J113" s="63">
        <v>50</v>
      </c>
      <c r="K113" s="64">
        <f t="shared" si="2"/>
        <v>1350</v>
      </c>
      <c r="L113" s="62">
        <f t="shared" si="3"/>
        <v>3</v>
      </c>
    </row>
    <row r="114" spans="2:12" x14ac:dyDescent="0.2">
      <c r="B114" s="44" t="s">
        <v>916</v>
      </c>
      <c r="C114" s="45">
        <v>41364</v>
      </c>
      <c r="D114" s="46" t="s">
        <v>857</v>
      </c>
      <c r="E114" s="46" t="s">
        <v>807</v>
      </c>
      <c r="F114" s="61" t="s">
        <v>824</v>
      </c>
      <c r="G114" s="62">
        <v>1</v>
      </c>
      <c r="H114" s="61" t="s">
        <v>830</v>
      </c>
      <c r="I114" s="62">
        <v>21</v>
      </c>
      <c r="J114" s="63">
        <v>80</v>
      </c>
      <c r="K114" s="64">
        <f t="shared" si="2"/>
        <v>1680</v>
      </c>
      <c r="L114" s="62">
        <f t="shared" si="3"/>
        <v>3</v>
      </c>
    </row>
    <row r="115" spans="2:12" x14ac:dyDescent="0.2">
      <c r="B115" s="44" t="s">
        <v>917</v>
      </c>
      <c r="C115" s="45">
        <v>41365</v>
      </c>
      <c r="D115" s="46" t="s">
        <v>882</v>
      </c>
      <c r="E115" s="46" t="s">
        <v>823</v>
      </c>
      <c r="F115" s="61" t="s">
        <v>829</v>
      </c>
      <c r="G115" s="62">
        <v>1</v>
      </c>
      <c r="H115" s="61" t="s">
        <v>817</v>
      </c>
      <c r="I115" s="62">
        <v>13</v>
      </c>
      <c r="J115" s="63">
        <v>85</v>
      </c>
      <c r="K115" s="64">
        <f t="shared" si="2"/>
        <v>1105</v>
      </c>
      <c r="L115" s="62">
        <f t="shared" si="3"/>
        <v>4</v>
      </c>
    </row>
    <row r="116" spans="2:12" x14ac:dyDescent="0.2">
      <c r="B116" s="44" t="s">
        <v>918</v>
      </c>
      <c r="C116" s="45">
        <v>41366</v>
      </c>
      <c r="D116" s="46" t="s">
        <v>836</v>
      </c>
      <c r="E116" s="46" t="s">
        <v>837</v>
      </c>
      <c r="F116" s="61" t="s">
        <v>808</v>
      </c>
      <c r="G116" s="62">
        <v>2</v>
      </c>
      <c r="H116" s="61" t="s">
        <v>850</v>
      </c>
      <c r="I116" s="62">
        <v>22</v>
      </c>
      <c r="J116" s="63">
        <v>63</v>
      </c>
      <c r="K116" s="64">
        <f t="shared" si="2"/>
        <v>1386</v>
      </c>
      <c r="L116" s="62">
        <f t="shared" si="3"/>
        <v>4</v>
      </c>
    </row>
    <row r="117" spans="2:12" x14ac:dyDescent="0.2">
      <c r="B117" s="44" t="s">
        <v>918</v>
      </c>
      <c r="C117" s="45">
        <v>41366</v>
      </c>
      <c r="D117" s="46" t="s">
        <v>836</v>
      </c>
      <c r="E117" s="46" t="s">
        <v>837</v>
      </c>
      <c r="F117" s="61" t="s">
        <v>829</v>
      </c>
      <c r="G117" s="62">
        <v>1</v>
      </c>
      <c r="H117" s="61" t="s">
        <v>850</v>
      </c>
      <c r="I117" s="62">
        <v>35</v>
      </c>
      <c r="J117" s="63">
        <v>85</v>
      </c>
      <c r="K117" s="64">
        <f t="shared" si="2"/>
        <v>2975</v>
      </c>
      <c r="L117" s="62">
        <f t="shared" si="3"/>
        <v>4</v>
      </c>
    </row>
    <row r="118" spans="2:12" x14ac:dyDescent="0.2">
      <c r="B118" s="44" t="s">
        <v>919</v>
      </c>
      <c r="C118" s="45">
        <v>41366</v>
      </c>
      <c r="D118" s="46" t="s">
        <v>845</v>
      </c>
      <c r="E118" s="46" t="s">
        <v>807</v>
      </c>
      <c r="F118" s="61" t="s">
        <v>824</v>
      </c>
      <c r="G118" s="62">
        <v>2</v>
      </c>
      <c r="H118" s="61" t="s">
        <v>804</v>
      </c>
      <c r="I118" s="62">
        <v>14</v>
      </c>
      <c r="J118" s="63">
        <v>72</v>
      </c>
      <c r="K118" s="64">
        <f t="shared" si="2"/>
        <v>1008</v>
      </c>
      <c r="L118" s="62">
        <f t="shared" si="3"/>
        <v>4</v>
      </c>
    </row>
    <row r="119" spans="2:12" x14ac:dyDescent="0.2">
      <c r="B119" s="44" t="s">
        <v>920</v>
      </c>
      <c r="C119" s="45">
        <v>41367</v>
      </c>
      <c r="D119" s="46" t="s">
        <v>921</v>
      </c>
      <c r="E119" s="46" t="s">
        <v>807</v>
      </c>
      <c r="F119" s="61" t="s">
        <v>808</v>
      </c>
      <c r="G119" s="62">
        <v>1</v>
      </c>
      <c r="H119" s="61" t="s">
        <v>817</v>
      </c>
      <c r="I119" s="62">
        <v>39</v>
      </c>
      <c r="J119" s="63">
        <v>70</v>
      </c>
      <c r="K119" s="64">
        <f t="shared" si="2"/>
        <v>2730</v>
      </c>
      <c r="L119" s="62">
        <f t="shared" si="3"/>
        <v>4</v>
      </c>
    </row>
    <row r="120" spans="2:12" x14ac:dyDescent="0.2">
      <c r="B120" s="44" t="s">
        <v>922</v>
      </c>
      <c r="C120" s="45">
        <v>41368</v>
      </c>
      <c r="D120" s="46" t="s">
        <v>822</v>
      </c>
      <c r="E120" s="46" t="s">
        <v>823</v>
      </c>
      <c r="F120" s="61" t="s">
        <v>848</v>
      </c>
      <c r="G120" s="62">
        <v>1</v>
      </c>
      <c r="H120" s="61" t="s">
        <v>850</v>
      </c>
      <c r="I120" s="62">
        <v>54</v>
      </c>
      <c r="J120" s="63">
        <v>50</v>
      </c>
      <c r="K120" s="64">
        <f t="shared" si="2"/>
        <v>2700</v>
      </c>
      <c r="L120" s="62">
        <f t="shared" si="3"/>
        <v>4</v>
      </c>
    </row>
    <row r="121" spans="2:12" x14ac:dyDescent="0.2">
      <c r="B121" s="44" t="s">
        <v>922</v>
      </c>
      <c r="C121" s="45">
        <v>41368</v>
      </c>
      <c r="D121" s="46" t="s">
        <v>822</v>
      </c>
      <c r="E121" s="46" t="s">
        <v>823</v>
      </c>
      <c r="F121" s="61" t="s">
        <v>803</v>
      </c>
      <c r="G121" s="62">
        <v>1</v>
      </c>
      <c r="H121" s="61" t="s">
        <v>830</v>
      </c>
      <c r="I121" s="62">
        <v>8</v>
      </c>
      <c r="J121" s="63">
        <v>75</v>
      </c>
      <c r="K121" s="64">
        <f t="shared" si="2"/>
        <v>600</v>
      </c>
      <c r="L121" s="62">
        <f t="shared" si="3"/>
        <v>4</v>
      </c>
    </row>
    <row r="122" spans="2:12" x14ac:dyDescent="0.2">
      <c r="B122" s="44" t="s">
        <v>923</v>
      </c>
      <c r="C122" s="45">
        <v>41369</v>
      </c>
      <c r="D122" s="46" t="s">
        <v>819</v>
      </c>
      <c r="E122" s="46" t="s">
        <v>807</v>
      </c>
      <c r="F122" s="61" t="s">
        <v>848</v>
      </c>
      <c r="G122" s="62">
        <v>1</v>
      </c>
      <c r="H122" s="61" t="s">
        <v>850</v>
      </c>
      <c r="I122" s="62">
        <v>15</v>
      </c>
      <c r="J122" s="63">
        <v>50</v>
      </c>
      <c r="K122" s="64">
        <f t="shared" si="2"/>
        <v>750</v>
      </c>
      <c r="L122" s="62">
        <f t="shared" si="3"/>
        <v>4</v>
      </c>
    </row>
    <row r="123" spans="2:12" x14ac:dyDescent="0.2">
      <c r="B123" s="44" t="s">
        <v>924</v>
      </c>
      <c r="C123" s="45">
        <v>41370</v>
      </c>
      <c r="D123" s="46" t="s">
        <v>806</v>
      </c>
      <c r="E123" s="46" t="s">
        <v>807</v>
      </c>
      <c r="F123" s="61" t="s">
        <v>803</v>
      </c>
      <c r="G123" s="62">
        <v>3</v>
      </c>
      <c r="H123" s="61" t="s">
        <v>850</v>
      </c>
      <c r="I123" s="62">
        <v>34</v>
      </c>
      <c r="J123" s="63">
        <v>60</v>
      </c>
      <c r="K123" s="64">
        <f t="shared" si="2"/>
        <v>2040</v>
      </c>
      <c r="L123" s="62">
        <f t="shared" si="3"/>
        <v>4</v>
      </c>
    </row>
    <row r="124" spans="2:12" x14ac:dyDescent="0.2">
      <c r="B124" s="44" t="s">
        <v>925</v>
      </c>
      <c r="C124" s="45">
        <v>41372</v>
      </c>
      <c r="D124" s="46" t="s">
        <v>921</v>
      </c>
      <c r="E124" s="46" t="s">
        <v>807</v>
      </c>
      <c r="F124" s="61" t="s">
        <v>843</v>
      </c>
      <c r="G124" s="62">
        <v>2</v>
      </c>
      <c r="H124" s="61" t="s">
        <v>830</v>
      </c>
      <c r="I124" s="62">
        <v>50</v>
      </c>
      <c r="J124" s="63">
        <v>99</v>
      </c>
      <c r="K124" s="64">
        <f t="shared" si="2"/>
        <v>4950</v>
      </c>
      <c r="L124" s="62">
        <f t="shared" si="3"/>
        <v>4</v>
      </c>
    </row>
    <row r="125" spans="2:12" x14ac:dyDescent="0.2">
      <c r="B125" s="44" t="s">
        <v>926</v>
      </c>
      <c r="C125" s="45">
        <v>41373</v>
      </c>
      <c r="D125" s="46" t="s">
        <v>819</v>
      </c>
      <c r="E125" s="46" t="s">
        <v>807</v>
      </c>
      <c r="F125" s="61" t="s">
        <v>848</v>
      </c>
      <c r="G125" s="62">
        <v>1</v>
      </c>
      <c r="H125" s="61" t="s">
        <v>804</v>
      </c>
      <c r="I125" s="62">
        <v>35</v>
      </c>
      <c r="J125" s="63">
        <v>50</v>
      </c>
      <c r="K125" s="64">
        <f t="shared" si="2"/>
        <v>1750</v>
      </c>
      <c r="L125" s="62">
        <f t="shared" si="3"/>
        <v>4</v>
      </c>
    </row>
    <row r="126" spans="2:12" x14ac:dyDescent="0.2">
      <c r="B126" s="44" t="s">
        <v>927</v>
      </c>
      <c r="C126" s="45">
        <v>41374</v>
      </c>
      <c r="D126" s="46" t="s">
        <v>847</v>
      </c>
      <c r="E126" s="46" t="s">
        <v>833</v>
      </c>
      <c r="F126" s="61" t="s">
        <v>848</v>
      </c>
      <c r="G126" s="62">
        <v>1</v>
      </c>
      <c r="H126" s="61" t="s">
        <v>820</v>
      </c>
      <c r="I126" s="62">
        <v>30</v>
      </c>
      <c r="J126" s="63">
        <v>50</v>
      </c>
      <c r="K126" s="64">
        <f t="shared" si="2"/>
        <v>1500</v>
      </c>
      <c r="L126" s="62">
        <f t="shared" si="3"/>
        <v>4</v>
      </c>
    </row>
    <row r="127" spans="2:12" x14ac:dyDescent="0.2">
      <c r="B127" s="44" t="s">
        <v>927</v>
      </c>
      <c r="C127" s="45">
        <v>41374</v>
      </c>
      <c r="D127" s="46" t="s">
        <v>847</v>
      </c>
      <c r="E127" s="46" t="s">
        <v>833</v>
      </c>
      <c r="F127" s="61" t="s">
        <v>829</v>
      </c>
      <c r="G127" s="62">
        <v>1</v>
      </c>
      <c r="H127" s="61" t="s">
        <v>820</v>
      </c>
      <c r="I127" s="62">
        <v>36</v>
      </c>
      <c r="J127" s="63">
        <v>85</v>
      </c>
      <c r="K127" s="64">
        <f t="shared" si="2"/>
        <v>3060</v>
      </c>
      <c r="L127" s="62">
        <f t="shared" si="3"/>
        <v>4</v>
      </c>
    </row>
    <row r="128" spans="2:12" x14ac:dyDescent="0.2">
      <c r="B128" s="44" t="s">
        <v>928</v>
      </c>
      <c r="C128" s="45">
        <v>41375</v>
      </c>
      <c r="D128" s="46" t="s">
        <v>842</v>
      </c>
      <c r="E128" s="46" t="s">
        <v>828</v>
      </c>
      <c r="F128" s="61" t="s">
        <v>843</v>
      </c>
      <c r="G128" s="62">
        <v>1</v>
      </c>
      <c r="H128" s="61" t="s">
        <v>830</v>
      </c>
      <c r="I128" s="62">
        <v>20</v>
      </c>
      <c r="J128" s="63">
        <v>110</v>
      </c>
      <c r="K128" s="64">
        <f t="shared" si="2"/>
        <v>2200</v>
      </c>
      <c r="L128" s="62">
        <f t="shared" si="3"/>
        <v>4</v>
      </c>
    </row>
    <row r="129" spans="2:12" x14ac:dyDescent="0.2">
      <c r="B129" s="44" t="s">
        <v>929</v>
      </c>
      <c r="C129" s="45">
        <v>41378</v>
      </c>
      <c r="D129" s="46" t="s">
        <v>839</v>
      </c>
      <c r="E129" s="46" t="s">
        <v>840</v>
      </c>
      <c r="F129" s="61" t="s">
        <v>848</v>
      </c>
      <c r="G129" s="62">
        <v>2</v>
      </c>
      <c r="H129" s="61" t="s">
        <v>809</v>
      </c>
      <c r="I129" s="62">
        <v>75</v>
      </c>
      <c r="J129" s="63">
        <v>45</v>
      </c>
      <c r="K129" s="64">
        <f t="shared" si="2"/>
        <v>3375</v>
      </c>
      <c r="L129" s="62">
        <f t="shared" si="3"/>
        <v>4</v>
      </c>
    </row>
    <row r="130" spans="2:12" x14ac:dyDescent="0.2">
      <c r="B130" s="44" t="s">
        <v>929</v>
      </c>
      <c r="C130" s="45">
        <v>41378</v>
      </c>
      <c r="D130" s="46" t="s">
        <v>839</v>
      </c>
      <c r="E130" s="46" t="s">
        <v>840</v>
      </c>
      <c r="F130" s="61" t="s">
        <v>810</v>
      </c>
      <c r="G130" s="62">
        <v>1</v>
      </c>
      <c r="H130" s="61" t="s">
        <v>809</v>
      </c>
      <c r="I130" s="62">
        <v>13</v>
      </c>
      <c r="J130" s="63">
        <v>95</v>
      </c>
      <c r="K130" s="64">
        <f t="shared" si="2"/>
        <v>1235</v>
      </c>
      <c r="L130" s="62">
        <f t="shared" si="3"/>
        <v>4</v>
      </c>
    </row>
    <row r="131" spans="2:12" x14ac:dyDescent="0.2">
      <c r="B131" s="44" t="s">
        <v>930</v>
      </c>
      <c r="C131" s="45">
        <v>41378</v>
      </c>
      <c r="D131" s="46" t="s">
        <v>801</v>
      </c>
      <c r="E131" s="46" t="s">
        <v>802</v>
      </c>
      <c r="F131" s="61" t="s">
        <v>815</v>
      </c>
      <c r="G131" s="62">
        <v>2</v>
      </c>
      <c r="H131" s="61" t="s">
        <v>850</v>
      </c>
      <c r="I131" s="62">
        <v>68</v>
      </c>
      <c r="J131" s="63">
        <v>42</v>
      </c>
      <c r="K131" s="64">
        <f t="shared" si="2"/>
        <v>2856</v>
      </c>
      <c r="L131" s="62">
        <f t="shared" si="3"/>
        <v>4</v>
      </c>
    </row>
    <row r="132" spans="2:12" x14ac:dyDescent="0.2">
      <c r="B132" s="44" t="s">
        <v>931</v>
      </c>
      <c r="C132" s="45">
        <v>41379</v>
      </c>
      <c r="D132" s="46" t="s">
        <v>847</v>
      </c>
      <c r="E132" s="46" t="s">
        <v>833</v>
      </c>
      <c r="F132" s="61" t="s">
        <v>803</v>
      </c>
      <c r="G132" s="62">
        <v>1</v>
      </c>
      <c r="H132" s="61" t="s">
        <v>830</v>
      </c>
      <c r="I132" s="62">
        <v>69</v>
      </c>
      <c r="J132" s="63">
        <v>75</v>
      </c>
      <c r="K132" s="64">
        <f t="shared" si="2"/>
        <v>5175</v>
      </c>
      <c r="L132" s="62">
        <f t="shared" si="3"/>
        <v>4</v>
      </c>
    </row>
    <row r="133" spans="2:12" x14ac:dyDescent="0.2">
      <c r="B133" s="44" t="s">
        <v>932</v>
      </c>
      <c r="C133" s="45">
        <v>41380</v>
      </c>
      <c r="D133" s="46" t="s">
        <v>865</v>
      </c>
      <c r="E133" s="46" t="s">
        <v>833</v>
      </c>
      <c r="F133" s="61" t="s">
        <v>812</v>
      </c>
      <c r="G133" s="62">
        <v>1</v>
      </c>
      <c r="H133" s="61" t="s">
        <v>817</v>
      </c>
      <c r="I133" s="62">
        <v>40</v>
      </c>
      <c r="J133" s="63">
        <v>65</v>
      </c>
      <c r="K133" s="64">
        <f t="shared" si="2"/>
        <v>2600</v>
      </c>
      <c r="L133" s="62">
        <f t="shared" si="3"/>
        <v>4</v>
      </c>
    </row>
    <row r="134" spans="2:12" x14ac:dyDescent="0.2">
      <c r="B134" s="44" t="s">
        <v>932</v>
      </c>
      <c r="C134" s="45">
        <v>41380</v>
      </c>
      <c r="D134" s="46" t="s">
        <v>865</v>
      </c>
      <c r="E134" s="46" t="s">
        <v>833</v>
      </c>
      <c r="F134" s="61" t="s">
        <v>803</v>
      </c>
      <c r="G134" s="62">
        <v>2</v>
      </c>
      <c r="H134" s="61" t="s">
        <v>817</v>
      </c>
      <c r="I134" s="62">
        <v>61</v>
      </c>
      <c r="J134" s="63">
        <v>68</v>
      </c>
      <c r="K134" s="64">
        <f t="shared" si="2"/>
        <v>4148</v>
      </c>
      <c r="L134" s="62">
        <f t="shared" si="3"/>
        <v>4</v>
      </c>
    </row>
    <row r="135" spans="2:12" x14ac:dyDescent="0.2">
      <c r="B135" s="44" t="s">
        <v>933</v>
      </c>
      <c r="C135" s="45">
        <v>41380</v>
      </c>
      <c r="D135" s="46" t="s">
        <v>832</v>
      </c>
      <c r="E135" s="46" t="s">
        <v>833</v>
      </c>
      <c r="F135" s="61" t="s">
        <v>812</v>
      </c>
      <c r="G135" s="62">
        <v>2</v>
      </c>
      <c r="H135" s="61" t="s">
        <v>817</v>
      </c>
      <c r="I135" s="62">
        <v>25</v>
      </c>
      <c r="J135" s="63">
        <v>59</v>
      </c>
      <c r="K135" s="64">
        <f t="shared" si="2"/>
        <v>1475</v>
      </c>
      <c r="L135" s="62">
        <f t="shared" si="3"/>
        <v>4</v>
      </c>
    </row>
    <row r="136" spans="2:12" x14ac:dyDescent="0.2">
      <c r="B136" s="44" t="s">
        <v>934</v>
      </c>
      <c r="C136" s="45">
        <v>41381</v>
      </c>
      <c r="D136" s="46" t="s">
        <v>935</v>
      </c>
      <c r="E136" s="46" t="s">
        <v>814</v>
      </c>
      <c r="F136" s="61" t="s">
        <v>829</v>
      </c>
      <c r="G136" s="62">
        <v>3</v>
      </c>
      <c r="H136" s="61" t="s">
        <v>820</v>
      </c>
      <c r="I136" s="62">
        <v>41</v>
      </c>
      <c r="J136" s="63">
        <v>68</v>
      </c>
      <c r="K136" s="64">
        <f t="shared" si="2"/>
        <v>2788</v>
      </c>
      <c r="L136" s="62">
        <f t="shared" si="3"/>
        <v>4</v>
      </c>
    </row>
    <row r="137" spans="2:12" x14ac:dyDescent="0.2">
      <c r="B137" s="44" t="s">
        <v>936</v>
      </c>
      <c r="C137" s="45">
        <v>41382</v>
      </c>
      <c r="D137" s="46" t="s">
        <v>857</v>
      </c>
      <c r="E137" s="46" t="s">
        <v>807</v>
      </c>
      <c r="F137" s="61" t="s">
        <v>848</v>
      </c>
      <c r="G137" s="62">
        <v>1</v>
      </c>
      <c r="H137" s="61" t="s">
        <v>850</v>
      </c>
      <c r="I137" s="62">
        <v>72</v>
      </c>
      <c r="J137" s="63">
        <v>50</v>
      </c>
      <c r="K137" s="64">
        <f t="shared" ref="K137:K200" si="4">P_hind * P_kogus</f>
        <v>3600</v>
      </c>
      <c r="L137" s="62">
        <f t="shared" ref="L137:L200" si="5">MONTH(P_kuupäev)</f>
        <v>4</v>
      </c>
    </row>
    <row r="138" spans="2:12" x14ac:dyDescent="0.2">
      <c r="B138" s="44" t="s">
        <v>937</v>
      </c>
      <c r="C138" s="45">
        <v>41383</v>
      </c>
      <c r="D138" s="46" t="s">
        <v>935</v>
      </c>
      <c r="E138" s="46" t="s">
        <v>814</v>
      </c>
      <c r="F138" s="61" t="s">
        <v>808</v>
      </c>
      <c r="G138" s="62">
        <v>1</v>
      </c>
      <c r="H138" s="61" t="s">
        <v>825</v>
      </c>
      <c r="I138" s="62">
        <v>51</v>
      </c>
      <c r="J138" s="63">
        <v>70</v>
      </c>
      <c r="K138" s="64">
        <f t="shared" si="4"/>
        <v>3570</v>
      </c>
      <c r="L138" s="62">
        <f t="shared" si="5"/>
        <v>4</v>
      </c>
    </row>
    <row r="139" spans="2:12" x14ac:dyDescent="0.2">
      <c r="B139" s="44" t="s">
        <v>937</v>
      </c>
      <c r="C139" s="45">
        <v>41383</v>
      </c>
      <c r="D139" s="46" t="s">
        <v>935</v>
      </c>
      <c r="E139" s="46" t="s">
        <v>814</v>
      </c>
      <c r="F139" s="61" t="s">
        <v>812</v>
      </c>
      <c r="G139" s="62">
        <v>2</v>
      </c>
      <c r="H139" s="61" t="s">
        <v>825</v>
      </c>
      <c r="I139" s="62">
        <v>52</v>
      </c>
      <c r="J139" s="63">
        <v>59</v>
      </c>
      <c r="K139" s="64">
        <f t="shared" si="4"/>
        <v>3068</v>
      </c>
      <c r="L139" s="62">
        <f t="shared" si="5"/>
        <v>4</v>
      </c>
    </row>
    <row r="140" spans="2:12" x14ac:dyDescent="0.2">
      <c r="B140" s="44" t="s">
        <v>938</v>
      </c>
      <c r="C140" s="45">
        <v>41384</v>
      </c>
      <c r="D140" s="46" t="s">
        <v>857</v>
      </c>
      <c r="E140" s="46" t="s">
        <v>807</v>
      </c>
      <c r="F140" s="61" t="s">
        <v>803</v>
      </c>
      <c r="G140" s="62">
        <v>3</v>
      </c>
      <c r="H140" s="61" t="s">
        <v>825</v>
      </c>
      <c r="I140" s="62">
        <v>71</v>
      </c>
      <c r="J140" s="63">
        <v>60</v>
      </c>
      <c r="K140" s="64">
        <f t="shared" si="4"/>
        <v>4260</v>
      </c>
      <c r="L140" s="62">
        <f t="shared" si="5"/>
        <v>4</v>
      </c>
    </row>
    <row r="141" spans="2:12" x14ac:dyDescent="0.2">
      <c r="B141" s="44" t="s">
        <v>939</v>
      </c>
      <c r="C141" s="45">
        <v>41384</v>
      </c>
      <c r="D141" s="46" t="s">
        <v>867</v>
      </c>
      <c r="E141" s="46" t="s">
        <v>833</v>
      </c>
      <c r="F141" s="61" t="s">
        <v>812</v>
      </c>
      <c r="G141" s="62">
        <v>1</v>
      </c>
      <c r="H141" s="61" t="s">
        <v>830</v>
      </c>
      <c r="I141" s="62">
        <v>30</v>
      </c>
      <c r="J141" s="63">
        <v>65</v>
      </c>
      <c r="K141" s="64">
        <f t="shared" si="4"/>
        <v>1950</v>
      </c>
      <c r="L141" s="62">
        <f t="shared" si="5"/>
        <v>4</v>
      </c>
    </row>
    <row r="142" spans="2:12" x14ac:dyDescent="0.2">
      <c r="B142" s="44" t="s">
        <v>939</v>
      </c>
      <c r="C142" s="45">
        <v>41384</v>
      </c>
      <c r="D142" s="46" t="s">
        <v>867</v>
      </c>
      <c r="E142" s="46" t="s">
        <v>833</v>
      </c>
      <c r="F142" s="61" t="s">
        <v>803</v>
      </c>
      <c r="G142" s="62">
        <v>2</v>
      </c>
      <c r="H142" s="61" t="s">
        <v>830</v>
      </c>
      <c r="I142" s="62">
        <v>53</v>
      </c>
      <c r="J142" s="63">
        <v>68</v>
      </c>
      <c r="K142" s="64">
        <f t="shared" si="4"/>
        <v>3604</v>
      </c>
      <c r="L142" s="62">
        <f t="shared" si="5"/>
        <v>4</v>
      </c>
    </row>
    <row r="143" spans="2:12" x14ac:dyDescent="0.2">
      <c r="B143" s="44" t="s">
        <v>940</v>
      </c>
      <c r="C143" s="45">
        <v>41385</v>
      </c>
      <c r="D143" s="46" t="s">
        <v>806</v>
      </c>
      <c r="E143" s="46" t="s">
        <v>807</v>
      </c>
      <c r="F143" s="61" t="s">
        <v>848</v>
      </c>
      <c r="G143" s="62">
        <v>1</v>
      </c>
      <c r="H143" s="61" t="s">
        <v>809</v>
      </c>
      <c r="I143" s="62">
        <v>41</v>
      </c>
      <c r="J143" s="63">
        <v>50</v>
      </c>
      <c r="K143" s="64">
        <f t="shared" si="4"/>
        <v>2050</v>
      </c>
      <c r="L143" s="62">
        <f t="shared" si="5"/>
        <v>4</v>
      </c>
    </row>
    <row r="144" spans="2:12" x14ac:dyDescent="0.2">
      <c r="B144" s="44" t="s">
        <v>940</v>
      </c>
      <c r="C144" s="45">
        <v>41385</v>
      </c>
      <c r="D144" s="46" t="s">
        <v>806</v>
      </c>
      <c r="E144" s="46" t="s">
        <v>807</v>
      </c>
      <c r="F144" s="61" t="s">
        <v>824</v>
      </c>
      <c r="G144" s="62">
        <v>1</v>
      </c>
      <c r="H144" s="61" t="s">
        <v>809</v>
      </c>
      <c r="I144" s="62">
        <v>62</v>
      </c>
      <c r="J144" s="63">
        <v>80</v>
      </c>
      <c r="K144" s="64">
        <f t="shared" si="4"/>
        <v>4960</v>
      </c>
      <c r="L144" s="62">
        <f t="shared" si="5"/>
        <v>4</v>
      </c>
    </row>
    <row r="145" spans="2:12" x14ac:dyDescent="0.2">
      <c r="B145" s="44" t="s">
        <v>940</v>
      </c>
      <c r="C145" s="45">
        <v>41385</v>
      </c>
      <c r="D145" s="46" t="s">
        <v>806</v>
      </c>
      <c r="E145" s="46" t="s">
        <v>807</v>
      </c>
      <c r="F145" s="61" t="s">
        <v>803</v>
      </c>
      <c r="G145" s="62">
        <v>2</v>
      </c>
      <c r="H145" s="61" t="s">
        <v>809</v>
      </c>
      <c r="I145" s="62">
        <v>21</v>
      </c>
      <c r="J145" s="63">
        <v>68</v>
      </c>
      <c r="K145" s="64">
        <f t="shared" si="4"/>
        <v>1428</v>
      </c>
      <c r="L145" s="62">
        <f t="shared" si="5"/>
        <v>4</v>
      </c>
    </row>
    <row r="146" spans="2:12" x14ac:dyDescent="0.2">
      <c r="B146" s="44" t="s">
        <v>941</v>
      </c>
      <c r="C146" s="45">
        <v>41387</v>
      </c>
      <c r="D146" s="46" t="s">
        <v>822</v>
      </c>
      <c r="E146" s="46" t="s">
        <v>823</v>
      </c>
      <c r="F146" s="61" t="s">
        <v>824</v>
      </c>
      <c r="G146" s="62">
        <v>3</v>
      </c>
      <c r="H146" s="61" t="s">
        <v>850</v>
      </c>
      <c r="I146" s="62">
        <v>45</v>
      </c>
      <c r="J146" s="63">
        <v>64</v>
      </c>
      <c r="K146" s="64">
        <f t="shared" si="4"/>
        <v>2880</v>
      </c>
      <c r="L146" s="62">
        <f t="shared" si="5"/>
        <v>4</v>
      </c>
    </row>
    <row r="147" spans="2:12" x14ac:dyDescent="0.2">
      <c r="B147" s="44" t="s">
        <v>941</v>
      </c>
      <c r="C147" s="45">
        <v>41387</v>
      </c>
      <c r="D147" s="46" t="s">
        <v>822</v>
      </c>
      <c r="E147" s="46" t="s">
        <v>823</v>
      </c>
      <c r="F147" s="61" t="s">
        <v>843</v>
      </c>
      <c r="G147" s="62">
        <v>1</v>
      </c>
      <c r="H147" s="61" t="s">
        <v>825</v>
      </c>
      <c r="I147" s="62">
        <v>37</v>
      </c>
      <c r="J147" s="63">
        <v>110</v>
      </c>
      <c r="K147" s="64">
        <f t="shared" si="4"/>
        <v>4070</v>
      </c>
      <c r="L147" s="62">
        <f t="shared" si="5"/>
        <v>4</v>
      </c>
    </row>
    <row r="148" spans="2:12" x14ac:dyDescent="0.2">
      <c r="B148" s="44" t="s">
        <v>942</v>
      </c>
      <c r="C148" s="45">
        <v>41388</v>
      </c>
      <c r="D148" s="46" t="s">
        <v>865</v>
      </c>
      <c r="E148" s="46" t="s">
        <v>833</v>
      </c>
      <c r="F148" s="61" t="s">
        <v>824</v>
      </c>
      <c r="G148" s="62">
        <v>1</v>
      </c>
      <c r="H148" s="61" t="s">
        <v>850</v>
      </c>
      <c r="I148" s="62">
        <v>29</v>
      </c>
      <c r="J148" s="63">
        <v>80</v>
      </c>
      <c r="K148" s="64">
        <f t="shared" si="4"/>
        <v>2320</v>
      </c>
      <c r="L148" s="62">
        <f t="shared" si="5"/>
        <v>4</v>
      </c>
    </row>
    <row r="149" spans="2:12" x14ac:dyDescent="0.2">
      <c r="B149" s="44" t="s">
        <v>942</v>
      </c>
      <c r="C149" s="45">
        <v>41388</v>
      </c>
      <c r="D149" s="46" t="s">
        <v>865</v>
      </c>
      <c r="E149" s="46" t="s">
        <v>833</v>
      </c>
      <c r="F149" s="61" t="s">
        <v>815</v>
      </c>
      <c r="G149" s="62">
        <v>3</v>
      </c>
      <c r="H149" s="61" t="s">
        <v>850</v>
      </c>
      <c r="I149" s="62">
        <v>63</v>
      </c>
      <c r="J149" s="63">
        <v>38</v>
      </c>
      <c r="K149" s="64">
        <f t="shared" si="4"/>
        <v>2394</v>
      </c>
      <c r="L149" s="62">
        <f t="shared" si="5"/>
        <v>4</v>
      </c>
    </row>
    <row r="150" spans="2:12" x14ac:dyDescent="0.2">
      <c r="B150" s="44" t="s">
        <v>942</v>
      </c>
      <c r="C150" s="45">
        <v>41388</v>
      </c>
      <c r="D150" s="46" t="s">
        <v>865</v>
      </c>
      <c r="E150" s="46" t="s">
        <v>833</v>
      </c>
      <c r="F150" s="61" t="s">
        <v>843</v>
      </c>
      <c r="G150" s="62">
        <v>1</v>
      </c>
      <c r="H150" s="61" t="s">
        <v>850</v>
      </c>
      <c r="I150" s="62">
        <v>43</v>
      </c>
      <c r="J150" s="63">
        <v>110</v>
      </c>
      <c r="K150" s="64">
        <f t="shared" si="4"/>
        <v>4730</v>
      </c>
      <c r="L150" s="62">
        <f t="shared" si="5"/>
        <v>4</v>
      </c>
    </row>
    <row r="151" spans="2:12" x14ac:dyDescent="0.2">
      <c r="B151" s="44" t="s">
        <v>943</v>
      </c>
      <c r="C151" s="45">
        <v>41389</v>
      </c>
      <c r="D151" s="46" t="s">
        <v>809</v>
      </c>
      <c r="E151" s="46" t="s">
        <v>814</v>
      </c>
      <c r="F151" s="61" t="s">
        <v>812</v>
      </c>
      <c r="G151" s="62">
        <v>2</v>
      </c>
      <c r="H151" s="61" t="s">
        <v>804</v>
      </c>
      <c r="I151" s="62">
        <v>65</v>
      </c>
      <c r="J151" s="63">
        <v>59</v>
      </c>
      <c r="K151" s="64">
        <f t="shared" si="4"/>
        <v>3835</v>
      </c>
      <c r="L151" s="62">
        <f t="shared" si="5"/>
        <v>4</v>
      </c>
    </row>
    <row r="152" spans="2:12" x14ac:dyDescent="0.2">
      <c r="B152" s="44" t="s">
        <v>944</v>
      </c>
      <c r="C152" s="45">
        <v>41389</v>
      </c>
      <c r="D152" s="46" t="s">
        <v>860</v>
      </c>
      <c r="E152" s="46" t="s">
        <v>837</v>
      </c>
      <c r="F152" s="61" t="s">
        <v>808</v>
      </c>
      <c r="G152" s="62">
        <v>1</v>
      </c>
      <c r="H152" s="61" t="s">
        <v>830</v>
      </c>
      <c r="I152" s="62">
        <v>31</v>
      </c>
      <c r="J152" s="63">
        <v>70</v>
      </c>
      <c r="K152" s="64">
        <f t="shared" si="4"/>
        <v>2170</v>
      </c>
      <c r="L152" s="62">
        <f t="shared" si="5"/>
        <v>4</v>
      </c>
    </row>
    <row r="153" spans="2:12" x14ac:dyDescent="0.2">
      <c r="B153" s="44" t="s">
        <v>944</v>
      </c>
      <c r="C153" s="45">
        <v>41389</v>
      </c>
      <c r="D153" s="46" t="s">
        <v>860</v>
      </c>
      <c r="E153" s="46" t="s">
        <v>837</v>
      </c>
      <c r="F153" s="61" t="s">
        <v>812</v>
      </c>
      <c r="G153" s="62">
        <v>1</v>
      </c>
      <c r="H153" s="61" t="s">
        <v>830</v>
      </c>
      <c r="I153" s="62">
        <v>36</v>
      </c>
      <c r="J153" s="63">
        <v>65</v>
      </c>
      <c r="K153" s="64">
        <f t="shared" si="4"/>
        <v>2340</v>
      </c>
      <c r="L153" s="62">
        <f t="shared" si="5"/>
        <v>4</v>
      </c>
    </row>
    <row r="154" spans="2:12" x14ac:dyDescent="0.2">
      <c r="B154" s="44" t="s">
        <v>945</v>
      </c>
      <c r="C154" s="45">
        <v>41390</v>
      </c>
      <c r="D154" s="46" t="s">
        <v>921</v>
      </c>
      <c r="E154" s="46" t="s">
        <v>807</v>
      </c>
      <c r="F154" s="61" t="s">
        <v>803</v>
      </c>
      <c r="G154" s="62">
        <v>2</v>
      </c>
      <c r="H154" s="61" t="s">
        <v>850</v>
      </c>
      <c r="I154" s="62">
        <v>70</v>
      </c>
      <c r="J154" s="63">
        <v>68</v>
      </c>
      <c r="K154" s="64">
        <f t="shared" si="4"/>
        <v>4760</v>
      </c>
      <c r="L154" s="62">
        <f t="shared" si="5"/>
        <v>4</v>
      </c>
    </row>
    <row r="155" spans="2:12" x14ac:dyDescent="0.2">
      <c r="B155" s="44" t="s">
        <v>946</v>
      </c>
      <c r="C155" s="45">
        <v>41391</v>
      </c>
      <c r="D155" s="46" t="s">
        <v>882</v>
      </c>
      <c r="E155" s="46" t="s">
        <v>823</v>
      </c>
      <c r="F155" s="61" t="s">
        <v>808</v>
      </c>
      <c r="G155" s="62">
        <v>1</v>
      </c>
      <c r="H155" s="61" t="s">
        <v>830</v>
      </c>
      <c r="I155" s="62">
        <v>15</v>
      </c>
      <c r="J155" s="63">
        <v>70</v>
      </c>
      <c r="K155" s="64">
        <f t="shared" si="4"/>
        <v>1050</v>
      </c>
      <c r="L155" s="62">
        <f t="shared" si="5"/>
        <v>4</v>
      </c>
    </row>
    <row r="156" spans="2:12" x14ac:dyDescent="0.2">
      <c r="B156" s="44" t="s">
        <v>946</v>
      </c>
      <c r="C156" s="45">
        <v>41391</v>
      </c>
      <c r="D156" s="46" t="s">
        <v>882</v>
      </c>
      <c r="E156" s="46" t="s">
        <v>823</v>
      </c>
      <c r="F156" s="61" t="s">
        <v>810</v>
      </c>
      <c r="G156" s="62">
        <v>3</v>
      </c>
      <c r="H156" s="61" t="s">
        <v>830</v>
      </c>
      <c r="I156" s="62">
        <v>24</v>
      </c>
      <c r="J156" s="63">
        <v>76</v>
      </c>
      <c r="K156" s="64">
        <f t="shared" si="4"/>
        <v>1824</v>
      </c>
      <c r="L156" s="62">
        <f t="shared" si="5"/>
        <v>4</v>
      </c>
    </row>
    <row r="157" spans="2:12" x14ac:dyDescent="0.2">
      <c r="B157" s="44" t="s">
        <v>947</v>
      </c>
      <c r="C157" s="45">
        <v>41392</v>
      </c>
      <c r="D157" s="46" t="s">
        <v>847</v>
      </c>
      <c r="E157" s="46" t="s">
        <v>833</v>
      </c>
      <c r="F157" s="61" t="s">
        <v>829</v>
      </c>
      <c r="G157" s="62">
        <v>2</v>
      </c>
      <c r="H157" s="61" t="s">
        <v>817</v>
      </c>
      <c r="I157" s="62">
        <v>48</v>
      </c>
      <c r="J157" s="63">
        <v>77</v>
      </c>
      <c r="K157" s="64">
        <f t="shared" si="4"/>
        <v>3696</v>
      </c>
      <c r="L157" s="62">
        <f t="shared" si="5"/>
        <v>4</v>
      </c>
    </row>
    <row r="158" spans="2:12" x14ac:dyDescent="0.2">
      <c r="B158" s="44" t="s">
        <v>948</v>
      </c>
      <c r="C158" s="45">
        <v>41393</v>
      </c>
      <c r="D158" s="46" t="s">
        <v>822</v>
      </c>
      <c r="E158" s="46" t="s">
        <v>823</v>
      </c>
      <c r="F158" s="61" t="s">
        <v>803</v>
      </c>
      <c r="G158" s="62">
        <v>1</v>
      </c>
      <c r="H158" s="61" t="s">
        <v>830</v>
      </c>
      <c r="I158" s="62">
        <v>37</v>
      </c>
      <c r="J158" s="63">
        <v>75</v>
      </c>
      <c r="K158" s="64">
        <f t="shared" si="4"/>
        <v>2775</v>
      </c>
      <c r="L158" s="62">
        <f t="shared" si="5"/>
        <v>4</v>
      </c>
    </row>
    <row r="159" spans="2:12" x14ac:dyDescent="0.2">
      <c r="B159" s="44" t="s">
        <v>948</v>
      </c>
      <c r="C159" s="45">
        <v>41393</v>
      </c>
      <c r="D159" s="46" t="s">
        <v>822</v>
      </c>
      <c r="E159" s="46" t="s">
        <v>823</v>
      </c>
      <c r="F159" s="61" t="s">
        <v>803</v>
      </c>
      <c r="G159" s="62">
        <v>2</v>
      </c>
      <c r="H159" s="61" t="s">
        <v>830</v>
      </c>
      <c r="I159" s="62">
        <v>33</v>
      </c>
      <c r="J159" s="63">
        <v>68</v>
      </c>
      <c r="K159" s="64">
        <f t="shared" si="4"/>
        <v>2244</v>
      </c>
      <c r="L159" s="62">
        <f t="shared" si="5"/>
        <v>4</v>
      </c>
    </row>
    <row r="160" spans="2:12" x14ac:dyDescent="0.2">
      <c r="B160" s="44" t="s">
        <v>949</v>
      </c>
      <c r="C160" s="45">
        <v>41394</v>
      </c>
      <c r="D160" s="46" t="s">
        <v>847</v>
      </c>
      <c r="E160" s="46" t="s">
        <v>833</v>
      </c>
      <c r="F160" s="61" t="s">
        <v>824</v>
      </c>
      <c r="G160" s="62">
        <v>2</v>
      </c>
      <c r="H160" s="61" t="s">
        <v>850</v>
      </c>
      <c r="I160" s="62">
        <v>54</v>
      </c>
      <c r="J160" s="63">
        <v>72</v>
      </c>
      <c r="K160" s="64">
        <f t="shared" si="4"/>
        <v>3888</v>
      </c>
      <c r="L160" s="62">
        <f t="shared" si="5"/>
        <v>4</v>
      </c>
    </row>
    <row r="161" spans="2:12" x14ac:dyDescent="0.2">
      <c r="B161" s="44" t="s">
        <v>949</v>
      </c>
      <c r="C161" s="45">
        <v>41394</v>
      </c>
      <c r="D161" s="46" t="s">
        <v>847</v>
      </c>
      <c r="E161" s="46" t="s">
        <v>833</v>
      </c>
      <c r="F161" s="61" t="s">
        <v>803</v>
      </c>
      <c r="G161" s="62">
        <v>1</v>
      </c>
      <c r="H161" s="61" t="s">
        <v>850</v>
      </c>
      <c r="I161" s="62">
        <v>25</v>
      </c>
      <c r="J161" s="63">
        <v>75</v>
      </c>
      <c r="K161" s="64">
        <f t="shared" si="4"/>
        <v>1875</v>
      </c>
      <c r="L161" s="62">
        <f t="shared" si="5"/>
        <v>4</v>
      </c>
    </row>
    <row r="162" spans="2:12" x14ac:dyDescent="0.2">
      <c r="B162" s="44" t="s">
        <v>950</v>
      </c>
      <c r="C162" s="45">
        <v>41396</v>
      </c>
      <c r="D162" s="46" t="s">
        <v>801</v>
      </c>
      <c r="E162" s="46" t="s">
        <v>802</v>
      </c>
      <c r="F162" s="61" t="s">
        <v>824</v>
      </c>
      <c r="G162" s="62">
        <v>1</v>
      </c>
      <c r="H162" s="61" t="s">
        <v>850</v>
      </c>
      <c r="I162" s="62">
        <v>36</v>
      </c>
      <c r="J162" s="63">
        <v>80</v>
      </c>
      <c r="K162" s="64">
        <f t="shared" si="4"/>
        <v>2880</v>
      </c>
      <c r="L162" s="62">
        <f t="shared" si="5"/>
        <v>5</v>
      </c>
    </row>
    <row r="163" spans="2:12" x14ac:dyDescent="0.2">
      <c r="B163" s="44" t="s">
        <v>951</v>
      </c>
      <c r="C163" s="45">
        <v>41397</v>
      </c>
      <c r="D163" s="46" t="s">
        <v>836</v>
      </c>
      <c r="E163" s="46" t="s">
        <v>837</v>
      </c>
      <c r="F163" s="61" t="s">
        <v>848</v>
      </c>
      <c r="G163" s="62">
        <v>3</v>
      </c>
      <c r="H163" s="61" t="s">
        <v>850</v>
      </c>
      <c r="I163" s="62">
        <v>45</v>
      </c>
      <c r="J163" s="63">
        <v>40</v>
      </c>
      <c r="K163" s="64">
        <f t="shared" si="4"/>
        <v>1800</v>
      </c>
      <c r="L163" s="62">
        <f t="shared" si="5"/>
        <v>5</v>
      </c>
    </row>
    <row r="164" spans="2:12" x14ac:dyDescent="0.2">
      <c r="B164" s="44" t="s">
        <v>951</v>
      </c>
      <c r="C164" s="45">
        <v>41397</v>
      </c>
      <c r="D164" s="46" t="s">
        <v>836</v>
      </c>
      <c r="E164" s="46" t="s">
        <v>837</v>
      </c>
      <c r="F164" s="61" t="s">
        <v>815</v>
      </c>
      <c r="G164" s="62">
        <v>2</v>
      </c>
      <c r="H164" s="61" t="s">
        <v>850</v>
      </c>
      <c r="I164" s="62">
        <v>31</v>
      </c>
      <c r="J164" s="63">
        <v>42</v>
      </c>
      <c r="K164" s="64">
        <f t="shared" si="4"/>
        <v>1302</v>
      </c>
      <c r="L164" s="62">
        <f t="shared" si="5"/>
        <v>5</v>
      </c>
    </row>
    <row r="165" spans="2:12" x14ac:dyDescent="0.2">
      <c r="B165" s="44" t="s">
        <v>952</v>
      </c>
      <c r="C165" s="45">
        <v>41397</v>
      </c>
      <c r="D165" s="46" t="s">
        <v>836</v>
      </c>
      <c r="E165" s="46" t="s">
        <v>837</v>
      </c>
      <c r="F165" s="61" t="s">
        <v>803</v>
      </c>
      <c r="G165" s="62">
        <v>3</v>
      </c>
      <c r="H165" s="61" t="s">
        <v>820</v>
      </c>
      <c r="I165" s="62">
        <v>17</v>
      </c>
      <c r="J165" s="63">
        <v>60</v>
      </c>
      <c r="K165" s="64">
        <f t="shared" si="4"/>
        <v>1020</v>
      </c>
      <c r="L165" s="62">
        <f t="shared" si="5"/>
        <v>5</v>
      </c>
    </row>
    <row r="166" spans="2:12" x14ac:dyDescent="0.2">
      <c r="B166" s="44" t="s">
        <v>953</v>
      </c>
      <c r="C166" s="45">
        <v>41398</v>
      </c>
      <c r="D166" s="46" t="s">
        <v>882</v>
      </c>
      <c r="E166" s="46" t="s">
        <v>823</v>
      </c>
      <c r="F166" s="61" t="s">
        <v>829</v>
      </c>
      <c r="G166" s="62">
        <v>2</v>
      </c>
      <c r="H166" s="61" t="s">
        <v>850</v>
      </c>
      <c r="I166" s="62">
        <v>37</v>
      </c>
      <c r="J166" s="63">
        <v>77</v>
      </c>
      <c r="K166" s="64">
        <f t="shared" si="4"/>
        <v>2849</v>
      </c>
      <c r="L166" s="62">
        <f t="shared" si="5"/>
        <v>5</v>
      </c>
    </row>
    <row r="167" spans="2:12" x14ac:dyDescent="0.2">
      <c r="B167" s="44" t="s">
        <v>954</v>
      </c>
      <c r="C167" s="45">
        <v>41398</v>
      </c>
      <c r="D167" s="46" t="s">
        <v>854</v>
      </c>
      <c r="E167" s="46" t="s">
        <v>828</v>
      </c>
      <c r="F167" s="61" t="s">
        <v>824</v>
      </c>
      <c r="G167" s="62">
        <v>1</v>
      </c>
      <c r="H167" s="61" t="s">
        <v>809</v>
      </c>
      <c r="I167" s="62">
        <v>12</v>
      </c>
      <c r="J167" s="63">
        <v>80</v>
      </c>
      <c r="K167" s="64">
        <f t="shared" si="4"/>
        <v>960</v>
      </c>
      <c r="L167" s="62">
        <f t="shared" si="5"/>
        <v>5</v>
      </c>
    </row>
    <row r="168" spans="2:12" x14ac:dyDescent="0.2">
      <c r="B168" s="44" t="s">
        <v>955</v>
      </c>
      <c r="C168" s="45">
        <v>41400</v>
      </c>
      <c r="D168" s="46" t="s">
        <v>935</v>
      </c>
      <c r="E168" s="46" t="s">
        <v>814</v>
      </c>
      <c r="F168" s="61" t="s">
        <v>815</v>
      </c>
      <c r="G168" s="62">
        <v>1</v>
      </c>
      <c r="H168" s="61" t="s">
        <v>820</v>
      </c>
      <c r="I168" s="62">
        <v>12</v>
      </c>
      <c r="J168" s="63">
        <v>47</v>
      </c>
      <c r="K168" s="64">
        <f t="shared" si="4"/>
        <v>564</v>
      </c>
      <c r="L168" s="62">
        <f t="shared" si="5"/>
        <v>5</v>
      </c>
    </row>
    <row r="169" spans="2:12" x14ac:dyDescent="0.2">
      <c r="B169" s="44" t="s">
        <v>956</v>
      </c>
      <c r="C169" s="45">
        <v>41402</v>
      </c>
      <c r="D169" s="46" t="s">
        <v>842</v>
      </c>
      <c r="E169" s="46" t="s">
        <v>828</v>
      </c>
      <c r="F169" s="61" t="s">
        <v>843</v>
      </c>
      <c r="G169" s="62">
        <v>3</v>
      </c>
      <c r="H169" s="61" t="s">
        <v>825</v>
      </c>
      <c r="I169" s="62">
        <v>40</v>
      </c>
      <c r="J169" s="63">
        <v>88</v>
      </c>
      <c r="K169" s="64">
        <f t="shared" si="4"/>
        <v>3520</v>
      </c>
      <c r="L169" s="62">
        <f t="shared" si="5"/>
        <v>5</v>
      </c>
    </row>
    <row r="170" spans="2:12" x14ac:dyDescent="0.2">
      <c r="B170" s="44" t="s">
        <v>957</v>
      </c>
      <c r="C170" s="45">
        <v>41403</v>
      </c>
      <c r="D170" s="46" t="s">
        <v>806</v>
      </c>
      <c r="E170" s="46" t="s">
        <v>807</v>
      </c>
      <c r="F170" s="61" t="s">
        <v>815</v>
      </c>
      <c r="G170" s="62">
        <v>1</v>
      </c>
      <c r="H170" s="61" t="s">
        <v>809</v>
      </c>
      <c r="I170" s="62">
        <v>18</v>
      </c>
      <c r="J170" s="63">
        <v>47</v>
      </c>
      <c r="K170" s="64">
        <f t="shared" si="4"/>
        <v>846</v>
      </c>
      <c r="L170" s="62">
        <f t="shared" si="5"/>
        <v>5</v>
      </c>
    </row>
    <row r="171" spans="2:12" x14ac:dyDescent="0.2">
      <c r="B171" s="44" t="s">
        <v>957</v>
      </c>
      <c r="C171" s="45">
        <v>41403</v>
      </c>
      <c r="D171" s="46" t="s">
        <v>806</v>
      </c>
      <c r="E171" s="46" t="s">
        <v>807</v>
      </c>
      <c r="F171" s="61" t="s">
        <v>829</v>
      </c>
      <c r="G171" s="62">
        <v>2</v>
      </c>
      <c r="H171" s="61" t="s">
        <v>809</v>
      </c>
      <c r="I171" s="62">
        <v>10</v>
      </c>
      <c r="J171" s="63">
        <v>77</v>
      </c>
      <c r="K171" s="64">
        <f t="shared" si="4"/>
        <v>770</v>
      </c>
      <c r="L171" s="62">
        <f t="shared" si="5"/>
        <v>5</v>
      </c>
    </row>
    <row r="172" spans="2:12" x14ac:dyDescent="0.2">
      <c r="B172" s="44" t="s">
        <v>958</v>
      </c>
      <c r="C172" s="45">
        <v>41404</v>
      </c>
      <c r="D172" s="46" t="s">
        <v>822</v>
      </c>
      <c r="E172" s="46" t="s">
        <v>823</v>
      </c>
      <c r="F172" s="61" t="s">
        <v>815</v>
      </c>
      <c r="G172" s="62">
        <v>1</v>
      </c>
      <c r="H172" s="61" t="s">
        <v>825</v>
      </c>
      <c r="I172" s="62">
        <v>49</v>
      </c>
      <c r="J172" s="63">
        <v>47</v>
      </c>
      <c r="K172" s="64">
        <f t="shared" si="4"/>
        <v>2303</v>
      </c>
      <c r="L172" s="62">
        <f t="shared" si="5"/>
        <v>5</v>
      </c>
    </row>
    <row r="173" spans="2:12" x14ac:dyDescent="0.2">
      <c r="B173" s="44" t="s">
        <v>958</v>
      </c>
      <c r="C173" s="45">
        <v>41404</v>
      </c>
      <c r="D173" s="46" t="s">
        <v>822</v>
      </c>
      <c r="E173" s="46" t="s">
        <v>823</v>
      </c>
      <c r="F173" s="61" t="s">
        <v>803</v>
      </c>
      <c r="G173" s="62">
        <v>1</v>
      </c>
      <c r="H173" s="61" t="s">
        <v>825</v>
      </c>
      <c r="I173" s="62">
        <v>54</v>
      </c>
      <c r="J173" s="63">
        <v>75</v>
      </c>
      <c r="K173" s="64">
        <f t="shared" si="4"/>
        <v>4050</v>
      </c>
      <c r="L173" s="62">
        <f t="shared" si="5"/>
        <v>5</v>
      </c>
    </row>
    <row r="174" spans="2:12" x14ac:dyDescent="0.2">
      <c r="B174" s="44" t="s">
        <v>959</v>
      </c>
      <c r="C174" s="45">
        <v>41404</v>
      </c>
      <c r="D174" s="46" t="s">
        <v>857</v>
      </c>
      <c r="E174" s="46" t="s">
        <v>807</v>
      </c>
      <c r="F174" s="61" t="s">
        <v>848</v>
      </c>
      <c r="G174" s="62">
        <v>2</v>
      </c>
      <c r="H174" s="61" t="s">
        <v>817</v>
      </c>
      <c r="I174" s="62">
        <v>25</v>
      </c>
      <c r="J174" s="63">
        <v>45</v>
      </c>
      <c r="K174" s="64">
        <f t="shared" si="4"/>
        <v>1125</v>
      </c>
      <c r="L174" s="62">
        <f t="shared" si="5"/>
        <v>5</v>
      </c>
    </row>
    <row r="175" spans="2:12" x14ac:dyDescent="0.2">
      <c r="B175" s="44" t="s">
        <v>959</v>
      </c>
      <c r="C175" s="45">
        <v>41404</v>
      </c>
      <c r="D175" s="46" t="s">
        <v>857</v>
      </c>
      <c r="E175" s="46" t="s">
        <v>807</v>
      </c>
      <c r="F175" s="61" t="s">
        <v>829</v>
      </c>
      <c r="G175" s="62">
        <v>3</v>
      </c>
      <c r="H175" s="61" t="s">
        <v>817</v>
      </c>
      <c r="I175" s="62">
        <v>19</v>
      </c>
      <c r="J175" s="63">
        <v>68</v>
      </c>
      <c r="K175" s="64">
        <f t="shared" si="4"/>
        <v>1292</v>
      </c>
      <c r="L175" s="62">
        <f t="shared" si="5"/>
        <v>5</v>
      </c>
    </row>
    <row r="176" spans="2:12" x14ac:dyDescent="0.2">
      <c r="B176" s="44" t="s">
        <v>960</v>
      </c>
      <c r="C176" s="45">
        <v>41405</v>
      </c>
      <c r="D176" s="46" t="s">
        <v>819</v>
      </c>
      <c r="E176" s="46" t="s">
        <v>807</v>
      </c>
      <c r="F176" s="61" t="s">
        <v>815</v>
      </c>
      <c r="G176" s="62">
        <v>1</v>
      </c>
      <c r="H176" s="61" t="s">
        <v>850</v>
      </c>
      <c r="I176" s="62">
        <v>71</v>
      </c>
      <c r="J176" s="63">
        <v>47</v>
      </c>
      <c r="K176" s="64">
        <f t="shared" si="4"/>
        <v>3337</v>
      </c>
      <c r="L176" s="62">
        <f t="shared" si="5"/>
        <v>5</v>
      </c>
    </row>
    <row r="177" spans="2:12" x14ac:dyDescent="0.2">
      <c r="B177" s="44" t="s">
        <v>961</v>
      </c>
      <c r="C177" s="45">
        <v>41407</v>
      </c>
      <c r="D177" s="46" t="s">
        <v>845</v>
      </c>
      <c r="E177" s="46" t="s">
        <v>807</v>
      </c>
      <c r="F177" s="61" t="s">
        <v>812</v>
      </c>
      <c r="G177" s="62">
        <v>1</v>
      </c>
      <c r="H177" s="61" t="s">
        <v>830</v>
      </c>
      <c r="I177" s="62">
        <v>41</v>
      </c>
      <c r="J177" s="63">
        <v>65</v>
      </c>
      <c r="K177" s="64">
        <f t="shared" si="4"/>
        <v>2665</v>
      </c>
      <c r="L177" s="62">
        <f t="shared" si="5"/>
        <v>5</v>
      </c>
    </row>
    <row r="178" spans="2:12" x14ac:dyDescent="0.2">
      <c r="B178" s="44" t="s">
        <v>961</v>
      </c>
      <c r="C178" s="45">
        <v>41407</v>
      </c>
      <c r="D178" s="46" t="s">
        <v>845</v>
      </c>
      <c r="E178" s="46" t="s">
        <v>807</v>
      </c>
      <c r="F178" s="61" t="s">
        <v>812</v>
      </c>
      <c r="G178" s="62">
        <v>2</v>
      </c>
      <c r="H178" s="61" t="s">
        <v>830</v>
      </c>
      <c r="I178" s="62">
        <v>14</v>
      </c>
      <c r="J178" s="63">
        <v>59</v>
      </c>
      <c r="K178" s="64">
        <f t="shared" si="4"/>
        <v>826</v>
      </c>
      <c r="L178" s="62">
        <f t="shared" si="5"/>
        <v>5</v>
      </c>
    </row>
    <row r="179" spans="2:12" x14ac:dyDescent="0.2">
      <c r="B179" s="44" t="s">
        <v>962</v>
      </c>
      <c r="C179" s="45">
        <v>41408</v>
      </c>
      <c r="D179" s="46" t="s">
        <v>857</v>
      </c>
      <c r="E179" s="46" t="s">
        <v>807</v>
      </c>
      <c r="F179" s="61" t="s">
        <v>824</v>
      </c>
      <c r="G179" s="62">
        <v>3</v>
      </c>
      <c r="H179" s="61" t="s">
        <v>825</v>
      </c>
      <c r="I179" s="62">
        <v>55</v>
      </c>
      <c r="J179" s="63">
        <v>64</v>
      </c>
      <c r="K179" s="64">
        <f t="shared" si="4"/>
        <v>3520</v>
      </c>
      <c r="L179" s="62">
        <f t="shared" si="5"/>
        <v>5</v>
      </c>
    </row>
    <row r="180" spans="2:12" x14ac:dyDescent="0.2">
      <c r="B180" s="44" t="s">
        <v>963</v>
      </c>
      <c r="C180" s="45">
        <v>41409</v>
      </c>
      <c r="D180" s="46" t="s">
        <v>822</v>
      </c>
      <c r="E180" s="46" t="s">
        <v>823</v>
      </c>
      <c r="F180" s="61" t="s">
        <v>815</v>
      </c>
      <c r="G180" s="62">
        <v>1</v>
      </c>
      <c r="H180" s="61" t="s">
        <v>820</v>
      </c>
      <c r="I180" s="62">
        <v>44</v>
      </c>
      <c r="J180" s="63">
        <v>47</v>
      </c>
      <c r="K180" s="64">
        <f t="shared" si="4"/>
        <v>2068</v>
      </c>
      <c r="L180" s="62">
        <f t="shared" si="5"/>
        <v>5</v>
      </c>
    </row>
    <row r="181" spans="2:12" x14ac:dyDescent="0.2">
      <c r="B181" s="44" t="s">
        <v>964</v>
      </c>
      <c r="C181" s="45">
        <v>41409</v>
      </c>
      <c r="D181" s="46" t="s">
        <v>836</v>
      </c>
      <c r="E181" s="46" t="s">
        <v>837</v>
      </c>
      <c r="F181" s="61" t="s">
        <v>808</v>
      </c>
      <c r="G181" s="62">
        <v>2</v>
      </c>
      <c r="H181" s="61" t="s">
        <v>809</v>
      </c>
      <c r="I181" s="62">
        <v>19</v>
      </c>
      <c r="J181" s="63">
        <v>63</v>
      </c>
      <c r="K181" s="64">
        <f t="shared" si="4"/>
        <v>1197</v>
      </c>
      <c r="L181" s="62">
        <f t="shared" si="5"/>
        <v>5</v>
      </c>
    </row>
    <row r="182" spans="2:12" x14ac:dyDescent="0.2">
      <c r="B182" s="44" t="s">
        <v>965</v>
      </c>
      <c r="C182" s="45">
        <v>41409</v>
      </c>
      <c r="D182" s="46" t="s">
        <v>877</v>
      </c>
      <c r="E182" s="46" t="s">
        <v>837</v>
      </c>
      <c r="F182" s="61" t="s">
        <v>812</v>
      </c>
      <c r="G182" s="62">
        <v>3</v>
      </c>
      <c r="H182" s="61" t="s">
        <v>804</v>
      </c>
      <c r="I182" s="62">
        <v>33</v>
      </c>
      <c r="J182" s="63">
        <v>52</v>
      </c>
      <c r="K182" s="64">
        <f t="shared" si="4"/>
        <v>1716</v>
      </c>
      <c r="L182" s="62">
        <f t="shared" si="5"/>
        <v>5</v>
      </c>
    </row>
    <row r="183" spans="2:12" x14ac:dyDescent="0.2">
      <c r="B183" s="44" t="s">
        <v>966</v>
      </c>
      <c r="C183" s="45">
        <v>41410</v>
      </c>
      <c r="D183" s="46" t="s">
        <v>854</v>
      </c>
      <c r="E183" s="46" t="s">
        <v>828</v>
      </c>
      <c r="F183" s="61" t="s">
        <v>812</v>
      </c>
      <c r="G183" s="62">
        <v>1</v>
      </c>
      <c r="H183" s="61" t="s">
        <v>809</v>
      </c>
      <c r="I183" s="62">
        <v>17</v>
      </c>
      <c r="J183" s="63">
        <v>65</v>
      </c>
      <c r="K183" s="64">
        <f t="shared" si="4"/>
        <v>1105</v>
      </c>
      <c r="L183" s="62">
        <f t="shared" si="5"/>
        <v>5</v>
      </c>
    </row>
    <row r="184" spans="2:12" x14ac:dyDescent="0.2">
      <c r="B184" s="44" t="s">
        <v>967</v>
      </c>
      <c r="C184" s="45">
        <v>41411</v>
      </c>
      <c r="D184" s="46" t="s">
        <v>839</v>
      </c>
      <c r="E184" s="46" t="s">
        <v>840</v>
      </c>
      <c r="F184" s="61" t="s">
        <v>815</v>
      </c>
      <c r="G184" s="62">
        <v>3</v>
      </c>
      <c r="H184" s="61" t="s">
        <v>850</v>
      </c>
      <c r="I184" s="62">
        <v>13</v>
      </c>
      <c r="J184" s="63">
        <v>38</v>
      </c>
      <c r="K184" s="64">
        <f t="shared" si="4"/>
        <v>494</v>
      </c>
      <c r="L184" s="62">
        <f t="shared" si="5"/>
        <v>5</v>
      </c>
    </row>
    <row r="185" spans="2:12" x14ac:dyDescent="0.2">
      <c r="B185" s="44" t="s">
        <v>967</v>
      </c>
      <c r="C185" s="45">
        <v>41411</v>
      </c>
      <c r="D185" s="46" t="s">
        <v>839</v>
      </c>
      <c r="E185" s="46" t="s">
        <v>840</v>
      </c>
      <c r="F185" s="61" t="s">
        <v>803</v>
      </c>
      <c r="G185" s="62">
        <v>2</v>
      </c>
      <c r="H185" s="61" t="s">
        <v>850</v>
      </c>
      <c r="I185" s="62">
        <v>76</v>
      </c>
      <c r="J185" s="63">
        <v>68</v>
      </c>
      <c r="K185" s="64">
        <f t="shared" si="4"/>
        <v>5168</v>
      </c>
      <c r="L185" s="62">
        <f t="shared" si="5"/>
        <v>5</v>
      </c>
    </row>
    <row r="186" spans="2:12" x14ac:dyDescent="0.2">
      <c r="B186" s="44" t="s">
        <v>968</v>
      </c>
      <c r="C186" s="45">
        <v>41411</v>
      </c>
      <c r="D186" s="46" t="s">
        <v>845</v>
      </c>
      <c r="E186" s="46" t="s">
        <v>807</v>
      </c>
      <c r="F186" s="61" t="s">
        <v>803</v>
      </c>
      <c r="G186" s="62">
        <v>1</v>
      </c>
      <c r="H186" s="61" t="s">
        <v>830</v>
      </c>
      <c r="I186" s="62">
        <v>47</v>
      </c>
      <c r="J186" s="63">
        <v>75</v>
      </c>
      <c r="K186" s="64">
        <f t="shared" si="4"/>
        <v>3525</v>
      </c>
      <c r="L186" s="62">
        <f t="shared" si="5"/>
        <v>5</v>
      </c>
    </row>
    <row r="187" spans="2:12" x14ac:dyDescent="0.2">
      <c r="B187" s="44" t="s">
        <v>969</v>
      </c>
      <c r="C187" s="45">
        <v>41412</v>
      </c>
      <c r="D187" s="46" t="s">
        <v>877</v>
      </c>
      <c r="E187" s="46" t="s">
        <v>837</v>
      </c>
      <c r="F187" s="61" t="s">
        <v>843</v>
      </c>
      <c r="G187" s="62">
        <v>1</v>
      </c>
      <c r="H187" s="61" t="s">
        <v>817</v>
      </c>
      <c r="I187" s="62">
        <v>32</v>
      </c>
      <c r="J187" s="63">
        <v>110</v>
      </c>
      <c r="K187" s="64">
        <f t="shared" si="4"/>
        <v>3520</v>
      </c>
      <c r="L187" s="62">
        <f t="shared" si="5"/>
        <v>5</v>
      </c>
    </row>
    <row r="188" spans="2:12" x14ac:dyDescent="0.2">
      <c r="B188" s="44" t="s">
        <v>970</v>
      </c>
      <c r="C188" s="45">
        <v>41413</v>
      </c>
      <c r="D188" s="46" t="s">
        <v>836</v>
      </c>
      <c r="E188" s="46" t="s">
        <v>837</v>
      </c>
      <c r="F188" s="61" t="s">
        <v>848</v>
      </c>
      <c r="G188" s="62">
        <v>3</v>
      </c>
      <c r="H188" s="61" t="s">
        <v>817</v>
      </c>
      <c r="I188" s="62">
        <v>65</v>
      </c>
      <c r="J188" s="63">
        <v>40</v>
      </c>
      <c r="K188" s="64">
        <f t="shared" si="4"/>
        <v>2600</v>
      </c>
      <c r="L188" s="62">
        <f t="shared" si="5"/>
        <v>5</v>
      </c>
    </row>
    <row r="189" spans="2:12" x14ac:dyDescent="0.2">
      <c r="B189" s="44" t="s">
        <v>971</v>
      </c>
      <c r="C189" s="45">
        <v>41415</v>
      </c>
      <c r="D189" s="46" t="s">
        <v>845</v>
      </c>
      <c r="E189" s="46" t="s">
        <v>807</v>
      </c>
      <c r="F189" s="61" t="s">
        <v>843</v>
      </c>
      <c r="G189" s="62">
        <v>1</v>
      </c>
      <c r="H189" s="61" t="s">
        <v>850</v>
      </c>
      <c r="I189" s="62">
        <v>30</v>
      </c>
      <c r="J189" s="63">
        <v>110</v>
      </c>
      <c r="K189" s="64">
        <f t="shared" si="4"/>
        <v>3300</v>
      </c>
      <c r="L189" s="62">
        <f t="shared" si="5"/>
        <v>5</v>
      </c>
    </row>
    <row r="190" spans="2:12" x14ac:dyDescent="0.2">
      <c r="B190" s="44" t="s">
        <v>972</v>
      </c>
      <c r="C190" s="45">
        <v>41416</v>
      </c>
      <c r="D190" s="46" t="s">
        <v>921</v>
      </c>
      <c r="E190" s="46" t="s">
        <v>807</v>
      </c>
      <c r="F190" s="61" t="s">
        <v>824</v>
      </c>
      <c r="G190" s="62">
        <v>2</v>
      </c>
      <c r="H190" s="61" t="s">
        <v>850</v>
      </c>
      <c r="I190" s="62">
        <v>74</v>
      </c>
      <c r="J190" s="63">
        <v>72</v>
      </c>
      <c r="K190" s="64">
        <f t="shared" si="4"/>
        <v>5328</v>
      </c>
      <c r="L190" s="62">
        <f t="shared" si="5"/>
        <v>5</v>
      </c>
    </row>
    <row r="191" spans="2:12" x14ac:dyDescent="0.2">
      <c r="B191" s="44" t="s">
        <v>973</v>
      </c>
      <c r="C191" s="45">
        <v>41417</v>
      </c>
      <c r="D191" s="46" t="s">
        <v>882</v>
      </c>
      <c r="E191" s="46" t="s">
        <v>823</v>
      </c>
      <c r="F191" s="61" t="s">
        <v>815</v>
      </c>
      <c r="G191" s="62">
        <v>3</v>
      </c>
      <c r="H191" s="61" t="s">
        <v>809</v>
      </c>
      <c r="I191" s="62">
        <v>30</v>
      </c>
      <c r="J191" s="63">
        <v>38</v>
      </c>
      <c r="K191" s="64">
        <f t="shared" si="4"/>
        <v>1140</v>
      </c>
      <c r="L191" s="62">
        <f t="shared" si="5"/>
        <v>5</v>
      </c>
    </row>
    <row r="192" spans="2:12" x14ac:dyDescent="0.2">
      <c r="B192" s="44" t="s">
        <v>974</v>
      </c>
      <c r="C192" s="45">
        <v>41420</v>
      </c>
      <c r="D192" s="46" t="s">
        <v>867</v>
      </c>
      <c r="E192" s="46" t="s">
        <v>833</v>
      </c>
      <c r="F192" s="61" t="s">
        <v>812</v>
      </c>
      <c r="G192" s="62">
        <v>1</v>
      </c>
      <c r="H192" s="61" t="s">
        <v>804</v>
      </c>
      <c r="I192" s="62">
        <v>24</v>
      </c>
      <c r="J192" s="63">
        <v>65</v>
      </c>
      <c r="K192" s="64">
        <f t="shared" si="4"/>
        <v>1560</v>
      </c>
      <c r="L192" s="62">
        <f t="shared" si="5"/>
        <v>5</v>
      </c>
    </row>
    <row r="193" spans="2:12" x14ac:dyDescent="0.2">
      <c r="B193" s="44" t="s">
        <v>975</v>
      </c>
      <c r="C193" s="45">
        <v>41421</v>
      </c>
      <c r="D193" s="46" t="s">
        <v>819</v>
      </c>
      <c r="E193" s="46" t="s">
        <v>807</v>
      </c>
      <c r="F193" s="61" t="s">
        <v>848</v>
      </c>
      <c r="G193" s="62">
        <v>1</v>
      </c>
      <c r="H193" s="61" t="s">
        <v>830</v>
      </c>
      <c r="I193" s="62">
        <v>20</v>
      </c>
      <c r="J193" s="63">
        <v>50</v>
      </c>
      <c r="K193" s="64">
        <f t="shared" si="4"/>
        <v>1000</v>
      </c>
      <c r="L193" s="62">
        <f t="shared" si="5"/>
        <v>5</v>
      </c>
    </row>
    <row r="194" spans="2:12" x14ac:dyDescent="0.2">
      <c r="B194" s="44" t="s">
        <v>975</v>
      </c>
      <c r="C194" s="45">
        <v>41421</v>
      </c>
      <c r="D194" s="46" t="s">
        <v>819</v>
      </c>
      <c r="E194" s="46" t="s">
        <v>807</v>
      </c>
      <c r="F194" s="61" t="s">
        <v>815</v>
      </c>
      <c r="G194" s="62">
        <v>2</v>
      </c>
      <c r="H194" s="61" t="s">
        <v>830</v>
      </c>
      <c r="I194" s="62">
        <v>11</v>
      </c>
      <c r="J194" s="63">
        <v>42</v>
      </c>
      <c r="K194" s="64">
        <f t="shared" si="4"/>
        <v>462</v>
      </c>
      <c r="L194" s="62">
        <f t="shared" si="5"/>
        <v>5</v>
      </c>
    </row>
    <row r="195" spans="2:12" x14ac:dyDescent="0.2">
      <c r="B195" s="44" t="s">
        <v>976</v>
      </c>
      <c r="C195" s="45">
        <v>41423</v>
      </c>
      <c r="D195" s="46" t="s">
        <v>865</v>
      </c>
      <c r="E195" s="46" t="s">
        <v>833</v>
      </c>
      <c r="F195" s="61" t="s">
        <v>803</v>
      </c>
      <c r="G195" s="62">
        <v>3</v>
      </c>
      <c r="H195" s="61" t="s">
        <v>830</v>
      </c>
      <c r="I195" s="62">
        <v>79</v>
      </c>
      <c r="J195" s="63">
        <v>60</v>
      </c>
      <c r="K195" s="64">
        <f t="shared" si="4"/>
        <v>4740</v>
      </c>
      <c r="L195" s="62">
        <f t="shared" si="5"/>
        <v>5</v>
      </c>
    </row>
    <row r="196" spans="2:12" x14ac:dyDescent="0.2">
      <c r="B196" s="44" t="s">
        <v>977</v>
      </c>
      <c r="C196" s="45">
        <v>41424</v>
      </c>
      <c r="D196" s="46" t="s">
        <v>801</v>
      </c>
      <c r="E196" s="46" t="s">
        <v>802</v>
      </c>
      <c r="F196" s="61" t="s">
        <v>815</v>
      </c>
      <c r="G196" s="62">
        <v>2</v>
      </c>
      <c r="H196" s="61" t="s">
        <v>820</v>
      </c>
      <c r="I196" s="62">
        <v>12</v>
      </c>
      <c r="J196" s="63">
        <v>42</v>
      </c>
      <c r="K196" s="64">
        <f t="shared" si="4"/>
        <v>504</v>
      </c>
      <c r="L196" s="62">
        <f t="shared" si="5"/>
        <v>5</v>
      </c>
    </row>
    <row r="197" spans="2:12" x14ac:dyDescent="0.2">
      <c r="B197" s="44" t="s">
        <v>977</v>
      </c>
      <c r="C197" s="45">
        <v>41424</v>
      </c>
      <c r="D197" s="46" t="s">
        <v>801</v>
      </c>
      <c r="E197" s="46" t="s">
        <v>802</v>
      </c>
      <c r="F197" s="61" t="s">
        <v>803</v>
      </c>
      <c r="G197" s="62">
        <v>3</v>
      </c>
      <c r="H197" s="61" t="s">
        <v>820</v>
      </c>
      <c r="I197" s="62">
        <v>28</v>
      </c>
      <c r="J197" s="63">
        <v>60</v>
      </c>
      <c r="K197" s="64">
        <f t="shared" si="4"/>
        <v>1680</v>
      </c>
      <c r="L197" s="62">
        <f t="shared" si="5"/>
        <v>5</v>
      </c>
    </row>
    <row r="198" spans="2:12" x14ac:dyDescent="0.2">
      <c r="B198" s="44" t="s">
        <v>978</v>
      </c>
      <c r="C198" s="45">
        <v>41427</v>
      </c>
      <c r="D198" s="46" t="s">
        <v>882</v>
      </c>
      <c r="E198" s="46" t="s">
        <v>823</v>
      </c>
      <c r="F198" s="61" t="s">
        <v>815</v>
      </c>
      <c r="G198" s="62">
        <v>1</v>
      </c>
      <c r="H198" s="61" t="s">
        <v>830</v>
      </c>
      <c r="I198" s="62">
        <v>51</v>
      </c>
      <c r="J198" s="63">
        <v>47</v>
      </c>
      <c r="K198" s="64">
        <f t="shared" si="4"/>
        <v>2397</v>
      </c>
      <c r="L198" s="62">
        <f t="shared" si="5"/>
        <v>6</v>
      </c>
    </row>
    <row r="199" spans="2:12" x14ac:dyDescent="0.2">
      <c r="B199" s="44" t="s">
        <v>979</v>
      </c>
      <c r="C199" s="45">
        <v>41429</v>
      </c>
      <c r="D199" s="46" t="s">
        <v>836</v>
      </c>
      <c r="E199" s="46" t="s">
        <v>837</v>
      </c>
      <c r="F199" s="61" t="s">
        <v>824</v>
      </c>
      <c r="G199" s="62">
        <v>1</v>
      </c>
      <c r="H199" s="61" t="s">
        <v>804</v>
      </c>
      <c r="I199" s="62">
        <v>31</v>
      </c>
      <c r="J199" s="63">
        <v>80</v>
      </c>
      <c r="K199" s="64">
        <f t="shared" si="4"/>
        <v>2480</v>
      </c>
      <c r="L199" s="62">
        <f t="shared" si="5"/>
        <v>6</v>
      </c>
    </row>
    <row r="200" spans="2:12" x14ac:dyDescent="0.2">
      <c r="B200" s="44" t="s">
        <v>980</v>
      </c>
      <c r="C200" s="45">
        <v>41430</v>
      </c>
      <c r="D200" s="46" t="s">
        <v>822</v>
      </c>
      <c r="E200" s="46" t="s">
        <v>823</v>
      </c>
      <c r="F200" s="61" t="s">
        <v>808</v>
      </c>
      <c r="G200" s="62">
        <v>2</v>
      </c>
      <c r="H200" s="61" t="s">
        <v>820</v>
      </c>
      <c r="I200" s="62">
        <v>23</v>
      </c>
      <c r="J200" s="63">
        <v>63</v>
      </c>
      <c r="K200" s="64">
        <f t="shared" si="4"/>
        <v>1449</v>
      </c>
      <c r="L200" s="62">
        <f t="shared" si="5"/>
        <v>6</v>
      </c>
    </row>
    <row r="201" spans="2:12" x14ac:dyDescent="0.2">
      <c r="B201" s="44" t="s">
        <v>981</v>
      </c>
      <c r="C201" s="45">
        <v>41433</v>
      </c>
      <c r="D201" s="46" t="s">
        <v>801</v>
      </c>
      <c r="E201" s="46" t="s">
        <v>802</v>
      </c>
      <c r="F201" s="61" t="s">
        <v>815</v>
      </c>
      <c r="G201" s="62">
        <v>1</v>
      </c>
      <c r="H201" s="61" t="s">
        <v>830</v>
      </c>
      <c r="I201" s="62">
        <v>56</v>
      </c>
      <c r="J201" s="63">
        <v>47</v>
      </c>
      <c r="K201" s="64">
        <f t="shared" ref="K201:K264" si="6">P_hind * P_kogus</f>
        <v>2632</v>
      </c>
      <c r="L201" s="62">
        <f t="shared" ref="L201:L264" si="7">MONTH(P_kuupäev)</f>
        <v>6</v>
      </c>
    </row>
    <row r="202" spans="2:12" x14ac:dyDescent="0.2">
      <c r="B202" s="44" t="s">
        <v>982</v>
      </c>
      <c r="C202" s="45">
        <v>41434</v>
      </c>
      <c r="D202" s="46" t="s">
        <v>801</v>
      </c>
      <c r="E202" s="46" t="s">
        <v>802</v>
      </c>
      <c r="F202" s="61" t="s">
        <v>848</v>
      </c>
      <c r="G202" s="62">
        <v>1</v>
      </c>
      <c r="H202" s="61" t="s">
        <v>804</v>
      </c>
      <c r="I202" s="62">
        <v>52</v>
      </c>
      <c r="J202" s="63">
        <v>50</v>
      </c>
      <c r="K202" s="64">
        <f t="shared" si="6"/>
        <v>2600</v>
      </c>
      <c r="L202" s="62">
        <f t="shared" si="7"/>
        <v>6</v>
      </c>
    </row>
    <row r="203" spans="2:12" x14ac:dyDescent="0.2">
      <c r="B203" s="44" t="s">
        <v>983</v>
      </c>
      <c r="C203" s="45">
        <v>41435</v>
      </c>
      <c r="D203" s="46" t="s">
        <v>836</v>
      </c>
      <c r="E203" s="46" t="s">
        <v>837</v>
      </c>
      <c r="F203" s="61" t="s">
        <v>824</v>
      </c>
      <c r="G203" s="62">
        <v>1</v>
      </c>
      <c r="H203" s="61" t="s">
        <v>830</v>
      </c>
      <c r="I203" s="62">
        <v>54</v>
      </c>
      <c r="J203" s="63">
        <v>80</v>
      </c>
      <c r="K203" s="64">
        <f t="shared" si="6"/>
        <v>4320</v>
      </c>
      <c r="L203" s="62">
        <f t="shared" si="7"/>
        <v>6</v>
      </c>
    </row>
    <row r="204" spans="2:12" x14ac:dyDescent="0.2">
      <c r="B204" s="44" t="s">
        <v>983</v>
      </c>
      <c r="C204" s="45">
        <v>41435</v>
      </c>
      <c r="D204" s="46" t="s">
        <v>836</v>
      </c>
      <c r="E204" s="46" t="s">
        <v>837</v>
      </c>
      <c r="F204" s="61" t="s">
        <v>810</v>
      </c>
      <c r="G204" s="62">
        <v>3</v>
      </c>
      <c r="H204" s="61" t="s">
        <v>830</v>
      </c>
      <c r="I204" s="62">
        <v>25</v>
      </c>
      <c r="J204" s="63">
        <v>76</v>
      </c>
      <c r="K204" s="64">
        <f t="shared" si="6"/>
        <v>1900</v>
      </c>
      <c r="L204" s="62">
        <f t="shared" si="7"/>
        <v>6</v>
      </c>
    </row>
    <row r="205" spans="2:12" x14ac:dyDescent="0.2">
      <c r="B205" s="44" t="s">
        <v>984</v>
      </c>
      <c r="C205" s="45">
        <v>41436</v>
      </c>
      <c r="D205" s="46" t="s">
        <v>809</v>
      </c>
      <c r="E205" s="46" t="s">
        <v>814</v>
      </c>
      <c r="F205" s="61" t="s">
        <v>808</v>
      </c>
      <c r="G205" s="62">
        <v>1</v>
      </c>
      <c r="H205" s="61" t="s">
        <v>817</v>
      </c>
      <c r="I205" s="62">
        <v>72</v>
      </c>
      <c r="J205" s="63">
        <v>70</v>
      </c>
      <c r="K205" s="64">
        <f t="shared" si="6"/>
        <v>5040</v>
      </c>
      <c r="L205" s="62">
        <f t="shared" si="7"/>
        <v>6</v>
      </c>
    </row>
    <row r="206" spans="2:12" x14ac:dyDescent="0.2">
      <c r="B206" s="44" t="s">
        <v>984</v>
      </c>
      <c r="C206" s="45">
        <v>41436</v>
      </c>
      <c r="D206" s="46" t="s">
        <v>809</v>
      </c>
      <c r="E206" s="46" t="s">
        <v>814</v>
      </c>
      <c r="F206" s="61" t="s">
        <v>812</v>
      </c>
      <c r="G206" s="62">
        <v>2</v>
      </c>
      <c r="H206" s="61" t="s">
        <v>817</v>
      </c>
      <c r="I206" s="62">
        <v>9</v>
      </c>
      <c r="J206" s="63">
        <v>59</v>
      </c>
      <c r="K206" s="64">
        <f t="shared" si="6"/>
        <v>531</v>
      </c>
      <c r="L206" s="62">
        <f t="shared" si="7"/>
        <v>6</v>
      </c>
    </row>
    <row r="207" spans="2:12" x14ac:dyDescent="0.2">
      <c r="B207" s="44" t="s">
        <v>985</v>
      </c>
      <c r="C207" s="45">
        <v>41437</v>
      </c>
      <c r="D207" s="46" t="s">
        <v>822</v>
      </c>
      <c r="E207" s="46" t="s">
        <v>823</v>
      </c>
      <c r="F207" s="61" t="s">
        <v>812</v>
      </c>
      <c r="G207" s="62">
        <v>1</v>
      </c>
      <c r="H207" s="61" t="s">
        <v>809</v>
      </c>
      <c r="I207" s="62">
        <v>72</v>
      </c>
      <c r="J207" s="63">
        <v>65</v>
      </c>
      <c r="K207" s="64">
        <f t="shared" si="6"/>
        <v>4680</v>
      </c>
      <c r="L207" s="62">
        <f t="shared" si="7"/>
        <v>6</v>
      </c>
    </row>
    <row r="208" spans="2:12" x14ac:dyDescent="0.2">
      <c r="B208" s="44" t="s">
        <v>985</v>
      </c>
      <c r="C208" s="45">
        <v>41437</v>
      </c>
      <c r="D208" s="46" t="s">
        <v>822</v>
      </c>
      <c r="E208" s="46" t="s">
        <v>823</v>
      </c>
      <c r="F208" s="61" t="s">
        <v>810</v>
      </c>
      <c r="G208" s="62">
        <v>3</v>
      </c>
      <c r="H208" s="61" t="s">
        <v>809</v>
      </c>
      <c r="I208" s="62">
        <v>12</v>
      </c>
      <c r="J208" s="63">
        <v>76</v>
      </c>
      <c r="K208" s="64">
        <f t="shared" si="6"/>
        <v>912</v>
      </c>
      <c r="L208" s="62">
        <f t="shared" si="7"/>
        <v>6</v>
      </c>
    </row>
    <row r="209" spans="2:12" x14ac:dyDescent="0.2">
      <c r="B209" s="44" t="s">
        <v>986</v>
      </c>
      <c r="C209" s="45">
        <v>41438</v>
      </c>
      <c r="D209" s="46" t="s">
        <v>935</v>
      </c>
      <c r="E209" s="46" t="s">
        <v>814</v>
      </c>
      <c r="F209" s="61" t="s">
        <v>812</v>
      </c>
      <c r="G209" s="62">
        <v>1</v>
      </c>
      <c r="H209" s="61" t="s">
        <v>809</v>
      </c>
      <c r="I209" s="62">
        <v>46</v>
      </c>
      <c r="J209" s="63">
        <v>65</v>
      </c>
      <c r="K209" s="64">
        <f t="shared" si="6"/>
        <v>2990</v>
      </c>
      <c r="L209" s="62">
        <f t="shared" si="7"/>
        <v>6</v>
      </c>
    </row>
    <row r="210" spans="2:12" x14ac:dyDescent="0.2">
      <c r="B210" s="44" t="s">
        <v>987</v>
      </c>
      <c r="C210" s="45">
        <v>41439</v>
      </c>
      <c r="D210" s="46" t="s">
        <v>801</v>
      </c>
      <c r="E210" s="46" t="s">
        <v>802</v>
      </c>
      <c r="F210" s="61" t="s">
        <v>803</v>
      </c>
      <c r="G210" s="62">
        <v>1</v>
      </c>
      <c r="H210" s="61" t="s">
        <v>820</v>
      </c>
      <c r="I210" s="62">
        <v>24</v>
      </c>
      <c r="J210" s="63">
        <v>75</v>
      </c>
      <c r="K210" s="64">
        <f t="shared" si="6"/>
        <v>1800</v>
      </c>
      <c r="L210" s="62">
        <f t="shared" si="7"/>
        <v>6</v>
      </c>
    </row>
    <row r="211" spans="2:12" x14ac:dyDescent="0.2">
      <c r="B211" s="44" t="s">
        <v>988</v>
      </c>
      <c r="C211" s="45">
        <v>41440</v>
      </c>
      <c r="D211" s="46" t="s">
        <v>850</v>
      </c>
      <c r="E211" s="46" t="s">
        <v>814</v>
      </c>
      <c r="F211" s="61" t="s">
        <v>812</v>
      </c>
      <c r="G211" s="62">
        <v>2</v>
      </c>
      <c r="H211" s="61" t="s">
        <v>850</v>
      </c>
      <c r="I211" s="62">
        <v>12</v>
      </c>
      <c r="J211" s="63">
        <v>59</v>
      </c>
      <c r="K211" s="64">
        <f t="shared" si="6"/>
        <v>708</v>
      </c>
      <c r="L211" s="62">
        <f t="shared" si="7"/>
        <v>6</v>
      </c>
    </row>
    <row r="212" spans="2:12" x14ac:dyDescent="0.2">
      <c r="B212" s="44" t="s">
        <v>988</v>
      </c>
      <c r="C212" s="45">
        <v>41440</v>
      </c>
      <c r="D212" s="46" t="s">
        <v>850</v>
      </c>
      <c r="E212" s="46" t="s">
        <v>814</v>
      </c>
      <c r="F212" s="61" t="s">
        <v>803</v>
      </c>
      <c r="G212" s="62">
        <v>2</v>
      </c>
      <c r="H212" s="61" t="s">
        <v>850</v>
      </c>
      <c r="I212" s="62">
        <v>72</v>
      </c>
      <c r="J212" s="63">
        <v>68</v>
      </c>
      <c r="K212" s="64">
        <f t="shared" si="6"/>
        <v>4896</v>
      </c>
      <c r="L212" s="62">
        <f t="shared" si="7"/>
        <v>6</v>
      </c>
    </row>
    <row r="213" spans="2:12" x14ac:dyDescent="0.2">
      <c r="B213" s="44" t="s">
        <v>989</v>
      </c>
      <c r="C213" s="45">
        <v>41442</v>
      </c>
      <c r="D213" s="46" t="s">
        <v>822</v>
      </c>
      <c r="E213" s="46" t="s">
        <v>823</v>
      </c>
      <c r="F213" s="61" t="s">
        <v>824</v>
      </c>
      <c r="G213" s="62">
        <v>3</v>
      </c>
      <c r="H213" s="61" t="s">
        <v>820</v>
      </c>
      <c r="I213" s="62">
        <v>26</v>
      </c>
      <c r="J213" s="63">
        <v>64</v>
      </c>
      <c r="K213" s="64">
        <f t="shared" si="6"/>
        <v>1664</v>
      </c>
      <c r="L213" s="62">
        <f t="shared" si="7"/>
        <v>6</v>
      </c>
    </row>
    <row r="214" spans="2:12" x14ac:dyDescent="0.2">
      <c r="B214" s="44" t="s">
        <v>989</v>
      </c>
      <c r="C214" s="45">
        <v>41442</v>
      </c>
      <c r="D214" s="46" t="s">
        <v>822</v>
      </c>
      <c r="E214" s="46" t="s">
        <v>823</v>
      </c>
      <c r="F214" s="61" t="s">
        <v>803</v>
      </c>
      <c r="G214" s="62">
        <v>1</v>
      </c>
      <c r="H214" s="61" t="s">
        <v>820</v>
      </c>
      <c r="I214" s="62">
        <v>67</v>
      </c>
      <c r="J214" s="63">
        <v>75</v>
      </c>
      <c r="K214" s="64">
        <f t="shared" si="6"/>
        <v>5025</v>
      </c>
      <c r="L214" s="62">
        <f t="shared" si="7"/>
        <v>6</v>
      </c>
    </row>
    <row r="215" spans="2:12" x14ac:dyDescent="0.2">
      <c r="B215" s="44" t="s">
        <v>990</v>
      </c>
      <c r="C215" s="45">
        <v>41444</v>
      </c>
      <c r="D215" s="46" t="s">
        <v>832</v>
      </c>
      <c r="E215" s="46" t="s">
        <v>833</v>
      </c>
      <c r="F215" s="61" t="s">
        <v>803</v>
      </c>
      <c r="G215" s="62">
        <v>3</v>
      </c>
      <c r="H215" s="61" t="s">
        <v>809</v>
      </c>
      <c r="I215" s="62">
        <v>47</v>
      </c>
      <c r="J215" s="63">
        <v>60</v>
      </c>
      <c r="K215" s="64">
        <f t="shared" si="6"/>
        <v>2820</v>
      </c>
      <c r="L215" s="62">
        <f t="shared" si="7"/>
        <v>6</v>
      </c>
    </row>
    <row r="216" spans="2:12" x14ac:dyDescent="0.2">
      <c r="B216" s="44" t="s">
        <v>991</v>
      </c>
      <c r="C216" s="45">
        <v>41445</v>
      </c>
      <c r="D216" s="46" t="s">
        <v>801</v>
      </c>
      <c r="E216" s="46" t="s">
        <v>802</v>
      </c>
      <c r="F216" s="61" t="s">
        <v>812</v>
      </c>
      <c r="G216" s="62">
        <v>1</v>
      </c>
      <c r="H216" s="61" t="s">
        <v>804</v>
      </c>
      <c r="I216" s="62">
        <v>24</v>
      </c>
      <c r="J216" s="63">
        <v>65</v>
      </c>
      <c r="K216" s="64">
        <f t="shared" si="6"/>
        <v>1560</v>
      </c>
      <c r="L216" s="62">
        <f t="shared" si="7"/>
        <v>6</v>
      </c>
    </row>
    <row r="217" spans="2:12" x14ac:dyDescent="0.2">
      <c r="B217" s="44" t="s">
        <v>992</v>
      </c>
      <c r="C217" s="45">
        <v>41446</v>
      </c>
      <c r="D217" s="46" t="s">
        <v>857</v>
      </c>
      <c r="E217" s="46" t="s">
        <v>807</v>
      </c>
      <c r="F217" s="61" t="s">
        <v>808</v>
      </c>
      <c r="G217" s="62">
        <v>2</v>
      </c>
      <c r="H217" s="61" t="s">
        <v>809</v>
      </c>
      <c r="I217" s="62">
        <v>33</v>
      </c>
      <c r="J217" s="63">
        <v>63</v>
      </c>
      <c r="K217" s="64">
        <f t="shared" si="6"/>
        <v>2079</v>
      </c>
      <c r="L217" s="62">
        <f t="shared" si="7"/>
        <v>6</v>
      </c>
    </row>
    <row r="218" spans="2:12" x14ac:dyDescent="0.2">
      <c r="B218" s="44" t="s">
        <v>993</v>
      </c>
      <c r="C218" s="45">
        <v>41447</v>
      </c>
      <c r="D218" s="46" t="s">
        <v>857</v>
      </c>
      <c r="E218" s="46" t="s">
        <v>807</v>
      </c>
      <c r="F218" s="61" t="s">
        <v>843</v>
      </c>
      <c r="G218" s="62">
        <v>2</v>
      </c>
      <c r="H218" s="61" t="s">
        <v>820</v>
      </c>
      <c r="I218" s="62">
        <v>65</v>
      </c>
      <c r="J218" s="63">
        <v>99</v>
      </c>
      <c r="K218" s="64">
        <f t="shared" si="6"/>
        <v>6435</v>
      </c>
      <c r="L218" s="62">
        <f t="shared" si="7"/>
        <v>6</v>
      </c>
    </row>
    <row r="219" spans="2:12" x14ac:dyDescent="0.2">
      <c r="B219" s="44" t="s">
        <v>993</v>
      </c>
      <c r="C219" s="45">
        <v>41447</v>
      </c>
      <c r="D219" s="46" t="s">
        <v>857</v>
      </c>
      <c r="E219" s="46" t="s">
        <v>807</v>
      </c>
      <c r="F219" s="61" t="s">
        <v>843</v>
      </c>
      <c r="G219" s="62">
        <v>1</v>
      </c>
      <c r="H219" s="61" t="s">
        <v>820</v>
      </c>
      <c r="I219" s="62">
        <v>10</v>
      </c>
      <c r="J219" s="63">
        <v>110</v>
      </c>
      <c r="K219" s="64">
        <f t="shared" si="6"/>
        <v>1100</v>
      </c>
      <c r="L219" s="62">
        <f t="shared" si="7"/>
        <v>6</v>
      </c>
    </row>
    <row r="220" spans="2:12" x14ac:dyDescent="0.2">
      <c r="B220" s="44" t="s">
        <v>994</v>
      </c>
      <c r="C220" s="45">
        <v>41449</v>
      </c>
      <c r="D220" s="46" t="s">
        <v>819</v>
      </c>
      <c r="E220" s="46" t="s">
        <v>807</v>
      </c>
      <c r="F220" s="61" t="s">
        <v>812</v>
      </c>
      <c r="G220" s="62">
        <v>1</v>
      </c>
      <c r="H220" s="61" t="s">
        <v>817</v>
      </c>
      <c r="I220" s="62">
        <v>32</v>
      </c>
      <c r="J220" s="63">
        <v>65</v>
      </c>
      <c r="K220" s="64">
        <f t="shared" si="6"/>
        <v>2080</v>
      </c>
      <c r="L220" s="62">
        <f t="shared" si="7"/>
        <v>6</v>
      </c>
    </row>
    <row r="221" spans="2:12" x14ac:dyDescent="0.2">
      <c r="B221" s="44" t="s">
        <v>995</v>
      </c>
      <c r="C221" s="45">
        <v>41453</v>
      </c>
      <c r="D221" s="46" t="s">
        <v>854</v>
      </c>
      <c r="E221" s="46" t="s">
        <v>828</v>
      </c>
      <c r="F221" s="61" t="s">
        <v>808</v>
      </c>
      <c r="G221" s="62">
        <v>2</v>
      </c>
      <c r="H221" s="61" t="s">
        <v>825</v>
      </c>
      <c r="I221" s="62">
        <v>36</v>
      </c>
      <c r="J221" s="63">
        <v>63</v>
      </c>
      <c r="K221" s="64">
        <f t="shared" si="6"/>
        <v>2268</v>
      </c>
      <c r="L221" s="62">
        <f t="shared" si="7"/>
        <v>6</v>
      </c>
    </row>
    <row r="222" spans="2:12" x14ac:dyDescent="0.2">
      <c r="B222" s="44" t="s">
        <v>996</v>
      </c>
      <c r="C222" s="45">
        <v>41456</v>
      </c>
      <c r="D222" s="46" t="s">
        <v>865</v>
      </c>
      <c r="E222" s="46" t="s">
        <v>833</v>
      </c>
      <c r="F222" s="61" t="s">
        <v>829</v>
      </c>
      <c r="G222" s="62">
        <v>1</v>
      </c>
      <c r="H222" s="61" t="s">
        <v>825</v>
      </c>
      <c r="I222" s="62">
        <v>49</v>
      </c>
      <c r="J222" s="63">
        <v>85</v>
      </c>
      <c r="K222" s="64">
        <f t="shared" si="6"/>
        <v>4165</v>
      </c>
      <c r="L222" s="62">
        <f t="shared" si="7"/>
        <v>7</v>
      </c>
    </row>
    <row r="223" spans="2:12" x14ac:dyDescent="0.2">
      <c r="B223" s="44" t="s">
        <v>997</v>
      </c>
      <c r="C223" s="45">
        <v>41456</v>
      </c>
      <c r="D223" s="46" t="s">
        <v>850</v>
      </c>
      <c r="E223" s="46" t="s">
        <v>814</v>
      </c>
      <c r="F223" s="61" t="s">
        <v>803</v>
      </c>
      <c r="G223" s="62">
        <v>1</v>
      </c>
      <c r="H223" s="61" t="s">
        <v>850</v>
      </c>
      <c r="I223" s="62">
        <v>15</v>
      </c>
      <c r="J223" s="63">
        <v>75</v>
      </c>
      <c r="K223" s="64">
        <f t="shared" si="6"/>
        <v>1125</v>
      </c>
      <c r="L223" s="62">
        <f t="shared" si="7"/>
        <v>7</v>
      </c>
    </row>
    <row r="224" spans="2:12" x14ac:dyDescent="0.2">
      <c r="B224" s="44" t="s">
        <v>998</v>
      </c>
      <c r="C224" s="45">
        <v>41460</v>
      </c>
      <c r="D224" s="46" t="s">
        <v>857</v>
      </c>
      <c r="E224" s="46" t="s">
        <v>807</v>
      </c>
      <c r="F224" s="61" t="s">
        <v>824</v>
      </c>
      <c r="G224" s="62">
        <v>3</v>
      </c>
      <c r="H224" s="61" t="s">
        <v>817</v>
      </c>
      <c r="I224" s="62">
        <v>56</v>
      </c>
      <c r="J224" s="63">
        <v>64</v>
      </c>
      <c r="K224" s="64">
        <f t="shared" si="6"/>
        <v>3584</v>
      </c>
      <c r="L224" s="62">
        <f t="shared" si="7"/>
        <v>7</v>
      </c>
    </row>
    <row r="225" spans="2:12" x14ac:dyDescent="0.2">
      <c r="B225" s="44" t="s">
        <v>999</v>
      </c>
      <c r="C225" s="45">
        <v>41461</v>
      </c>
      <c r="D225" s="46" t="s">
        <v>877</v>
      </c>
      <c r="E225" s="46" t="s">
        <v>837</v>
      </c>
      <c r="F225" s="61" t="s">
        <v>843</v>
      </c>
      <c r="G225" s="62">
        <v>3</v>
      </c>
      <c r="H225" s="61" t="s">
        <v>820</v>
      </c>
      <c r="I225" s="62">
        <v>11</v>
      </c>
      <c r="J225" s="63">
        <v>88</v>
      </c>
      <c r="K225" s="64">
        <f t="shared" si="6"/>
        <v>968</v>
      </c>
      <c r="L225" s="62">
        <f t="shared" si="7"/>
        <v>7</v>
      </c>
    </row>
    <row r="226" spans="2:12" x14ac:dyDescent="0.2">
      <c r="B226" s="44" t="s">
        <v>1000</v>
      </c>
      <c r="C226" s="45">
        <v>41462</v>
      </c>
      <c r="D226" s="46" t="s">
        <v>801</v>
      </c>
      <c r="E226" s="46" t="s">
        <v>802</v>
      </c>
      <c r="F226" s="61" t="s">
        <v>812</v>
      </c>
      <c r="G226" s="62">
        <v>1</v>
      </c>
      <c r="H226" s="61" t="s">
        <v>850</v>
      </c>
      <c r="I226" s="62">
        <v>63</v>
      </c>
      <c r="J226" s="63">
        <v>65</v>
      </c>
      <c r="K226" s="64">
        <f t="shared" si="6"/>
        <v>4095</v>
      </c>
      <c r="L226" s="62">
        <f t="shared" si="7"/>
        <v>7</v>
      </c>
    </row>
    <row r="227" spans="2:12" x14ac:dyDescent="0.2">
      <c r="B227" s="44" t="s">
        <v>1000</v>
      </c>
      <c r="C227" s="45">
        <v>41462</v>
      </c>
      <c r="D227" s="46" t="s">
        <v>801</v>
      </c>
      <c r="E227" s="46" t="s">
        <v>802</v>
      </c>
      <c r="F227" s="61" t="s">
        <v>803</v>
      </c>
      <c r="G227" s="62">
        <v>2</v>
      </c>
      <c r="H227" s="61" t="s">
        <v>850</v>
      </c>
      <c r="I227" s="62">
        <v>23</v>
      </c>
      <c r="J227" s="63">
        <v>68</v>
      </c>
      <c r="K227" s="64">
        <f t="shared" si="6"/>
        <v>1564</v>
      </c>
      <c r="L227" s="62">
        <f t="shared" si="7"/>
        <v>7</v>
      </c>
    </row>
    <row r="228" spans="2:12" x14ac:dyDescent="0.2">
      <c r="B228" s="44" t="s">
        <v>1001</v>
      </c>
      <c r="C228" s="45">
        <v>41463</v>
      </c>
      <c r="D228" s="46" t="s">
        <v>882</v>
      </c>
      <c r="E228" s="46" t="s">
        <v>823</v>
      </c>
      <c r="F228" s="61" t="s">
        <v>848</v>
      </c>
      <c r="G228" s="62">
        <v>1</v>
      </c>
      <c r="H228" s="61" t="s">
        <v>820</v>
      </c>
      <c r="I228" s="62">
        <v>24</v>
      </c>
      <c r="J228" s="63">
        <v>50</v>
      </c>
      <c r="K228" s="64">
        <f t="shared" si="6"/>
        <v>1200</v>
      </c>
      <c r="L228" s="62">
        <f t="shared" si="7"/>
        <v>7</v>
      </c>
    </row>
    <row r="229" spans="2:12" x14ac:dyDescent="0.2">
      <c r="B229" s="44" t="s">
        <v>1002</v>
      </c>
      <c r="C229" s="45">
        <v>41464</v>
      </c>
      <c r="D229" s="46" t="s">
        <v>860</v>
      </c>
      <c r="E229" s="46" t="s">
        <v>837</v>
      </c>
      <c r="F229" s="61" t="s">
        <v>848</v>
      </c>
      <c r="G229" s="62">
        <v>2</v>
      </c>
      <c r="H229" s="61" t="s">
        <v>830</v>
      </c>
      <c r="I229" s="62">
        <v>11</v>
      </c>
      <c r="J229" s="63">
        <v>45</v>
      </c>
      <c r="K229" s="64">
        <f t="shared" si="6"/>
        <v>495</v>
      </c>
      <c r="L229" s="62">
        <f t="shared" si="7"/>
        <v>7</v>
      </c>
    </row>
    <row r="230" spans="2:12" x14ac:dyDescent="0.2">
      <c r="B230" s="44" t="s">
        <v>1002</v>
      </c>
      <c r="C230" s="45">
        <v>41464</v>
      </c>
      <c r="D230" s="46" t="s">
        <v>860</v>
      </c>
      <c r="E230" s="46" t="s">
        <v>837</v>
      </c>
      <c r="F230" s="61" t="s">
        <v>824</v>
      </c>
      <c r="G230" s="62">
        <v>1</v>
      </c>
      <c r="H230" s="61" t="s">
        <v>830</v>
      </c>
      <c r="I230" s="62">
        <v>25</v>
      </c>
      <c r="J230" s="63">
        <v>80</v>
      </c>
      <c r="K230" s="64">
        <f t="shared" si="6"/>
        <v>2000</v>
      </c>
      <c r="L230" s="62">
        <f t="shared" si="7"/>
        <v>7</v>
      </c>
    </row>
    <row r="231" spans="2:12" x14ac:dyDescent="0.2">
      <c r="B231" s="44" t="s">
        <v>1003</v>
      </c>
      <c r="C231" s="45">
        <v>41465</v>
      </c>
      <c r="D231" s="46" t="s">
        <v>839</v>
      </c>
      <c r="E231" s="46" t="s">
        <v>840</v>
      </c>
      <c r="F231" s="61" t="s">
        <v>803</v>
      </c>
      <c r="G231" s="62">
        <v>1</v>
      </c>
      <c r="H231" s="61" t="s">
        <v>804</v>
      </c>
      <c r="I231" s="62">
        <v>23</v>
      </c>
      <c r="J231" s="63">
        <v>75</v>
      </c>
      <c r="K231" s="64">
        <f t="shared" si="6"/>
        <v>1725</v>
      </c>
      <c r="L231" s="62">
        <f t="shared" si="7"/>
        <v>7</v>
      </c>
    </row>
    <row r="232" spans="2:12" x14ac:dyDescent="0.2">
      <c r="B232" s="44" t="s">
        <v>1004</v>
      </c>
      <c r="C232" s="45">
        <v>41466</v>
      </c>
      <c r="D232" s="46" t="s">
        <v>827</v>
      </c>
      <c r="E232" s="46" t="s">
        <v>828</v>
      </c>
      <c r="F232" s="61" t="s">
        <v>815</v>
      </c>
      <c r="G232" s="62">
        <v>1</v>
      </c>
      <c r="H232" s="61" t="s">
        <v>817</v>
      </c>
      <c r="I232" s="62">
        <v>61</v>
      </c>
      <c r="J232" s="63">
        <v>47</v>
      </c>
      <c r="K232" s="64">
        <f t="shared" si="6"/>
        <v>2867</v>
      </c>
      <c r="L232" s="62">
        <f t="shared" si="7"/>
        <v>7</v>
      </c>
    </row>
    <row r="233" spans="2:12" x14ac:dyDescent="0.2">
      <c r="B233" s="44" t="s">
        <v>1005</v>
      </c>
      <c r="C233" s="45">
        <v>41467</v>
      </c>
      <c r="D233" s="46" t="s">
        <v>822</v>
      </c>
      <c r="E233" s="46" t="s">
        <v>823</v>
      </c>
      <c r="F233" s="61" t="s">
        <v>815</v>
      </c>
      <c r="G233" s="62">
        <v>2</v>
      </c>
      <c r="H233" s="61" t="s">
        <v>817</v>
      </c>
      <c r="I233" s="62">
        <v>39</v>
      </c>
      <c r="J233" s="63">
        <v>42</v>
      </c>
      <c r="K233" s="64">
        <f t="shared" si="6"/>
        <v>1638</v>
      </c>
      <c r="L233" s="62">
        <f t="shared" si="7"/>
        <v>7</v>
      </c>
    </row>
    <row r="234" spans="2:12" x14ac:dyDescent="0.2">
      <c r="B234" s="44" t="s">
        <v>1005</v>
      </c>
      <c r="C234" s="45">
        <v>41467</v>
      </c>
      <c r="D234" s="46" t="s">
        <v>822</v>
      </c>
      <c r="E234" s="46" t="s">
        <v>823</v>
      </c>
      <c r="F234" s="61" t="s">
        <v>829</v>
      </c>
      <c r="G234" s="62">
        <v>3</v>
      </c>
      <c r="H234" s="61" t="s">
        <v>817</v>
      </c>
      <c r="I234" s="62">
        <v>23</v>
      </c>
      <c r="J234" s="63">
        <v>68</v>
      </c>
      <c r="K234" s="64">
        <f t="shared" si="6"/>
        <v>1564</v>
      </c>
      <c r="L234" s="62">
        <f t="shared" si="7"/>
        <v>7</v>
      </c>
    </row>
    <row r="235" spans="2:12" x14ac:dyDescent="0.2">
      <c r="B235" s="44" t="s">
        <v>1006</v>
      </c>
      <c r="C235" s="45">
        <v>41468</v>
      </c>
      <c r="D235" s="46" t="s">
        <v>935</v>
      </c>
      <c r="E235" s="46" t="s">
        <v>814</v>
      </c>
      <c r="F235" s="61" t="s">
        <v>803</v>
      </c>
      <c r="G235" s="62">
        <v>1</v>
      </c>
      <c r="H235" s="61" t="s">
        <v>825</v>
      </c>
      <c r="I235" s="62">
        <v>11</v>
      </c>
      <c r="J235" s="63">
        <v>75</v>
      </c>
      <c r="K235" s="64">
        <f t="shared" si="6"/>
        <v>825</v>
      </c>
      <c r="L235" s="62">
        <f t="shared" si="7"/>
        <v>7</v>
      </c>
    </row>
    <row r="236" spans="2:12" x14ac:dyDescent="0.2">
      <c r="B236" s="44" t="s">
        <v>1007</v>
      </c>
      <c r="C236" s="45">
        <v>41469</v>
      </c>
      <c r="D236" s="46" t="s">
        <v>822</v>
      </c>
      <c r="E236" s="46" t="s">
        <v>823</v>
      </c>
      <c r="F236" s="61" t="s">
        <v>803</v>
      </c>
      <c r="G236" s="62">
        <v>1</v>
      </c>
      <c r="H236" s="61" t="s">
        <v>809</v>
      </c>
      <c r="I236" s="62">
        <v>52</v>
      </c>
      <c r="J236" s="63">
        <v>75</v>
      </c>
      <c r="K236" s="64">
        <f t="shared" si="6"/>
        <v>3900</v>
      </c>
      <c r="L236" s="62">
        <f t="shared" si="7"/>
        <v>7</v>
      </c>
    </row>
    <row r="237" spans="2:12" x14ac:dyDescent="0.2">
      <c r="B237" s="44" t="s">
        <v>1008</v>
      </c>
      <c r="C237" s="45">
        <v>41473</v>
      </c>
      <c r="D237" s="46" t="s">
        <v>867</v>
      </c>
      <c r="E237" s="46" t="s">
        <v>833</v>
      </c>
      <c r="F237" s="61" t="s">
        <v>803</v>
      </c>
      <c r="G237" s="62">
        <v>3</v>
      </c>
      <c r="H237" s="61" t="s">
        <v>820</v>
      </c>
      <c r="I237" s="62">
        <v>36</v>
      </c>
      <c r="J237" s="63">
        <v>60</v>
      </c>
      <c r="K237" s="64">
        <f t="shared" si="6"/>
        <v>2160</v>
      </c>
      <c r="L237" s="62">
        <f t="shared" si="7"/>
        <v>7</v>
      </c>
    </row>
    <row r="238" spans="2:12" x14ac:dyDescent="0.2">
      <c r="B238" s="44" t="s">
        <v>1008</v>
      </c>
      <c r="C238" s="45">
        <v>41473</v>
      </c>
      <c r="D238" s="46" t="s">
        <v>867</v>
      </c>
      <c r="E238" s="46" t="s">
        <v>833</v>
      </c>
      <c r="F238" s="61" t="s">
        <v>829</v>
      </c>
      <c r="G238" s="62">
        <v>2</v>
      </c>
      <c r="H238" s="61" t="s">
        <v>820</v>
      </c>
      <c r="I238" s="62">
        <v>12</v>
      </c>
      <c r="J238" s="63">
        <v>77</v>
      </c>
      <c r="K238" s="64">
        <f t="shared" si="6"/>
        <v>924</v>
      </c>
      <c r="L238" s="62">
        <f t="shared" si="7"/>
        <v>7</v>
      </c>
    </row>
    <row r="239" spans="2:12" x14ac:dyDescent="0.2">
      <c r="B239" s="44" t="s">
        <v>1009</v>
      </c>
      <c r="C239" s="45">
        <v>41473</v>
      </c>
      <c r="D239" s="46" t="s">
        <v>852</v>
      </c>
      <c r="E239" s="46" t="s">
        <v>802</v>
      </c>
      <c r="F239" s="61" t="s">
        <v>815</v>
      </c>
      <c r="G239" s="62">
        <v>1</v>
      </c>
      <c r="H239" s="61" t="s">
        <v>809</v>
      </c>
      <c r="I239" s="62">
        <v>34</v>
      </c>
      <c r="J239" s="63">
        <v>47</v>
      </c>
      <c r="K239" s="64">
        <f t="shared" si="6"/>
        <v>1598</v>
      </c>
      <c r="L239" s="62">
        <f t="shared" si="7"/>
        <v>7</v>
      </c>
    </row>
    <row r="240" spans="2:12" x14ac:dyDescent="0.2">
      <c r="B240" s="44" t="s">
        <v>1010</v>
      </c>
      <c r="C240" s="45">
        <v>41475</v>
      </c>
      <c r="D240" s="46" t="s">
        <v>857</v>
      </c>
      <c r="E240" s="46" t="s">
        <v>807</v>
      </c>
      <c r="F240" s="61" t="s">
        <v>824</v>
      </c>
      <c r="G240" s="62">
        <v>3</v>
      </c>
      <c r="H240" s="61" t="s">
        <v>809</v>
      </c>
      <c r="I240" s="62">
        <v>26</v>
      </c>
      <c r="J240" s="63">
        <v>64</v>
      </c>
      <c r="K240" s="64">
        <f t="shared" si="6"/>
        <v>1664</v>
      </c>
      <c r="L240" s="62">
        <f t="shared" si="7"/>
        <v>7</v>
      </c>
    </row>
    <row r="241" spans="2:12" x14ac:dyDescent="0.2">
      <c r="B241" s="44" t="s">
        <v>1011</v>
      </c>
      <c r="C241" s="45">
        <v>41478</v>
      </c>
      <c r="D241" s="46" t="s">
        <v>867</v>
      </c>
      <c r="E241" s="46" t="s">
        <v>833</v>
      </c>
      <c r="F241" s="61" t="s">
        <v>815</v>
      </c>
      <c r="G241" s="62">
        <v>1</v>
      </c>
      <c r="H241" s="61" t="s">
        <v>817</v>
      </c>
      <c r="I241" s="62">
        <v>17</v>
      </c>
      <c r="J241" s="63">
        <v>47</v>
      </c>
      <c r="K241" s="64">
        <f t="shared" si="6"/>
        <v>799</v>
      </c>
      <c r="L241" s="62">
        <f t="shared" si="7"/>
        <v>7</v>
      </c>
    </row>
    <row r="242" spans="2:12" x14ac:dyDescent="0.2">
      <c r="B242" s="44" t="s">
        <v>1011</v>
      </c>
      <c r="C242" s="45">
        <v>41478</v>
      </c>
      <c r="D242" s="46" t="s">
        <v>867</v>
      </c>
      <c r="E242" s="46" t="s">
        <v>833</v>
      </c>
      <c r="F242" s="61" t="s">
        <v>803</v>
      </c>
      <c r="G242" s="62">
        <v>1</v>
      </c>
      <c r="H242" s="61" t="s">
        <v>817</v>
      </c>
      <c r="I242" s="62">
        <v>74</v>
      </c>
      <c r="J242" s="63">
        <v>75</v>
      </c>
      <c r="K242" s="64">
        <f t="shared" si="6"/>
        <v>5550</v>
      </c>
      <c r="L242" s="62">
        <f t="shared" si="7"/>
        <v>7</v>
      </c>
    </row>
    <row r="243" spans="2:12" x14ac:dyDescent="0.2">
      <c r="B243" s="44" t="s">
        <v>1012</v>
      </c>
      <c r="C243" s="45">
        <v>41479</v>
      </c>
      <c r="D243" s="46" t="s">
        <v>921</v>
      </c>
      <c r="E243" s="46" t="s">
        <v>807</v>
      </c>
      <c r="F243" s="61" t="s">
        <v>812</v>
      </c>
      <c r="G243" s="62">
        <v>2</v>
      </c>
      <c r="H243" s="61" t="s">
        <v>817</v>
      </c>
      <c r="I243" s="62">
        <v>65</v>
      </c>
      <c r="J243" s="63">
        <v>59</v>
      </c>
      <c r="K243" s="64">
        <f t="shared" si="6"/>
        <v>3835</v>
      </c>
      <c r="L243" s="62">
        <f t="shared" si="7"/>
        <v>7</v>
      </c>
    </row>
    <row r="244" spans="2:12" x14ac:dyDescent="0.2">
      <c r="B244" s="44" t="s">
        <v>1013</v>
      </c>
      <c r="C244" s="45">
        <v>41480</v>
      </c>
      <c r="D244" s="46" t="s">
        <v>822</v>
      </c>
      <c r="E244" s="46" t="s">
        <v>823</v>
      </c>
      <c r="F244" s="61" t="s">
        <v>829</v>
      </c>
      <c r="G244" s="62">
        <v>1</v>
      </c>
      <c r="H244" s="61" t="s">
        <v>817</v>
      </c>
      <c r="I244" s="62">
        <v>45</v>
      </c>
      <c r="J244" s="63">
        <v>85</v>
      </c>
      <c r="K244" s="64">
        <f t="shared" si="6"/>
        <v>3825</v>
      </c>
      <c r="L244" s="62">
        <f t="shared" si="7"/>
        <v>7</v>
      </c>
    </row>
    <row r="245" spans="2:12" x14ac:dyDescent="0.2">
      <c r="B245" s="44" t="s">
        <v>1014</v>
      </c>
      <c r="C245" s="45">
        <v>41482</v>
      </c>
      <c r="D245" s="46" t="s">
        <v>854</v>
      </c>
      <c r="E245" s="46" t="s">
        <v>828</v>
      </c>
      <c r="F245" s="61" t="s">
        <v>803</v>
      </c>
      <c r="G245" s="62">
        <v>1</v>
      </c>
      <c r="H245" s="61" t="s">
        <v>825</v>
      </c>
      <c r="I245" s="62">
        <v>19</v>
      </c>
      <c r="J245" s="63">
        <v>75</v>
      </c>
      <c r="K245" s="64">
        <f t="shared" si="6"/>
        <v>1425</v>
      </c>
      <c r="L245" s="62">
        <f t="shared" si="7"/>
        <v>7</v>
      </c>
    </row>
    <row r="246" spans="2:12" x14ac:dyDescent="0.2">
      <c r="B246" s="44" t="s">
        <v>1015</v>
      </c>
      <c r="C246" s="45">
        <v>41483</v>
      </c>
      <c r="D246" s="46" t="s">
        <v>809</v>
      </c>
      <c r="E246" s="46" t="s">
        <v>814</v>
      </c>
      <c r="F246" s="61" t="s">
        <v>808</v>
      </c>
      <c r="G246" s="62">
        <v>1</v>
      </c>
      <c r="H246" s="61" t="s">
        <v>850</v>
      </c>
      <c r="I246" s="62">
        <v>70</v>
      </c>
      <c r="J246" s="63">
        <v>70</v>
      </c>
      <c r="K246" s="64">
        <f t="shared" si="6"/>
        <v>4900</v>
      </c>
      <c r="L246" s="62">
        <f t="shared" si="7"/>
        <v>7</v>
      </c>
    </row>
    <row r="247" spans="2:12" x14ac:dyDescent="0.2">
      <c r="B247" s="44" t="s">
        <v>1015</v>
      </c>
      <c r="C247" s="45">
        <v>41483</v>
      </c>
      <c r="D247" s="46" t="s">
        <v>809</v>
      </c>
      <c r="E247" s="46" t="s">
        <v>814</v>
      </c>
      <c r="F247" s="61" t="s">
        <v>808</v>
      </c>
      <c r="G247" s="62">
        <v>2</v>
      </c>
      <c r="H247" s="61" t="s">
        <v>850</v>
      </c>
      <c r="I247" s="62">
        <v>44</v>
      </c>
      <c r="J247" s="63">
        <v>63</v>
      </c>
      <c r="K247" s="64">
        <f t="shared" si="6"/>
        <v>2772</v>
      </c>
      <c r="L247" s="62">
        <f t="shared" si="7"/>
        <v>7</v>
      </c>
    </row>
    <row r="248" spans="2:12" x14ac:dyDescent="0.2">
      <c r="B248" s="44" t="s">
        <v>1015</v>
      </c>
      <c r="C248" s="45">
        <v>41483</v>
      </c>
      <c r="D248" s="46" t="s">
        <v>809</v>
      </c>
      <c r="E248" s="46" t="s">
        <v>814</v>
      </c>
      <c r="F248" s="61" t="s">
        <v>843</v>
      </c>
      <c r="G248" s="62">
        <v>1</v>
      </c>
      <c r="H248" s="61" t="s">
        <v>850</v>
      </c>
      <c r="I248" s="62">
        <v>19</v>
      </c>
      <c r="J248" s="63">
        <v>110</v>
      </c>
      <c r="K248" s="64">
        <f t="shared" si="6"/>
        <v>2090</v>
      </c>
      <c r="L248" s="62">
        <f t="shared" si="7"/>
        <v>7</v>
      </c>
    </row>
    <row r="249" spans="2:12" x14ac:dyDescent="0.2">
      <c r="B249" s="44" t="s">
        <v>1016</v>
      </c>
      <c r="C249" s="45">
        <v>41484</v>
      </c>
      <c r="D249" s="46" t="s">
        <v>801</v>
      </c>
      <c r="E249" s="46" t="s">
        <v>802</v>
      </c>
      <c r="F249" s="61" t="s">
        <v>848</v>
      </c>
      <c r="G249" s="62">
        <v>2</v>
      </c>
      <c r="H249" s="61" t="s">
        <v>817</v>
      </c>
      <c r="I249" s="62">
        <v>37</v>
      </c>
      <c r="J249" s="63">
        <v>45</v>
      </c>
      <c r="K249" s="64">
        <f t="shared" si="6"/>
        <v>1665</v>
      </c>
      <c r="L249" s="62">
        <f t="shared" si="7"/>
        <v>7</v>
      </c>
    </row>
    <row r="250" spans="2:12" x14ac:dyDescent="0.2">
      <c r="B250" s="44" t="s">
        <v>1016</v>
      </c>
      <c r="C250" s="45">
        <v>41484</v>
      </c>
      <c r="D250" s="46" t="s">
        <v>801</v>
      </c>
      <c r="E250" s="46" t="s">
        <v>802</v>
      </c>
      <c r="F250" s="61" t="s">
        <v>824</v>
      </c>
      <c r="G250" s="62">
        <v>3</v>
      </c>
      <c r="H250" s="61" t="s">
        <v>817</v>
      </c>
      <c r="I250" s="62">
        <v>31</v>
      </c>
      <c r="J250" s="63">
        <v>64</v>
      </c>
      <c r="K250" s="64">
        <f t="shared" si="6"/>
        <v>1984</v>
      </c>
      <c r="L250" s="62">
        <f t="shared" si="7"/>
        <v>7</v>
      </c>
    </row>
    <row r="251" spans="2:12" x14ac:dyDescent="0.2">
      <c r="B251" s="44" t="s">
        <v>1017</v>
      </c>
      <c r="C251" s="45">
        <v>41485</v>
      </c>
      <c r="D251" s="46" t="s">
        <v>847</v>
      </c>
      <c r="E251" s="46" t="s">
        <v>833</v>
      </c>
      <c r="F251" s="61" t="s">
        <v>803</v>
      </c>
      <c r="G251" s="62">
        <v>2</v>
      </c>
      <c r="H251" s="61" t="s">
        <v>830</v>
      </c>
      <c r="I251" s="62">
        <v>73</v>
      </c>
      <c r="J251" s="63">
        <v>68</v>
      </c>
      <c r="K251" s="64">
        <f t="shared" si="6"/>
        <v>4964</v>
      </c>
      <c r="L251" s="62">
        <f t="shared" si="7"/>
        <v>7</v>
      </c>
    </row>
    <row r="252" spans="2:12" x14ac:dyDescent="0.2">
      <c r="B252" s="44" t="s">
        <v>1018</v>
      </c>
      <c r="C252" s="45">
        <v>41486</v>
      </c>
      <c r="D252" s="46" t="s">
        <v>857</v>
      </c>
      <c r="E252" s="46" t="s">
        <v>807</v>
      </c>
      <c r="F252" s="61" t="s">
        <v>812</v>
      </c>
      <c r="G252" s="62">
        <v>2</v>
      </c>
      <c r="H252" s="61" t="s">
        <v>825</v>
      </c>
      <c r="I252" s="62">
        <v>23</v>
      </c>
      <c r="J252" s="63">
        <v>59</v>
      </c>
      <c r="K252" s="64">
        <f t="shared" si="6"/>
        <v>1357</v>
      </c>
      <c r="L252" s="62">
        <f t="shared" si="7"/>
        <v>7</v>
      </c>
    </row>
    <row r="253" spans="2:12" x14ac:dyDescent="0.2">
      <c r="B253" s="44" t="s">
        <v>1019</v>
      </c>
      <c r="C253" s="45">
        <v>41487</v>
      </c>
      <c r="D253" s="46" t="s">
        <v>877</v>
      </c>
      <c r="E253" s="46" t="s">
        <v>837</v>
      </c>
      <c r="F253" s="61" t="s">
        <v>824</v>
      </c>
      <c r="G253" s="62">
        <v>1</v>
      </c>
      <c r="H253" s="61" t="s">
        <v>830</v>
      </c>
      <c r="I253" s="62">
        <v>12</v>
      </c>
      <c r="J253" s="63">
        <v>80</v>
      </c>
      <c r="K253" s="64">
        <f t="shared" si="6"/>
        <v>960</v>
      </c>
      <c r="L253" s="62">
        <f t="shared" si="7"/>
        <v>8</v>
      </c>
    </row>
    <row r="254" spans="2:12" x14ac:dyDescent="0.2">
      <c r="B254" s="44" t="s">
        <v>1020</v>
      </c>
      <c r="C254" s="45">
        <v>41488</v>
      </c>
      <c r="D254" s="46" t="s">
        <v>882</v>
      </c>
      <c r="E254" s="46" t="s">
        <v>823</v>
      </c>
      <c r="F254" s="61" t="s">
        <v>812</v>
      </c>
      <c r="G254" s="62">
        <v>1</v>
      </c>
      <c r="H254" s="61" t="s">
        <v>809</v>
      </c>
      <c r="I254" s="62">
        <v>21</v>
      </c>
      <c r="J254" s="63">
        <v>65</v>
      </c>
      <c r="K254" s="64">
        <f t="shared" si="6"/>
        <v>1365</v>
      </c>
      <c r="L254" s="62">
        <f t="shared" si="7"/>
        <v>8</v>
      </c>
    </row>
    <row r="255" spans="2:12" x14ac:dyDescent="0.2">
      <c r="B255" s="44" t="s">
        <v>1020</v>
      </c>
      <c r="C255" s="45">
        <v>41488</v>
      </c>
      <c r="D255" s="46" t="s">
        <v>882</v>
      </c>
      <c r="E255" s="46" t="s">
        <v>823</v>
      </c>
      <c r="F255" s="61" t="s">
        <v>803</v>
      </c>
      <c r="G255" s="62">
        <v>2</v>
      </c>
      <c r="H255" s="61" t="s">
        <v>809</v>
      </c>
      <c r="I255" s="62">
        <v>14</v>
      </c>
      <c r="J255" s="63">
        <v>68</v>
      </c>
      <c r="K255" s="64">
        <f t="shared" si="6"/>
        <v>952</v>
      </c>
      <c r="L255" s="62">
        <f t="shared" si="7"/>
        <v>8</v>
      </c>
    </row>
    <row r="256" spans="2:12" x14ac:dyDescent="0.2">
      <c r="B256" s="44" t="s">
        <v>1021</v>
      </c>
      <c r="C256" s="45">
        <v>41490</v>
      </c>
      <c r="D256" s="46" t="s">
        <v>865</v>
      </c>
      <c r="E256" s="46" t="s">
        <v>833</v>
      </c>
      <c r="F256" s="61" t="s">
        <v>808</v>
      </c>
      <c r="G256" s="62">
        <v>1</v>
      </c>
      <c r="H256" s="61" t="s">
        <v>804</v>
      </c>
      <c r="I256" s="62">
        <v>40</v>
      </c>
      <c r="J256" s="63">
        <v>70</v>
      </c>
      <c r="K256" s="64">
        <f t="shared" si="6"/>
        <v>2800</v>
      </c>
      <c r="L256" s="62">
        <f t="shared" si="7"/>
        <v>8</v>
      </c>
    </row>
    <row r="257" spans="2:12" x14ac:dyDescent="0.2">
      <c r="B257" s="44" t="s">
        <v>1021</v>
      </c>
      <c r="C257" s="45">
        <v>41490</v>
      </c>
      <c r="D257" s="46" t="s">
        <v>865</v>
      </c>
      <c r="E257" s="46" t="s">
        <v>833</v>
      </c>
      <c r="F257" s="61" t="s">
        <v>812</v>
      </c>
      <c r="G257" s="62">
        <v>2</v>
      </c>
      <c r="H257" s="61" t="s">
        <v>804</v>
      </c>
      <c r="I257" s="62">
        <v>31</v>
      </c>
      <c r="J257" s="63">
        <v>59</v>
      </c>
      <c r="K257" s="64">
        <f t="shared" si="6"/>
        <v>1829</v>
      </c>
      <c r="L257" s="62">
        <f t="shared" si="7"/>
        <v>8</v>
      </c>
    </row>
    <row r="258" spans="2:12" x14ac:dyDescent="0.2">
      <c r="B258" s="44" t="s">
        <v>1022</v>
      </c>
      <c r="C258" s="45">
        <v>41491</v>
      </c>
      <c r="D258" s="46" t="s">
        <v>819</v>
      </c>
      <c r="E258" s="46" t="s">
        <v>807</v>
      </c>
      <c r="F258" s="61" t="s">
        <v>812</v>
      </c>
      <c r="G258" s="62">
        <v>3</v>
      </c>
      <c r="H258" s="61" t="s">
        <v>820</v>
      </c>
      <c r="I258" s="62">
        <v>58</v>
      </c>
      <c r="J258" s="63">
        <v>52</v>
      </c>
      <c r="K258" s="64">
        <f t="shared" si="6"/>
        <v>3016</v>
      </c>
      <c r="L258" s="62">
        <f t="shared" si="7"/>
        <v>8</v>
      </c>
    </row>
    <row r="259" spans="2:12" x14ac:dyDescent="0.2">
      <c r="B259" s="44" t="s">
        <v>1023</v>
      </c>
      <c r="C259" s="45">
        <v>41491</v>
      </c>
      <c r="D259" s="46" t="s">
        <v>912</v>
      </c>
      <c r="E259" s="46" t="s">
        <v>840</v>
      </c>
      <c r="F259" s="61" t="s">
        <v>803</v>
      </c>
      <c r="G259" s="62">
        <v>1</v>
      </c>
      <c r="H259" s="61" t="s">
        <v>825</v>
      </c>
      <c r="I259" s="62">
        <v>48</v>
      </c>
      <c r="J259" s="63">
        <v>75</v>
      </c>
      <c r="K259" s="64">
        <f t="shared" si="6"/>
        <v>3600</v>
      </c>
      <c r="L259" s="62">
        <f t="shared" si="7"/>
        <v>8</v>
      </c>
    </row>
    <row r="260" spans="2:12" x14ac:dyDescent="0.2">
      <c r="B260" s="44" t="s">
        <v>1024</v>
      </c>
      <c r="C260" s="45">
        <v>41492</v>
      </c>
      <c r="D260" s="46" t="s">
        <v>827</v>
      </c>
      <c r="E260" s="46" t="s">
        <v>828</v>
      </c>
      <c r="F260" s="61" t="s">
        <v>812</v>
      </c>
      <c r="G260" s="62">
        <v>2</v>
      </c>
      <c r="H260" s="61" t="s">
        <v>817</v>
      </c>
      <c r="I260" s="62">
        <v>63</v>
      </c>
      <c r="J260" s="63">
        <v>59</v>
      </c>
      <c r="K260" s="64">
        <f t="shared" si="6"/>
        <v>3717</v>
      </c>
      <c r="L260" s="62">
        <f t="shared" si="7"/>
        <v>8</v>
      </c>
    </row>
    <row r="261" spans="2:12" x14ac:dyDescent="0.2">
      <c r="B261" s="44" t="s">
        <v>1025</v>
      </c>
      <c r="C261" s="45">
        <v>41494</v>
      </c>
      <c r="D261" s="46" t="s">
        <v>865</v>
      </c>
      <c r="E261" s="46" t="s">
        <v>833</v>
      </c>
      <c r="F261" s="61" t="s">
        <v>812</v>
      </c>
      <c r="G261" s="62">
        <v>3</v>
      </c>
      <c r="H261" s="61" t="s">
        <v>830</v>
      </c>
      <c r="I261" s="62">
        <v>31</v>
      </c>
      <c r="J261" s="63">
        <v>52</v>
      </c>
      <c r="K261" s="64">
        <f t="shared" si="6"/>
        <v>1612</v>
      </c>
      <c r="L261" s="62">
        <f t="shared" si="7"/>
        <v>8</v>
      </c>
    </row>
    <row r="262" spans="2:12" x14ac:dyDescent="0.2">
      <c r="B262" s="44" t="s">
        <v>1025</v>
      </c>
      <c r="C262" s="45">
        <v>41494</v>
      </c>
      <c r="D262" s="46" t="s">
        <v>865</v>
      </c>
      <c r="E262" s="46" t="s">
        <v>833</v>
      </c>
      <c r="F262" s="61" t="s">
        <v>829</v>
      </c>
      <c r="G262" s="62">
        <v>1</v>
      </c>
      <c r="H262" s="61" t="s">
        <v>830</v>
      </c>
      <c r="I262" s="62">
        <v>23</v>
      </c>
      <c r="J262" s="63">
        <v>85</v>
      </c>
      <c r="K262" s="64">
        <f t="shared" si="6"/>
        <v>1955</v>
      </c>
      <c r="L262" s="62">
        <f t="shared" si="7"/>
        <v>8</v>
      </c>
    </row>
    <row r="263" spans="2:12" x14ac:dyDescent="0.2">
      <c r="B263" s="44" t="s">
        <v>1026</v>
      </c>
      <c r="C263" s="45">
        <v>41498</v>
      </c>
      <c r="D263" s="46" t="s">
        <v>921</v>
      </c>
      <c r="E263" s="46" t="s">
        <v>807</v>
      </c>
      <c r="F263" s="61" t="s">
        <v>808</v>
      </c>
      <c r="G263" s="62">
        <v>1</v>
      </c>
      <c r="H263" s="61" t="s">
        <v>809</v>
      </c>
      <c r="I263" s="62">
        <v>17</v>
      </c>
      <c r="J263" s="63">
        <v>70</v>
      </c>
      <c r="K263" s="64">
        <f t="shared" si="6"/>
        <v>1190</v>
      </c>
      <c r="L263" s="62">
        <f t="shared" si="7"/>
        <v>8</v>
      </c>
    </row>
    <row r="264" spans="2:12" x14ac:dyDescent="0.2">
      <c r="B264" s="44" t="s">
        <v>1026</v>
      </c>
      <c r="C264" s="45">
        <v>41498</v>
      </c>
      <c r="D264" s="46" t="s">
        <v>921</v>
      </c>
      <c r="E264" s="46" t="s">
        <v>807</v>
      </c>
      <c r="F264" s="61" t="s">
        <v>812</v>
      </c>
      <c r="G264" s="62">
        <v>2</v>
      </c>
      <c r="H264" s="61" t="s">
        <v>809</v>
      </c>
      <c r="I264" s="62">
        <v>72</v>
      </c>
      <c r="J264" s="63">
        <v>59</v>
      </c>
      <c r="K264" s="64">
        <f t="shared" si="6"/>
        <v>4248</v>
      </c>
      <c r="L264" s="62">
        <f t="shared" si="7"/>
        <v>8</v>
      </c>
    </row>
    <row r="265" spans="2:12" x14ac:dyDescent="0.2">
      <c r="B265" s="44" t="s">
        <v>1026</v>
      </c>
      <c r="C265" s="45">
        <v>41498</v>
      </c>
      <c r="D265" s="46" t="s">
        <v>921</v>
      </c>
      <c r="E265" s="46" t="s">
        <v>807</v>
      </c>
      <c r="F265" s="61" t="s">
        <v>803</v>
      </c>
      <c r="G265" s="62">
        <v>1</v>
      </c>
      <c r="H265" s="61" t="s">
        <v>809</v>
      </c>
      <c r="I265" s="62">
        <v>14</v>
      </c>
      <c r="J265" s="63">
        <v>75</v>
      </c>
      <c r="K265" s="64">
        <f t="shared" ref="K265:K328" si="8">P_hind * P_kogus</f>
        <v>1050</v>
      </c>
      <c r="L265" s="62">
        <f t="shared" ref="L265:L328" si="9">MONTH(P_kuupäev)</f>
        <v>8</v>
      </c>
    </row>
    <row r="266" spans="2:12" x14ac:dyDescent="0.2">
      <c r="B266" s="44" t="s">
        <v>1027</v>
      </c>
      <c r="C266" s="45">
        <v>41499</v>
      </c>
      <c r="D266" s="46" t="s">
        <v>850</v>
      </c>
      <c r="E266" s="46" t="s">
        <v>814</v>
      </c>
      <c r="F266" s="61" t="s">
        <v>812</v>
      </c>
      <c r="G266" s="62">
        <v>1</v>
      </c>
      <c r="H266" s="61" t="s">
        <v>809</v>
      </c>
      <c r="I266" s="62">
        <v>36</v>
      </c>
      <c r="J266" s="63">
        <v>65</v>
      </c>
      <c r="K266" s="64">
        <f t="shared" si="8"/>
        <v>2340</v>
      </c>
      <c r="L266" s="62">
        <f t="shared" si="9"/>
        <v>8</v>
      </c>
    </row>
    <row r="267" spans="2:12" x14ac:dyDescent="0.2">
      <c r="B267" s="44" t="s">
        <v>1028</v>
      </c>
      <c r="C267" s="45">
        <v>41501</v>
      </c>
      <c r="D267" s="46" t="s">
        <v>854</v>
      </c>
      <c r="E267" s="46" t="s">
        <v>828</v>
      </c>
      <c r="F267" s="61" t="s">
        <v>803</v>
      </c>
      <c r="G267" s="62">
        <v>2</v>
      </c>
      <c r="H267" s="61" t="s">
        <v>825</v>
      </c>
      <c r="I267" s="62">
        <v>56</v>
      </c>
      <c r="J267" s="63">
        <v>68</v>
      </c>
      <c r="K267" s="64">
        <f t="shared" si="8"/>
        <v>3808</v>
      </c>
      <c r="L267" s="62">
        <f t="shared" si="9"/>
        <v>8</v>
      </c>
    </row>
    <row r="268" spans="2:12" x14ac:dyDescent="0.2">
      <c r="B268" s="44" t="s">
        <v>1029</v>
      </c>
      <c r="C268" s="45">
        <v>41503</v>
      </c>
      <c r="D268" s="46" t="s">
        <v>857</v>
      </c>
      <c r="E268" s="46" t="s">
        <v>807</v>
      </c>
      <c r="F268" s="61" t="s">
        <v>815</v>
      </c>
      <c r="G268" s="62">
        <v>1</v>
      </c>
      <c r="H268" s="61" t="s">
        <v>809</v>
      </c>
      <c r="I268" s="62">
        <v>14</v>
      </c>
      <c r="J268" s="63">
        <v>47</v>
      </c>
      <c r="K268" s="64">
        <f t="shared" si="8"/>
        <v>658</v>
      </c>
      <c r="L268" s="62">
        <f t="shared" si="9"/>
        <v>8</v>
      </c>
    </row>
    <row r="269" spans="2:12" x14ac:dyDescent="0.2">
      <c r="B269" s="44" t="s">
        <v>1030</v>
      </c>
      <c r="C269" s="45">
        <v>41504</v>
      </c>
      <c r="D269" s="46" t="s">
        <v>822</v>
      </c>
      <c r="E269" s="46" t="s">
        <v>823</v>
      </c>
      <c r="F269" s="61" t="s">
        <v>812</v>
      </c>
      <c r="G269" s="62">
        <v>1</v>
      </c>
      <c r="H269" s="61" t="s">
        <v>809</v>
      </c>
      <c r="I269" s="62">
        <v>25</v>
      </c>
      <c r="J269" s="63">
        <v>65</v>
      </c>
      <c r="K269" s="64">
        <f t="shared" si="8"/>
        <v>1625</v>
      </c>
      <c r="L269" s="62">
        <f t="shared" si="9"/>
        <v>8</v>
      </c>
    </row>
    <row r="270" spans="2:12" x14ac:dyDescent="0.2">
      <c r="B270" s="44" t="s">
        <v>1030</v>
      </c>
      <c r="C270" s="45">
        <v>41504</v>
      </c>
      <c r="D270" s="46" t="s">
        <v>822</v>
      </c>
      <c r="E270" s="46" t="s">
        <v>823</v>
      </c>
      <c r="F270" s="61" t="s">
        <v>812</v>
      </c>
      <c r="G270" s="62">
        <v>1</v>
      </c>
      <c r="H270" s="61" t="s">
        <v>809</v>
      </c>
      <c r="I270" s="62">
        <v>18</v>
      </c>
      <c r="J270" s="63">
        <v>65</v>
      </c>
      <c r="K270" s="64">
        <f t="shared" si="8"/>
        <v>1170</v>
      </c>
      <c r="L270" s="62">
        <f t="shared" si="9"/>
        <v>8</v>
      </c>
    </row>
    <row r="271" spans="2:12" x14ac:dyDescent="0.2">
      <c r="B271" s="44" t="s">
        <v>1031</v>
      </c>
      <c r="C271" s="45">
        <v>41505</v>
      </c>
      <c r="D271" s="46" t="s">
        <v>809</v>
      </c>
      <c r="E271" s="46" t="s">
        <v>814</v>
      </c>
      <c r="F271" s="61" t="s">
        <v>812</v>
      </c>
      <c r="G271" s="62">
        <v>1</v>
      </c>
      <c r="H271" s="61" t="s">
        <v>820</v>
      </c>
      <c r="I271" s="62">
        <v>67</v>
      </c>
      <c r="J271" s="63">
        <v>65</v>
      </c>
      <c r="K271" s="64">
        <f t="shared" si="8"/>
        <v>4355</v>
      </c>
      <c r="L271" s="62">
        <f t="shared" si="9"/>
        <v>8</v>
      </c>
    </row>
    <row r="272" spans="2:12" x14ac:dyDescent="0.2">
      <c r="B272" s="44" t="s">
        <v>1032</v>
      </c>
      <c r="C272" s="45">
        <v>41506</v>
      </c>
      <c r="D272" s="46" t="s">
        <v>845</v>
      </c>
      <c r="E272" s="46" t="s">
        <v>807</v>
      </c>
      <c r="F272" s="61" t="s">
        <v>843</v>
      </c>
      <c r="G272" s="62">
        <v>1</v>
      </c>
      <c r="H272" s="61" t="s">
        <v>825</v>
      </c>
      <c r="I272" s="62">
        <v>59</v>
      </c>
      <c r="J272" s="63">
        <v>110</v>
      </c>
      <c r="K272" s="64">
        <f t="shared" si="8"/>
        <v>6490</v>
      </c>
      <c r="L272" s="62">
        <f t="shared" si="9"/>
        <v>8</v>
      </c>
    </row>
    <row r="273" spans="2:12" x14ac:dyDescent="0.2">
      <c r="B273" s="44" t="s">
        <v>1033</v>
      </c>
      <c r="C273" s="45">
        <v>41507</v>
      </c>
      <c r="D273" s="46" t="s">
        <v>877</v>
      </c>
      <c r="E273" s="46" t="s">
        <v>837</v>
      </c>
      <c r="F273" s="61" t="s">
        <v>824</v>
      </c>
      <c r="G273" s="62">
        <v>2</v>
      </c>
      <c r="H273" s="61" t="s">
        <v>830</v>
      </c>
      <c r="I273" s="62">
        <v>61</v>
      </c>
      <c r="J273" s="63">
        <v>72</v>
      </c>
      <c r="K273" s="64">
        <f t="shared" si="8"/>
        <v>4392</v>
      </c>
      <c r="L273" s="62">
        <f t="shared" si="9"/>
        <v>8</v>
      </c>
    </row>
    <row r="274" spans="2:12" x14ac:dyDescent="0.2">
      <c r="B274" s="44" t="s">
        <v>1034</v>
      </c>
      <c r="C274" s="45">
        <v>41508</v>
      </c>
      <c r="D274" s="46" t="s">
        <v>860</v>
      </c>
      <c r="E274" s="46" t="s">
        <v>837</v>
      </c>
      <c r="F274" s="61" t="s">
        <v>812</v>
      </c>
      <c r="G274" s="62">
        <v>3</v>
      </c>
      <c r="H274" s="61" t="s">
        <v>820</v>
      </c>
      <c r="I274" s="62">
        <v>41</v>
      </c>
      <c r="J274" s="63">
        <v>52</v>
      </c>
      <c r="K274" s="64">
        <f t="shared" si="8"/>
        <v>2132</v>
      </c>
      <c r="L274" s="62">
        <f t="shared" si="9"/>
        <v>8</v>
      </c>
    </row>
    <row r="275" spans="2:12" x14ac:dyDescent="0.2">
      <c r="B275" s="44" t="s">
        <v>1034</v>
      </c>
      <c r="C275" s="45">
        <v>41508</v>
      </c>
      <c r="D275" s="46" t="s">
        <v>860</v>
      </c>
      <c r="E275" s="46" t="s">
        <v>837</v>
      </c>
      <c r="F275" s="61" t="s">
        <v>812</v>
      </c>
      <c r="G275" s="62">
        <v>1</v>
      </c>
      <c r="H275" s="61" t="s">
        <v>820</v>
      </c>
      <c r="I275" s="62">
        <v>10</v>
      </c>
      <c r="J275" s="63">
        <v>65</v>
      </c>
      <c r="K275" s="64">
        <f t="shared" si="8"/>
        <v>650</v>
      </c>
      <c r="L275" s="62">
        <f t="shared" si="9"/>
        <v>8</v>
      </c>
    </row>
    <row r="276" spans="2:12" x14ac:dyDescent="0.2">
      <c r="B276" s="44" t="s">
        <v>1035</v>
      </c>
      <c r="C276" s="45">
        <v>41508</v>
      </c>
      <c r="D276" s="46" t="s">
        <v>857</v>
      </c>
      <c r="E276" s="46" t="s">
        <v>807</v>
      </c>
      <c r="F276" s="61" t="s">
        <v>843</v>
      </c>
      <c r="G276" s="62">
        <v>2</v>
      </c>
      <c r="H276" s="61" t="s">
        <v>817</v>
      </c>
      <c r="I276" s="62">
        <v>78</v>
      </c>
      <c r="J276" s="63">
        <v>99</v>
      </c>
      <c r="K276" s="64">
        <f t="shared" si="8"/>
        <v>7722</v>
      </c>
      <c r="L276" s="62">
        <f t="shared" si="9"/>
        <v>8</v>
      </c>
    </row>
    <row r="277" spans="2:12" x14ac:dyDescent="0.2">
      <c r="B277" s="44" t="s">
        <v>1036</v>
      </c>
      <c r="C277" s="45">
        <v>41509</v>
      </c>
      <c r="D277" s="46" t="s">
        <v>882</v>
      </c>
      <c r="E277" s="46" t="s">
        <v>823</v>
      </c>
      <c r="F277" s="61" t="s">
        <v>812</v>
      </c>
      <c r="G277" s="62">
        <v>1</v>
      </c>
      <c r="H277" s="61" t="s">
        <v>804</v>
      </c>
      <c r="I277" s="62">
        <v>31</v>
      </c>
      <c r="J277" s="63">
        <v>65</v>
      </c>
      <c r="K277" s="64">
        <f t="shared" si="8"/>
        <v>2015</v>
      </c>
      <c r="L277" s="62">
        <f t="shared" si="9"/>
        <v>8</v>
      </c>
    </row>
    <row r="278" spans="2:12" x14ac:dyDescent="0.2">
      <c r="B278" s="44" t="s">
        <v>1037</v>
      </c>
      <c r="C278" s="45">
        <v>41510</v>
      </c>
      <c r="D278" s="46" t="s">
        <v>860</v>
      </c>
      <c r="E278" s="46" t="s">
        <v>837</v>
      </c>
      <c r="F278" s="61" t="s">
        <v>843</v>
      </c>
      <c r="G278" s="62">
        <v>2</v>
      </c>
      <c r="H278" s="61" t="s">
        <v>817</v>
      </c>
      <c r="I278" s="62">
        <v>36</v>
      </c>
      <c r="J278" s="63">
        <v>99</v>
      </c>
      <c r="K278" s="64">
        <f t="shared" si="8"/>
        <v>3564</v>
      </c>
      <c r="L278" s="62">
        <f t="shared" si="9"/>
        <v>8</v>
      </c>
    </row>
    <row r="279" spans="2:12" x14ac:dyDescent="0.2">
      <c r="B279" s="44" t="s">
        <v>1038</v>
      </c>
      <c r="C279" s="45">
        <v>41511</v>
      </c>
      <c r="D279" s="46" t="s">
        <v>912</v>
      </c>
      <c r="E279" s="46" t="s">
        <v>840</v>
      </c>
      <c r="F279" s="61" t="s">
        <v>829</v>
      </c>
      <c r="G279" s="62">
        <v>2</v>
      </c>
      <c r="H279" s="61" t="s">
        <v>830</v>
      </c>
      <c r="I279" s="62">
        <v>16</v>
      </c>
      <c r="J279" s="63">
        <v>77</v>
      </c>
      <c r="K279" s="64">
        <f t="shared" si="8"/>
        <v>1232</v>
      </c>
      <c r="L279" s="62">
        <f t="shared" si="9"/>
        <v>8</v>
      </c>
    </row>
    <row r="280" spans="2:12" x14ac:dyDescent="0.2">
      <c r="B280" s="44" t="s">
        <v>1038</v>
      </c>
      <c r="C280" s="45">
        <v>41511</v>
      </c>
      <c r="D280" s="46" t="s">
        <v>912</v>
      </c>
      <c r="E280" s="46" t="s">
        <v>840</v>
      </c>
      <c r="F280" s="61" t="s">
        <v>843</v>
      </c>
      <c r="G280" s="62">
        <v>1</v>
      </c>
      <c r="H280" s="61" t="s">
        <v>830</v>
      </c>
      <c r="I280" s="62">
        <v>11</v>
      </c>
      <c r="J280" s="63">
        <v>110</v>
      </c>
      <c r="K280" s="64">
        <f t="shared" si="8"/>
        <v>1210</v>
      </c>
      <c r="L280" s="62">
        <f t="shared" si="9"/>
        <v>8</v>
      </c>
    </row>
    <row r="281" spans="2:12" x14ac:dyDescent="0.2">
      <c r="B281" s="44" t="s">
        <v>1039</v>
      </c>
      <c r="C281" s="45">
        <v>41513</v>
      </c>
      <c r="D281" s="46" t="s">
        <v>801</v>
      </c>
      <c r="E281" s="46" t="s">
        <v>802</v>
      </c>
      <c r="F281" s="61" t="s">
        <v>815</v>
      </c>
      <c r="G281" s="62">
        <v>1</v>
      </c>
      <c r="H281" s="61" t="s">
        <v>809</v>
      </c>
      <c r="I281" s="62">
        <v>14</v>
      </c>
      <c r="J281" s="63">
        <v>47</v>
      </c>
      <c r="K281" s="64">
        <f t="shared" si="8"/>
        <v>658</v>
      </c>
      <c r="L281" s="62">
        <f t="shared" si="9"/>
        <v>8</v>
      </c>
    </row>
    <row r="282" spans="2:12" x14ac:dyDescent="0.2">
      <c r="B282" s="44" t="s">
        <v>1039</v>
      </c>
      <c r="C282" s="45">
        <v>41513</v>
      </c>
      <c r="D282" s="46" t="s">
        <v>801</v>
      </c>
      <c r="E282" s="46" t="s">
        <v>802</v>
      </c>
      <c r="F282" s="61" t="s">
        <v>810</v>
      </c>
      <c r="G282" s="62">
        <v>3</v>
      </c>
      <c r="H282" s="61" t="s">
        <v>809</v>
      </c>
      <c r="I282" s="62">
        <v>69</v>
      </c>
      <c r="J282" s="63">
        <v>76</v>
      </c>
      <c r="K282" s="64">
        <f t="shared" si="8"/>
        <v>5244</v>
      </c>
      <c r="L282" s="62">
        <f t="shared" si="9"/>
        <v>8</v>
      </c>
    </row>
    <row r="283" spans="2:12" x14ac:dyDescent="0.2">
      <c r="B283" s="44" t="s">
        <v>1040</v>
      </c>
      <c r="C283" s="45">
        <v>41513</v>
      </c>
      <c r="D283" s="46" t="s">
        <v>839</v>
      </c>
      <c r="E283" s="46" t="s">
        <v>840</v>
      </c>
      <c r="F283" s="61" t="s">
        <v>824</v>
      </c>
      <c r="G283" s="62">
        <v>1</v>
      </c>
      <c r="H283" s="61" t="s">
        <v>830</v>
      </c>
      <c r="I283" s="62">
        <v>20</v>
      </c>
      <c r="J283" s="63">
        <v>80</v>
      </c>
      <c r="K283" s="64">
        <f t="shared" si="8"/>
        <v>1600</v>
      </c>
      <c r="L283" s="62">
        <f t="shared" si="9"/>
        <v>8</v>
      </c>
    </row>
    <row r="284" spans="2:12" x14ac:dyDescent="0.2">
      <c r="B284" s="44" t="s">
        <v>1040</v>
      </c>
      <c r="C284" s="45">
        <v>41513</v>
      </c>
      <c r="D284" s="46" t="s">
        <v>839</v>
      </c>
      <c r="E284" s="46" t="s">
        <v>840</v>
      </c>
      <c r="F284" s="61" t="s">
        <v>803</v>
      </c>
      <c r="G284" s="62">
        <v>3</v>
      </c>
      <c r="H284" s="61" t="s">
        <v>830</v>
      </c>
      <c r="I284" s="62">
        <v>43</v>
      </c>
      <c r="J284" s="63">
        <v>60</v>
      </c>
      <c r="K284" s="64">
        <f t="shared" si="8"/>
        <v>2580</v>
      </c>
      <c r="L284" s="62">
        <f t="shared" si="9"/>
        <v>8</v>
      </c>
    </row>
    <row r="285" spans="2:12" x14ac:dyDescent="0.2">
      <c r="B285" s="44" t="s">
        <v>1040</v>
      </c>
      <c r="C285" s="45">
        <v>41513</v>
      </c>
      <c r="D285" s="46" t="s">
        <v>839</v>
      </c>
      <c r="E285" s="46" t="s">
        <v>840</v>
      </c>
      <c r="F285" s="61" t="s">
        <v>803</v>
      </c>
      <c r="G285" s="62">
        <v>1</v>
      </c>
      <c r="H285" s="61" t="s">
        <v>830</v>
      </c>
      <c r="I285" s="62">
        <v>12</v>
      </c>
      <c r="J285" s="63">
        <v>75</v>
      </c>
      <c r="K285" s="64">
        <f t="shared" si="8"/>
        <v>900</v>
      </c>
      <c r="L285" s="62">
        <f t="shared" si="9"/>
        <v>8</v>
      </c>
    </row>
    <row r="286" spans="2:12" x14ac:dyDescent="0.2">
      <c r="B286" s="44" t="s">
        <v>1041</v>
      </c>
      <c r="C286" s="45">
        <v>41514</v>
      </c>
      <c r="D286" s="46" t="s">
        <v>857</v>
      </c>
      <c r="E286" s="46" t="s">
        <v>807</v>
      </c>
      <c r="F286" s="61" t="s">
        <v>812</v>
      </c>
      <c r="G286" s="62">
        <v>2</v>
      </c>
      <c r="H286" s="61" t="s">
        <v>804</v>
      </c>
      <c r="I286" s="62">
        <v>38</v>
      </c>
      <c r="J286" s="63">
        <v>59</v>
      </c>
      <c r="K286" s="64">
        <f t="shared" si="8"/>
        <v>2242</v>
      </c>
      <c r="L286" s="62">
        <f t="shared" si="9"/>
        <v>8</v>
      </c>
    </row>
    <row r="287" spans="2:12" x14ac:dyDescent="0.2">
      <c r="B287" s="44" t="s">
        <v>1042</v>
      </c>
      <c r="C287" s="45">
        <v>41515</v>
      </c>
      <c r="D287" s="46" t="s">
        <v>882</v>
      </c>
      <c r="E287" s="46" t="s">
        <v>823</v>
      </c>
      <c r="F287" s="61" t="s">
        <v>815</v>
      </c>
      <c r="G287" s="62">
        <v>2</v>
      </c>
      <c r="H287" s="61" t="s">
        <v>820</v>
      </c>
      <c r="I287" s="62">
        <v>52</v>
      </c>
      <c r="J287" s="63">
        <v>42</v>
      </c>
      <c r="K287" s="64">
        <f t="shared" si="8"/>
        <v>2184</v>
      </c>
      <c r="L287" s="62">
        <f t="shared" si="9"/>
        <v>8</v>
      </c>
    </row>
    <row r="288" spans="2:12" x14ac:dyDescent="0.2">
      <c r="B288" s="44" t="s">
        <v>1043</v>
      </c>
      <c r="C288" s="45">
        <v>41515</v>
      </c>
      <c r="D288" s="46" t="s">
        <v>850</v>
      </c>
      <c r="E288" s="46" t="s">
        <v>814</v>
      </c>
      <c r="F288" s="61" t="s">
        <v>824</v>
      </c>
      <c r="G288" s="62">
        <v>3</v>
      </c>
      <c r="H288" s="61" t="s">
        <v>809</v>
      </c>
      <c r="I288" s="62">
        <v>70</v>
      </c>
      <c r="J288" s="63">
        <v>64</v>
      </c>
      <c r="K288" s="64">
        <f t="shared" si="8"/>
        <v>4480</v>
      </c>
      <c r="L288" s="62">
        <f t="shared" si="9"/>
        <v>8</v>
      </c>
    </row>
    <row r="289" spans="2:12" x14ac:dyDescent="0.2">
      <c r="B289" s="44" t="s">
        <v>1044</v>
      </c>
      <c r="C289" s="45">
        <v>41516</v>
      </c>
      <c r="D289" s="46" t="s">
        <v>865</v>
      </c>
      <c r="E289" s="46" t="s">
        <v>833</v>
      </c>
      <c r="F289" s="61" t="s">
        <v>808</v>
      </c>
      <c r="G289" s="62">
        <v>1</v>
      </c>
      <c r="H289" s="61" t="s">
        <v>820</v>
      </c>
      <c r="I289" s="62">
        <v>14</v>
      </c>
      <c r="J289" s="63">
        <v>70</v>
      </c>
      <c r="K289" s="64">
        <f t="shared" si="8"/>
        <v>980</v>
      </c>
      <c r="L289" s="62">
        <f t="shared" si="9"/>
        <v>8</v>
      </c>
    </row>
    <row r="290" spans="2:12" x14ac:dyDescent="0.2">
      <c r="B290" s="44" t="s">
        <v>1044</v>
      </c>
      <c r="C290" s="45">
        <v>41516</v>
      </c>
      <c r="D290" s="46" t="s">
        <v>865</v>
      </c>
      <c r="E290" s="46" t="s">
        <v>833</v>
      </c>
      <c r="F290" s="61" t="s">
        <v>812</v>
      </c>
      <c r="G290" s="62">
        <v>3</v>
      </c>
      <c r="H290" s="61" t="s">
        <v>820</v>
      </c>
      <c r="I290" s="62">
        <v>10</v>
      </c>
      <c r="J290" s="63">
        <v>52</v>
      </c>
      <c r="K290" s="64">
        <f t="shared" si="8"/>
        <v>520</v>
      </c>
      <c r="L290" s="62">
        <f t="shared" si="9"/>
        <v>8</v>
      </c>
    </row>
    <row r="291" spans="2:12" x14ac:dyDescent="0.2">
      <c r="B291" s="44" t="s">
        <v>1045</v>
      </c>
      <c r="C291" s="45">
        <v>41517</v>
      </c>
      <c r="D291" s="46" t="s">
        <v>847</v>
      </c>
      <c r="E291" s="46" t="s">
        <v>833</v>
      </c>
      <c r="F291" s="61" t="s">
        <v>848</v>
      </c>
      <c r="G291" s="62">
        <v>1</v>
      </c>
      <c r="H291" s="61" t="s">
        <v>820</v>
      </c>
      <c r="I291" s="62">
        <v>25</v>
      </c>
      <c r="J291" s="63">
        <v>50</v>
      </c>
      <c r="K291" s="64">
        <f t="shared" si="8"/>
        <v>1250</v>
      </c>
      <c r="L291" s="62">
        <f t="shared" si="9"/>
        <v>8</v>
      </c>
    </row>
    <row r="292" spans="2:12" x14ac:dyDescent="0.2">
      <c r="B292" s="44" t="s">
        <v>1045</v>
      </c>
      <c r="C292" s="45">
        <v>41517</v>
      </c>
      <c r="D292" s="46" t="s">
        <v>847</v>
      </c>
      <c r="E292" s="46" t="s">
        <v>833</v>
      </c>
      <c r="F292" s="61" t="s">
        <v>843</v>
      </c>
      <c r="G292" s="62">
        <v>1</v>
      </c>
      <c r="H292" s="61" t="s">
        <v>820</v>
      </c>
      <c r="I292" s="62">
        <v>36</v>
      </c>
      <c r="J292" s="63">
        <v>110</v>
      </c>
      <c r="K292" s="64">
        <f t="shared" si="8"/>
        <v>3960</v>
      </c>
      <c r="L292" s="62">
        <f t="shared" si="9"/>
        <v>8</v>
      </c>
    </row>
    <row r="293" spans="2:12" x14ac:dyDescent="0.2">
      <c r="B293" s="44" t="s">
        <v>1046</v>
      </c>
      <c r="C293" s="45">
        <v>41519</v>
      </c>
      <c r="D293" s="46" t="s">
        <v>822</v>
      </c>
      <c r="E293" s="46" t="s">
        <v>823</v>
      </c>
      <c r="F293" s="61" t="s">
        <v>824</v>
      </c>
      <c r="G293" s="62">
        <v>2</v>
      </c>
      <c r="H293" s="61" t="s">
        <v>820</v>
      </c>
      <c r="I293" s="62">
        <v>71</v>
      </c>
      <c r="J293" s="63">
        <v>72</v>
      </c>
      <c r="K293" s="64">
        <f t="shared" si="8"/>
        <v>5112</v>
      </c>
      <c r="L293" s="62">
        <f t="shared" si="9"/>
        <v>9</v>
      </c>
    </row>
    <row r="294" spans="2:12" x14ac:dyDescent="0.2">
      <c r="B294" s="44" t="s">
        <v>1046</v>
      </c>
      <c r="C294" s="45">
        <v>41519</v>
      </c>
      <c r="D294" s="46" t="s">
        <v>822</v>
      </c>
      <c r="E294" s="46" t="s">
        <v>823</v>
      </c>
      <c r="F294" s="61" t="s">
        <v>812</v>
      </c>
      <c r="G294" s="62">
        <v>1</v>
      </c>
      <c r="H294" s="61" t="s">
        <v>820</v>
      </c>
      <c r="I294" s="62">
        <v>75</v>
      </c>
      <c r="J294" s="63">
        <v>65</v>
      </c>
      <c r="K294" s="64">
        <f t="shared" si="8"/>
        <v>4875</v>
      </c>
      <c r="L294" s="62">
        <f t="shared" si="9"/>
        <v>9</v>
      </c>
    </row>
    <row r="295" spans="2:12" x14ac:dyDescent="0.2">
      <c r="B295" s="44" t="s">
        <v>1047</v>
      </c>
      <c r="C295" s="45">
        <v>41521</v>
      </c>
      <c r="D295" s="46" t="s">
        <v>827</v>
      </c>
      <c r="E295" s="46" t="s">
        <v>828</v>
      </c>
      <c r="F295" s="61" t="s">
        <v>812</v>
      </c>
      <c r="G295" s="62">
        <v>2</v>
      </c>
      <c r="H295" s="61" t="s">
        <v>817</v>
      </c>
      <c r="I295" s="62">
        <v>65</v>
      </c>
      <c r="J295" s="63">
        <v>59</v>
      </c>
      <c r="K295" s="64">
        <f t="shared" si="8"/>
        <v>3835</v>
      </c>
      <c r="L295" s="62">
        <f t="shared" si="9"/>
        <v>9</v>
      </c>
    </row>
    <row r="296" spans="2:12" x14ac:dyDescent="0.2">
      <c r="B296" s="44" t="s">
        <v>1048</v>
      </c>
      <c r="C296" s="45">
        <v>41521</v>
      </c>
      <c r="D296" s="46" t="s">
        <v>836</v>
      </c>
      <c r="E296" s="46" t="s">
        <v>837</v>
      </c>
      <c r="F296" s="61" t="s">
        <v>803</v>
      </c>
      <c r="G296" s="62">
        <v>1</v>
      </c>
      <c r="H296" s="61" t="s">
        <v>817</v>
      </c>
      <c r="I296" s="62">
        <v>13</v>
      </c>
      <c r="J296" s="63">
        <v>75</v>
      </c>
      <c r="K296" s="64">
        <f t="shared" si="8"/>
        <v>975</v>
      </c>
      <c r="L296" s="62">
        <f t="shared" si="9"/>
        <v>9</v>
      </c>
    </row>
    <row r="297" spans="2:12" x14ac:dyDescent="0.2">
      <c r="B297" s="44" t="s">
        <v>1049</v>
      </c>
      <c r="C297" s="45">
        <v>41522</v>
      </c>
      <c r="D297" s="46" t="s">
        <v>806</v>
      </c>
      <c r="E297" s="46" t="s">
        <v>807</v>
      </c>
      <c r="F297" s="61" t="s">
        <v>829</v>
      </c>
      <c r="G297" s="62">
        <v>2</v>
      </c>
      <c r="H297" s="61" t="s">
        <v>804</v>
      </c>
      <c r="I297" s="62">
        <v>19</v>
      </c>
      <c r="J297" s="63">
        <v>77</v>
      </c>
      <c r="K297" s="64">
        <f t="shared" si="8"/>
        <v>1463</v>
      </c>
      <c r="L297" s="62">
        <f t="shared" si="9"/>
        <v>9</v>
      </c>
    </row>
    <row r="298" spans="2:12" x14ac:dyDescent="0.2">
      <c r="B298" s="44" t="s">
        <v>1050</v>
      </c>
      <c r="C298" s="45">
        <v>41526</v>
      </c>
      <c r="D298" s="46" t="s">
        <v>806</v>
      </c>
      <c r="E298" s="46" t="s">
        <v>807</v>
      </c>
      <c r="F298" s="61" t="s">
        <v>824</v>
      </c>
      <c r="G298" s="62">
        <v>3</v>
      </c>
      <c r="H298" s="61" t="s">
        <v>825</v>
      </c>
      <c r="I298" s="62">
        <v>69</v>
      </c>
      <c r="J298" s="63">
        <v>64</v>
      </c>
      <c r="K298" s="64">
        <f t="shared" si="8"/>
        <v>4416</v>
      </c>
      <c r="L298" s="62">
        <f t="shared" si="9"/>
        <v>9</v>
      </c>
    </row>
    <row r="299" spans="2:12" x14ac:dyDescent="0.2">
      <c r="B299" s="44" t="s">
        <v>1051</v>
      </c>
      <c r="C299" s="45">
        <v>41529</v>
      </c>
      <c r="D299" s="46" t="s">
        <v>860</v>
      </c>
      <c r="E299" s="46" t="s">
        <v>837</v>
      </c>
      <c r="F299" s="61" t="s">
        <v>848</v>
      </c>
      <c r="G299" s="62">
        <v>2</v>
      </c>
      <c r="H299" s="61" t="s">
        <v>850</v>
      </c>
      <c r="I299" s="62">
        <v>70</v>
      </c>
      <c r="J299" s="63">
        <v>45</v>
      </c>
      <c r="K299" s="64">
        <f t="shared" si="8"/>
        <v>3150</v>
      </c>
      <c r="L299" s="62">
        <f t="shared" si="9"/>
        <v>9</v>
      </c>
    </row>
    <row r="300" spans="2:12" x14ac:dyDescent="0.2">
      <c r="B300" s="44" t="s">
        <v>1051</v>
      </c>
      <c r="C300" s="45">
        <v>41529</v>
      </c>
      <c r="D300" s="46" t="s">
        <v>860</v>
      </c>
      <c r="E300" s="46" t="s">
        <v>837</v>
      </c>
      <c r="F300" s="61" t="s">
        <v>808</v>
      </c>
      <c r="G300" s="62">
        <v>1</v>
      </c>
      <c r="H300" s="61" t="s">
        <v>850</v>
      </c>
      <c r="I300" s="62">
        <v>32</v>
      </c>
      <c r="J300" s="63">
        <v>70</v>
      </c>
      <c r="K300" s="64">
        <f t="shared" si="8"/>
        <v>2240</v>
      </c>
      <c r="L300" s="62">
        <f t="shared" si="9"/>
        <v>9</v>
      </c>
    </row>
    <row r="301" spans="2:12" x14ac:dyDescent="0.2">
      <c r="B301" s="44" t="s">
        <v>1052</v>
      </c>
      <c r="C301" s="45">
        <v>41531</v>
      </c>
      <c r="D301" s="46" t="s">
        <v>850</v>
      </c>
      <c r="E301" s="46" t="s">
        <v>814</v>
      </c>
      <c r="F301" s="61" t="s">
        <v>810</v>
      </c>
      <c r="G301" s="62">
        <v>3</v>
      </c>
      <c r="H301" s="61" t="s">
        <v>820</v>
      </c>
      <c r="I301" s="62">
        <v>10</v>
      </c>
      <c r="J301" s="63">
        <v>76</v>
      </c>
      <c r="K301" s="64">
        <f t="shared" si="8"/>
        <v>760</v>
      </c>
      <c r="L301" s="62">
        <f t="shared" si="9"/>
        <v>9</v>
      </c>
    </row>
    <row r="302" spans="2:12" x14ac:dyDescent="0.2">
      <c r="B302" s="44" t="s">
        <v>1053</v>
      </c>
      <c r="C302" s="45">
        <v>41532</v>
      </c>
      <c r="D302" s="46" t="s">
        <v>845</v>
      </c>
      <c r="E302" s="46" t="s">
        <v>807</v>
      </c>
      <c r="F302" s="61" t="s">
        <v>815</v>
      </c>
      <c r="G302" s="62">
        <v>1</v>
      </c>
      <c r="H302" s="61" t="s">
        <v>850</v>
      </c>
      <c r="I302" s="62">
        <v>71</v>
      </c>
      <c r="J302" s="63">
        <v>47</v>
      </c>
      <c r="K302" s="64">
        <f t="shared" si="8"/>
        <v>3337</v>
      </c>
      <c r="L302" s="62">
        <f t="shared" si="9"/>
        <v>9</v>
      </c>
    </row>
    <row r="303" spans="2:12" x14ac:dyDescent="0.2">
      <c r="B303" s="44" t="s">
        <v>1054</v>
      </c>
      <c r="C303" s="45">
        <v>41533</v>
      </c>
      <c r="D303" s="46" t="s">
        <v>822</v>
      </c>
      <c r="E303" s="46" t="s">
        <v>823</v>
      </c>
      <c r="F303" s="61" t="s">
        <v>815</v>
      </c>
      <c r="G303" s="62">
        <v>2</v>
      </c>
      <c r="H303" s="61" t="s">
        <v>804</v>
      </c>
      <c r="I303" s="62">
        <v>20</v>
      </c>
      <c r="J303" s="63">
        <v>42</v>
      </c>
      <c r="K303" s="64">
        <f t="shared" si="8"/>
        <v>840</v>
      </c>
      <c r="L303" s="62">
        <f t="shared" si="9"/>
        <v>9</v>
      </c>
    </row>
    <row r="304" spans="2:12" x14ac:dyDescent="0.2">
      <c r="B304" s="44" t="s">
        <v>1055</v>
      </c>
      <c r="C304" s="45">
        <v>41534</v>
      </c>
      <c r="D304" s="46" t="s">
        <v>809</v>
      </c>
      <c r="E304" s="46" t="s">
        <v>814</v>
      </c>
      <c r="F304" s="61" t="s">
        <v>815</v>
      </c>
      <c r="G304" s="62">
        <v>1</v>
      </c>
      <c r="H304" s="61" t="s">
        <v>825</v>
      </c>
      <c r="I304" s="62">
        <v>16</v>
      </c>
      <c r="J304" s="63">
        <v>47</v>
      </c>
      <c r="K304" s="64">
        <f t="shared" si="8"/>
        <v>752</v>
      </c>
      <c r="L304" s="62">
        <f t="shared" si="9"/>
        <v>9</v>
      </c>
    </row>
    <row r="305" spans="2:12" x14ac:dyDescent="0.2">
      <c r="B305" s="44" t="s">
        <v>1056</v>
      </c>
      <c r="C305" s="45">
        <v>41535</v>
      </c>
      <c r="D305" s="46" t="s">
        <v>801</v>
      </c>
      <c r="E305" s="46" t="s">
        <v>802</v>
      </c>
      <c r="F305" s="61" t="s">
        <v>848</v>
      </c>
      <c r="G305" s="62">
        <v>2</v>
      </c>
      <c r="H305" s="61" t="s">
        <v>809</v>
      </c>
      <c r="I305" s="62">
        <v>21</v>
      </c>
      <c r="J305" s="63">
        <v>45</v>
      </c>
      <c r="K305" s="64">
        <f t="shared" si="8"/>
        <v>945</v>
      </c>
      <c r="L305" s="62">
        <f t="shared" si="9"/>
        <v>9</v>
      </c>
    </row>
    <row r="306" spans="2:12" x14ac:dyDescent="0.2">
      <c r="B306" s="44" t="s">
        <v>1057</v>
      </c>
      <c r="C306" s="45">
        <v>41536</v>
      </c>
      <c r="D306" s="46" t="s">
        <v>801</v>
      </c>
      <c r="E306" s="46" t="s">
        <v>802</v>
      </c>
      <c r="F306" s="61" t="s">
        <v>848</v>
      </c>
      <c r="G306" s="62">
        <v>1</v>
      </c>
      <c r="H306" s="61" t="s">
        <v>804</v>
      </c>
      <c r="I306" s="62">
        <v>31</v>
      </c>
      <c r="J306" s="63">
        <v>50</v>
      </c>
      <c r="K306" s="64">
        <f t="shared" si="8"/>
        <v>1550</v>
      </c>
      <c r="L306" s="62">
        <f t="shared" si="9"/>
        <v>9</v>
      </c>
    </row>
    <row r="307" spans="2:12" x14ac:dyDescent="0.2">
      <c r="B307" s="44" t="s">
        <v>1058</v>
      </c>
      <c r="C307" s="45">
        <v>41538</v>
      </c>
      <c r="D307" s="46" t="s">
        <v>809</v>
      </c>
      <c r="E307" s="46" t="s">
        <v>814</v>
      </c>
      <c r="F307" s="61" t="s">
        <v>803</v>
      </c>
      <c r="G307" s="62">
        <v>2</v>
      </c>
      <c r="H307" s="61" t="s">
        <v>820</v>
      </c>
      <c r="I307" s="62">
        <v>59</v>
      </c>
      <c r="J307" s="63">
        <v>68</v>
      </c>
      <c r="K307" s="64">
        <f t="shared" si="8"/>
        <v>4012</v>
      </c>
      <c r="L307" s="62">
        <f t="shared" si="9"/>
        <v>9</v>
      </c>
    </row>
    <row r="308" spans="2:12" x14ac:dyDescent="0.2">
      <c r="B308" s="44" t="s">
        <v>1058</v>
      </c>
      <c r="C308" s="45">
        <v>41538</v>
      </c>
      <c r="D308" s="46" t="s">
        <v>809</v>
      </c>
      <c r="E308" s="46" t="s">
        <v>814</v>
      </c>
      <c r="F308" s="61" t="s">
        <v>803</v>
      </c>
      <c r="G308" s="62">
        <v>2</v>
      </c>
      <c r="H308" s="61" t="s">
        <v>820</v>
      </c>
      <c r="I308" s="62">
        <v>24</v>
      </c>
      <c r="J308" s="63">
        <v>68</v>
      </c>
      <c r="K308" s="64">
        <f t="shared" si="8"/>
        <v>1632</v>
      </c>
      <c r="L308" s="62">
        <f t="shared" si="9"/>
        <v>9</v>
      </c>
    </row>
    <row r="309" spans="2:12" x14ac:dyDescent="0.2">
      <c r="B309" s="44" t="s">
        <v>1058</v>
      </c>
      <c r="C309" s="45">
        <v>41538</v>
      </c>
      <c r="D309" s="46" t="s">
        <v>809</v>
      </c>
      <c r="E309" s="46" t="s">
        <v>814</v>
      </c>
      <c r="F309" s="61" t="s">
        <v>829</v>
      </c>
      <c r="G309" s="62">
        <v>3</v>
      </c>
      <c r="H309" s="61" t="s">
        <v>820</v>
      </c>
      <c r="I309" s="62">
        <v>59</v>
      </c>
      <c r="J309" s="63">
        <v>68</v>
      </c>
      <c r="K309" s="64">
        <f t="shared" si="8"/>
        <v>4012</v>
      </c>
      <c r="L309" s="62">
        <f t="shared" si="9"/>
        <v>9</v>
      </c>
    </row>
    <row r="310" spans="2:12" x14ac:dyDescent="0.2">
      <c r="B310" s="44" t="s">
        <v>1059</v>
      </c>
      <c r="C310" s="45">
        <v>41538</v>
      </c>
      <c r="D310" s="46" t="s">
        <v>847</v>
      </c>
      <c r="E310" s="46" t="s">
        <v>833</v>
      </c>
      <c r="F310" s="61" t="s">
        <v>812</v>
      </c>
      <c r="G310" s="62">
        <v>1</v>
      </c>
      <c r="H310" s="61" t="s">
        <v>825</v>
      </c>
      <c r="I310" s="62">
        <v>58</v>
      </c>
      <c r="J310" s="63">
        <v>65</v>
      </c>
      <c r="K310" s="64">
        <f t="shared" si="8"/>
        <v>3770</v>
      </c>
      <c r="L310" s="62">
        <f t="shared" si="9"/>
        <v>9</v>
      </c>
    </row>
    <row r="311" spans="2:12" x14ac:dyDescent="0.2">
      <c r="B311" s="44" t="s">
        <v>1060</v>
      </c>
      <c r="C311" s="45">
        <v>41539</v>
      </c>
      <c r="D311" s="46" t="s">
        <v>836</v>
      </c>
      <c r="E311" s="46" t="s">
        <v>837</v>
      </c>
      <c r="F311" s="61" t="s">
        <v>808</v>
      </c>
      <c r="G311" s="62">
        <v>2</v>
      </c>
      <c r="H311" s="61" t="s">
        <v>850</v>
      </c>
      <c r="I311" s="62">
        <v>79</v>
      </c>
      <c r="J311" s="63">
        <v>63</v>
      </c>
      <c r="K311" s="64">
        <f t="shared" si="8"/>
        <v>4977</v>
      </c>
      <c r="L311" s="62">
        <f t="shared" si="9"/>
        <v>9</v>
      </c>
    </row>
    <row r="312" spans="2:12" x14ac:dyDescent="0.2">
      <c r="B312" s="44" t="s">
        <v>1060</v>
      </c>
      <c r="C312" s="45">
        <v>41539</v>
      </c>
      <c r="D312" s="46" t="s">
        <v>836</v>
      </c>
      <c r="E312" s="46" t="s">
        <v>837</v>
      </c>
      <c r="F312" s="61" t="s">
        <v>808</v>
      </c>
      <c r="G312" s="62">
        <v>1</v>
      </c>
      <c r="H312" s="61" t="s">
        <v>850</v>
      </c>
      <c r="I312" s="62">
        <v>47</v>
      </c>
      <c r="J312" s="63">
        <v>70</v>
      </c>
      <c r="K312" s="64">
        <f t="shared" si="8"/>
        <v>3290</v>
      </c>
      <c r="L312" s="62">
        <f t="shared" si="9"/>
        <v>9</v>
      </c>
    </row>
    <row r="313" spans="2:12" x14ac:dyDescent="0.2">
      <c r="B313" s="44" t="s">
        <v>1061</v>
      </c>
      <c r="C313" s="45">
        <v>41540</v>
      </c>
      <c r="D313" s="46" t="s">
        <v>854</v>
      </c>
      <c r="E313" s="46" t="s">
        <v>828</v>
      </c>
      <c r="F313" s="61" t="s">
        <v>808</v>
      </c>
      <c r="G313" s="62">
        <v>3</v>
      </c>
      <c r="H313" s="61" t="s">
        <v>825</v>
      </c>
      <c r="I313" s="62">
        <v>74</v>
      </c>
      <c r="J313" s="63">
        <v>56</v>
      </c>
      <c r="K313" s="64">
        <f t="shared" si="8"/>
        <v>4144</v>
      </c>
      <c r="L313" s="62">
        <f t="shared" si="9"/>
        <v>9</v>
      </c>
    </row>
    <row r="314" spans="2:12" x14ac:dyDescent="0.2">
      <c r="B314" s="44" t="s">
        <v>1062</v>
      </c>
      <c r="C314" s="45">
        <v>41540</v>
      </c>
      <c r="D314" s="46" t="s">
        <v>801</v>
      </c>
      <c r="E314" s="46" t="s">
        <v>802</v>
      </c>
      <c r="F314" s="61" t="s">
        <v>829</v>
      </c>
      <c r="G314" s="62">
        <v>2</v>
      </c>
      <c r="H314" s="61" t="s">
        <v>804</v>
      </c>
      <c r="I314" s="62">
        <v>26</v>
      </c>
      <c r="J314" s="63">
        <v>77</v>
      </c>
      <c r="K314" s="64">
        <f t="shared" si="8"/>
        <v>2002</v>
      </c>
      <c r="L314" s="62">
        <f t="shared" si="9"/>
        <v>9</v>
      </c>
    </row>
    <row r="315" spans="2:12" x14ac:dyDescent="0.2">
      <c r="B315" s="44" t="s">
        <v>1063</v>
      </c>
      <c r="C315" s="45">
        <v>41541</v>
      </c>
      <c r="D315" s="46" t="s">
        <v>847</v>
      </c>
      <c r="E315" s="46" t="s">
        <v>833</v>
      </c>
      <c r="F315" s="61" t="s">
        <v>848</v>
      </c>
      <c r="G315" s="62">
        <v>2</v>
      </c>
      <c r="H315" s="61" t="s">
        <v>820</v>
      </c>
      <c r="I315" s="62">
        <v>58</v>
      </c>
      <c r="J315" s="63">
        <v>45</v>
      </c>
      <c r="K315" s="64">
        <f t="shared" si="8"/>
        <v>2610</v>
      </c>
      <c r="L315" s="62">
        <f t="shared" si="9"/>
        <v>9</v>
      </c>
    </row>
    <row r="316" spans="2:12" x14ac:dyDescent="0.2">
      <c r="B316" s="44" t="s">
        <v>1063</v>
      </c>
      <c r="C316" s="45">
        <v>41541</v>
      </c>
      <c r="D316" s="46" t="s">
        <v>847</v>
      </c>
      <c r="E316" s="46" t="s">
        <v>833</v>
      </c>
      <c r="F316" s="61" t="s">
        <v>824</v>
      </c>
      <c r="G316" s="62">
        <v>1</v>
      </c>
      <c r="H316" s="61" t="s">
        <v>820</v>
      </c>
      <c r="I316" s="62">
        <v>53</v>
      </c>
      <c r="J316" s="63">
        <v>80</v>
      </c>
      <c r="K316" s="64">
        <f t="shared" si="8"/>
        <v>4240</v>
      </c>
      <c r="L316" s="62">
        <f t="shared" si="9"/>
        <v>9</v>
      </c>
    </row>
    <row r="317" spans="2:12" x14ac:dyDescent="0.2">
      <c r="B317" s="44" t="s">
        <v>1063</v>
      </c>
      <c r="C317" s="45">
        <v>41541</v>
      </c>
      <c r="D317" s="46" t="s">
        <v>847</v>
      </c>
      <c r="E317" s="46" t="s">
        <v>833</v>
      </c>
      <c r="F317" s="61" t="s">
        <v>815</v>
      </c>
      <c r="G317" s="62">
        <v>3</v>
      </c>
      <c r="H317" s="61" t="s">
        <v>820</v>
      </c>
      <c r="I317" s="62">
        <v>77</v>
      </c>
      <c r="J317" s="63">
        <v>38</v>
      </c>
      <c r="K317" s="64">
        <f t="shared" si="8"/>
        <v>2926</v>
      </c>
      <c r="L317" s="62">
        <f t="shared" si="9"/>
        <v>9</v>
      </c>
    </row>
    <row r="318" spans="2:12" x14ac:dyDescent="0.2">
      <c r="B318" s="44" t="s">
        <v>1064</v>
      </c>
      <c r="C318" s="45">
        <v>41542</v>
      </c>
      <c r="D318" s="46" t="s">
        <v>801</v>
      </c>
      <c r="E318" s="46" t="s">
        <v>802</v>
      </c>
      <c r="F318" s="61" t="s">
        <v>808</v>
      </c>
      <c r="G318" s="62">
        <v>2</v>
      </c>
      <c r="H318" s="61" t="s">
        <v>850</v>
      </c>
      <c r="I318" s="62">
        <v>40</v>
      </c>
      <c r="J318" s="63">
        <v>63</v>
      </c>
      <c r="K318" s="64">
        <f t="shared" si="8"/>
        <v>2520</v>
      </c>
      <c r="L318" s="62">
        <f t="shared" si="9"/>
        <v>9</v>
      </c>
    </row>
    <row r="319" spans="2:12" x14ac:dyDescent="0.2">
      <c r="B319" s="44" t="s">
        <v>1065</v>
      </c>
      <c r="C319" s="45">
        <v>41543</v>
      </c>
      <c r="D319" s="46" t="s">
        <v>852</v>
      </c>
      <c r="E319" s="46" t="s">
        <v>802</v>
      </c>
      <c r="F319" s="61" t="s">
        <v>824</v>
      </c>
      <c r="G319" s="62">
        <v>1</v>
      </c>
      <c r="H319" s="61" t="s">
        <v>820</v>
      </c>
      <c r="I319" s="62">
        <v>28</v>
      </c>
      <c r="J319" s="63">
        <v>80</v>
      </c>
      <c r="K319" s="64">
        <f t="shared" si="8"/>
        <v>2240</v>
      </c>
      <c r="L319" s="62">
        <f t="shared" si="9"/>
        <v>9</v>
      </c>
    </row>
    <row r="320" spans="2:12" x14ac:dyDescent="0.2">
      <c r="B320" s="44" t="s">
        <v>1066</v>
      </c>
      <c r="C320" s="45">
        <v>41544</v>
      </c>
      <c r="D320" s="46" t="s">
        <v>806</v>
      </c>
      <c r="E320" s="46" t="s">
        <v>807</v>
      </c>
      <c r="F320" s="61" t="s">
        <v>848</v>
      </c>
      <c r="G320" s="62">
        <v>3</v>
      </c>
      <c r="H320" s="61" t="s">
        <v>830</v>
      </c>
      <c r="I320" s="62">
        <v>44</v>
      </c>
      <c r="J320" s="63">
        <v>40</v>
      </c>
      <c r="K320" s="64">
        <f t="shared" si="8"/>
        <v>1760</v>
      </c>
      <c r="L320" s="62">
        <f t="shared" si="9"/>
        <v>9</v>
      </c>
    </row>
    <row r="321" spans="2:12" x14ac:dyDescent="0.2">
      <c r="B321" s="44" t="s">
        <v>1066</v>
      </c>
      <c r="C321" s="45">
        <v>41544</v>
      </c>
      <c r="D321" s="46" t="s">
        <v>806</v>
      </c>
      <c r="E321" s="46" t="s">
        <v>807</v>
      </c>
      <c r="F321" s="61" t="s">
        <v>803</v>
      </c>
      <c r="G321" s="62">
        <v>1</v>
      </c>
      <c r="H321" s="61" t="s">
        <v>830</v>
      </c>
      <c r="I321" s="62">
        <v>48</v>
      </c>
      <c r="J321" s="63">
        <v>75</v>
      </c>
      <c r="K321" s="64">
        <f t="shared" si="8"/>
        <v>3600</v>
      </c>
      <c r="L321" s="62">
        <f t="shared" si="9"/>
        <v>9</v>
      </c>
    </row>
    <row r="322" spans="2:12" x14ac:dyDescent="0.2">
      <c r="B322" s="44" t="s">
        <v>1067</v>
      </c>
      <c r="C322" s="45">
        <v>41546</v>
      </c>
      <c r="D322" s="46" t="s">
        <v>852</v>
      </c>
      <c r="E322" s="46" t="s">
        <v>802</v>
      </c>
      <c r="F322" s="61" t="s">
        <v>824</v>
      </c>
      <c r="G322" s="62">
        <v>2</v>
      </c>
      <c r="H322" s="61" t="s">
        <v>820</v>
      </c>
      <c r="I322" s="62">
        <v>34</v>
      </c>
      <c r="J322" s="63">
        <v>72</v>
      </c>
      <c r="K322" s="64">
        <f t="shared" si="8"/>
        <v>2448</v>
      </c>
      <c r="L322" s="62">
        <f t="shared" si="9"/>
        <v>9</v>
      </c>
    </row>
    <row r="323" spans="2:12" x14ac:dyDescent="0.2">
      <c r="B323" s="44" t="s">
        <v>1068</v>
      </c>
      <c r="C323" s="45">
        <v>41549</v>
      </c>
      <c r="D323" s="46" t="s">
        <v>827</v>
      </c>
      <c r="E323" s="46" t="s">
        <v>828</v>
      </c>
      <c r="F323" s="61" t="s">
        <v>848</v>
      </c>
      <c r="G323" s="62">
        <v>1</v>
      </c>
      <c r="H323" s="61" t="s">
        <v>804</v>
      </c>
      <c r="I323" s="62">
        <v>31</v>
      </c>
      <c r="J323" s="63">
        <v>50</v>
      </c>
      <c r="K323" s="64">
        <f t="shared" si="8"/>
        <v>1550</v>
      </c>
      <c r="L323" s="62">
        <f t="shared" si="9"/>
        <v>10</v>
      </c>
    </row>
    <row r="324" spans="2:12" x14ac:dyDescent="0.2">
      <c r="B324" s="44" t="s">
        <v>1069</v>
      </c>
      <c r="C324" s="45">
        <v>41550</v>
      </c>
      <c r="D324" s="46" t="s">
        <v>854</v>
      </c>
      <c r="E324" s="46" t="s">
        <v>828</v>
      </c>
      <c r="F324" s="61" t="s">
        <v>803</v>
      </c>
      <c r="G324" s="62">
        <v>1</v>
      </c>
      <c r="H324" s="61" t="s">
        <v>850</v>
      </c>
      <c r="I324" s="62">
        <v>60</v>
      </c>
      <c r="J324" s="63">
        <v>75</v>
      </c>
      <c r="K324" s="64">
        <f t="shared" si="8"/>
        <v>4500</v>
      </c>
      <c r="L324" s="62">
        <f t="shared" si="9"/>
        <v>10</v>
      </c>
    </row>
    <row r="325" spans="2:12" x14ac:dyDescent="0.2">
      <c r="B325" s="44" t="s">
        <v>1070</v>
      </c>
      <c r="C325" s="45">
        <v>41552</v>
      </c>
      <c r="D325" s="46" t="s">
        <v>836</v>
      </c>
      <c r="E325" s="46" t="s">
        <v>837</v>
      </c>
      <c r="F325" s="61" t="s">
        <v>812</v>
      </c>
      <c r="G325" s="62">
        <v>2</v>
      </c>
      <c r="H325" s="61" t="s">
        <v>804</v>
      </c>
      <c r="I325" s="62">
        <v>29</v>
      </c>
      <c r="J325" s="63">
        <v>59</v>
      </c>
      <c r="K325" s="64">
        <f t="shared" si="8"/>
        <v>1711</v>
      </c>
      <c r="L325" s="62">
        <f t="shared" si="9"/>
        <v>10</v>
      </c>
    </row>
    <row r="326" spans="2:12" x14ac:dyDescent="0.2">
      <c r="B326" s="44" t="s">
        <v>1071</v>
      </c>
      <c r="C326" s="45">
        <v>41553</v>
      </c>
      <c r="D326" s="46" t="s">
        <v>845</v>
      </c>
      <c r="E326" s="46" t="s">
        <v>807</v>
      </c>
      <c r="F326" s="61" t="s">
        <v>812</v>
      </c>
      <c r="G326" s="62">
        <v>2</v>
      </c>
      <c r="H326" s="61" t="s">
        <v>825</v>
      </c>
      <c r="I326" s="62">
        <v>20</v>
      </c>
      <c r="J326" s="63">
        <v>59</v>
      </c>
      <c r="K326" s="64">
        <f t="shared" si="8"/>
        <v>1180</v>
      </c>
      <c r="L326" s="62">
        <f t="shared" si="9"/>
        <v>10</v>
      </c>
    </row>
    <row r="327" spans="2:12" x14ac:dyDescent="0.2">
      <c r="B327" s="44" t="s">
        <v>1072</v>
      </c>
      <c r="C327" s="45">
        <v>41554</v>
      </c>
      <c r="D327" s="46" t="s">
        <v>935</v>
      </c>
      <c r="E327" s="46" t="s">
        <v>814</v>
      </c>
      <c r="F327" s="61" t="s">
        <v>808</v>
      </c>
      <c r="G327" s="62">
        <v>1</v>
      </c>
      <c r="H327" s="61" t="s">
        <v>850</v>
      </c>
      <c r="I327" s="62">
        <v>51</v>
      </c>
      <c r="J327" s="63">
        <v>70</v>
      </c>
      <c r="K327" s="64">
        <f t="shared" si="8"/>
        <v>3570</v>
      </c>
      <c r="L327" s="62">
        <f t="shared" si="9"/>
        <v>10</v>
      </c>
    </row>
    <row r="328" spans="2:12" x14ac:dyDescent="0.2">
      <c r="B328" s="44" t="s">
        <v>1072</v>
      </c>
      <c r="C328" s="45">
        <v>41554</v>
      </c>
      <c r="D328" s="46" t="s">
        <v>935</v>
      </c>
      <c r="E328" s="46" t="s">
        <v>814</v>
      </c>
      <c r="F328" s="61" t="s">
        <v>810</v>
      </c>
      <c r="G328" s="62">
        <v>1</v>
      </c>
      <c r="H328" s="61" t="s">
        <v>850</v>
      </c>
      <c r="I328" s="62">
        <v>61</v>
      </c>
      <c r="J328" s="63">
        <v>95</v>
      </c>
      <c r="K328" s="64">
        <f t="shared" si="8"/>
        <v>5795</v>
      </c>
      <c r="L328" s="62">
        <f t="shared" si="9"/>
        <v>10</v>
      </c>
    </row>
    <row r="329" spans="2:12" x14ac:dyDescent="0.2">
      <c r="B329" s="44" t="s">
        <v>1073</v>
      </c>
      <c r="C329" s="45">
        <v>41554</v>
      </c>
      <c r="D329" s="46" t="s">
        <v>809</v>
      </c>
      <c r="E329" s="46" t="s">
        <v>814</v>
      </c>
      <c r="F329" s="61" t="s">
        <v>829</v>
      </c>
      <c r="G329" s="62">
        <v>1</v>
      </c>
      <c r="H329" s="61" t="s">
        <v>825</v>
      </c>
      <c r="I329" s="62">
        <v>12</v>
      </c>
      <c r="J329" s="63">
        <v>85</v>
      </c>
      <c r="K329" s="64">
        <f t="shared" ref="K329:K392" si="10">P_hind * P_kogus</f>
        <v>1020</v>
      </c>
      <c r="L329" s="62">
        <f t="shared" ref="L329:L392" si="11">MONTH(P_kuupäev)</f>
        <v>10</v>
      </c>
    </row>
    <row r="330" spans="2:12" x14ac:dyDescent="0.2">
      <c r="B330" s="44" t="s">
        <v>1074</v>
      </c>
      <c r="C330" s="45">
        <v>41555</v>
      </c>
      <c r="D330" s="46" t="s">
        <v>912</v>
      </c>
      <c r="E330" s="46" t="s">
        <v>840</v>
      </c>
      <c r="F330" s="61" t="s">
        <v>810</v>
      </c>
      <c r="G330" s="62">
        <v>2</v>
      </c>
      <c r="H330" s="61" t="s">
        <v>804</v>
      </c>
      <c r="I330" s="62">
        <v>20</v>
      </c>
      <c r="J330" s="63">
        <v>86</v>
      </c>
      <c r="K330" s="64">
        <f t="shared" si="10"/>
        <v>1720</v>
      </c>
      <c r="L330" s="62">
        <f t="shared" si="11"/>
        <v>10</v>
      </c>
    </row>
    <row r="331" spans="2:12" x14ac:dyDescent="0.2">
      <c r="B331" s="44" t="s">
        <v>1075</v>
      </c>
      <c r="C331" s="45">
        <v>41556</v>
      </c>
      <c r="D331" s="46" t="s">
        <v>806</v>
      </c>
      <c r="E331" s="46" t="s">
        <v>807</v>
      </c>
      <c r="F331" s="61" t="s">
        <v>848</v>
      </c>
      <c r="G331" s="62">
        <v>2</v>
      </c>
      <c r="H331" s="61" t="s">
        <v>817</v>
      </c>
      <c r="I331" s="62">
        <v>70</v>
      </c>
      <c r="J331" s="63">
        <v>45</v>
      </c>
      <c r="K331" s="64">
        <f t="shared" si="10"/>
        <v>3150</v>
      </c>
      <c r="L331" s="62">
        <f t="shared" si="11"/>
        <v>10</v>
      </c>
    </row>
    <row r="332" spans="2:12" x14ac:dyDescent="0.2">
      <c r="B332" s="44" t="s">
        <v>1075</v>
      </c>
      <c r="C332" s="45">
        <v>41556</v>
      </c>
      <c r="D332" s="46" t="s">
        <v>806</v>
      </c>
      <c r="E332" s="46" t="s">
        <v>807</v>
      </c>
      <c r="F332" s="61" t="s">
        <v>815</v>
      </c>
      <c r="G332" s="62">
        <v>1</v>
      </c>
      <c r="H332" s="61" t="s">
        <v>817</v>
      </c>
      <c r="I332" s="62">
        <v>30</v>
      </c>
      <c r="J332" s="63">
        <v>47</v>
      </c>
      <c r="K332" s="64">
        <f t="shared" si="10"/>
        <v>1410</v>
      </c>
      <c r="L332" s="62">
        <f t="shared" si="11"/>
        <v>10</v>
      </c>
    </row>
    <row r="333" spans="2:12" x14ac:dyDescent="0.2">
      <c r="B333" s="44" t="s">
        <v>1076</v>
      </c>
      <c r="C333" s="45">
        <v>41557</v>
      </c>
      <c r="D333" s="46" t="s">
        <v>877</v>
      </c>
      <c r="E333" s="46" t="s">
        <v>837</v>
      </c>
      <c r="F333" s="61" t="s">
        <v>848</v>
      </c>
      <c r="G333" s="62">
        <v>2</v>
      </c>
      <c r="H333" s="61" t="s">
        <v>809</v>
      </c>
      <c r="I333" s="62">
        <v>46</v>
      </c>
      <c r="J333" s="63">
        <v>45</v>
      </c>
      <c r="K333" s="64">
        <f t="shared" si="10"/>
        <v>2070</v>
      </c>
      <c r="L333" s="62">
        <f t="shared" si="11"/>
        <v>10</v>
      </c>
    </row>
    <row r="334" spans="2:12" x14ac:dyDescent="0.2">
      <c r="B334" s="44" t="s">
        <v>1076</v>
      </c>
      <c r="C334" s="45">
        <v>41557</v>
      </c>
      <c r="D334" s="46" t="s">
        <v>877</v>
      </c>
      <c r="E334" s="46" t="s">
        <v>837</v>
      </c>
      <c r="F334" s="61" t="s">
        <v>815</v>
      </c>
      <c r="G334" s="62">
        <v>2</v>
      </c>
      <c r="H334" s="61" t="s">
        <v>809</v>
      </c>
      <c r="I334" s="62">
        <v>71</v>
      </c>
      <c r="J334" s="63">
        <v>42</v>
      </c>
      <c r="K334" s="64">
        <f t="shared" si="10"/>
        <v>2982</v>
      </c>
      <c r="L334" s="62">
        <f t="shared" si="11"/>
        <v>10</v>
      </c>
    </row>
    <row r="335" spans="2:12" x14ac:dyDescent="0.2">
      <c r="B335" s="44" t="s">
        <v>1077</v>
      </c>
      <c r="C335" s="45">
        <v>41558</v>
      </c>
      <c r="D335" s="46" t="s">
        <v>847</v>
      </c>
      <c r="E335" s="46" t="s">
        <v>833</v>
      </c>
      <c r="F335" s="61" t="s">
        <v>808</v>
      </c>
      <c r="G335" s="62">
        <v>3</v>
      </c>
      <c r="H335" s="61" t="s">
        <v>817</v>
      </c>
      <c r="I335" s="62">
        <v>71</v>
      </c>
      <c r="J335" s="63">
        <v>56</v>
      </c>
      <c r="K335" s="64">
        <f t="shared" si="10"/>
        <v>3976</v>
      </c>
      <c r="L335" s="62">
        <f t="shared" si="11"/>
        <v>10</v>
      </c>
    </row>
    <row r="336" spans="2:12" x14ac:dyDescent="0.2">
      <c r="B336" s="44" t="s">
        <v>1078</v>
      </c>
      <c r="C336" s="45">
        <v>41559</v>
      </c>
      <c r="D336" s="46" t="s">
        <v>819</v>
      </c>
      <c r="E336" s="46" t="s">
        <v>807</v>
      </c>
      <c r="F336" s="61" t="s">
        <v>848</v>
      </c>
      <c r="G336" s="62">
        <v>1</v>
      </c>
      <c r="H336" s="61" t="s">
        <v>809</v>
      </c>
      <c r="I336" s="62">
        <v>35</v>
      </c>
      <c r="J336" s="63">
        <v>50</v>
      </c>
      <c r="K336" s="64">
        <f t="shared" si="10"/>
        <v>1750</v>
      </c>
      <c r="L336" s="62">
        <f t="shared" si="11"/>
        <v>10</v>
      </c>
    </row>
    <row r="337" spans="2:12" x14ac:dyDescent="0.2">
      <c r="B337" s="44" t="s">
        <v>1079</v>
      </c>
      <c r="C337" s="45">
        <v>41560</v>
      </c>
      <c r="D337" s="46" t="s">
        <v>852</v>
      </c>
      <c r="E337" s="46" t="s">
        <v>802</v>
      </c>
      <c r="F337" s="61" t="s">
        <v>824</v>
      </c>
      <c r="G337" s="62">
        <v>3</v>
      </c>
      <c r="H337" s="61" t="s">
        <v>850</v>
      </c>
      <c r="I337" s="62">
        <v>63</v>
      </c>
      <c r="J337" s="63">
        <v>64</v>
      </c>
      <c r="K337" s="64">
        <f t="shared" si="10"/>
        <v>4032</v>
      </c>
      <c r="L337" s="62">
        <f t="shared" si="11"/>
        <v>10</v>
      </c>
    </row>
    <row r="338" spans="2:12" x14ac:dyDescent="0.2">
      <c r="B338" s="44" t="s">
        <v>1079</v>
      </c>
      <c r="C338" s="45">
        <v>41560</v>
      </c>
      <c r="D338" s="46" t="s">
        <v>852</v>
      </c>
      <c r="E338" s="46" t="s">
        <v>802</v>
      </c>
      <c r="F338" s="61" t="s">
        <v>803</v>
      </c>
      <c r="G338" s="62">
        <v>1</v>
      </c>
      <c r="H338" s="61" t="s">
        <v>850</v>
      </c>
      <c r="I338" s="62">
        <v>73</v>
      </c>
      <c r="J338" s="63">
        <v>75</v>
      </c>
      <c r="K338" s="64">
        <f t="shared" si="10"/>
        <v>5475</v>
      </c>
      <c r="L338" s="62">
        <f t="shared" si="11"/>
        <v>10</v>
      </c>
    </row>
    <row r="339" spans="2:12" x14ac:dyDescent="0.2">
      <c r="B339" s="44" t="s">
        <v>1080</v>
      </c>
      <c r="C339" s="45">
        <v>41561</v>
      </c>
      <c r="D339" s="46" t="s">
        <v>819</v>
      </c>
      <c r="E339" s="46" t="s">
        <v>807</v>
      </c>
      <c r="F339" s="61" t="s">
        <v>803</v>
      </c>
      <c r="G339" s="62">
        <v>1</v>
      </c>
      <c r="H339" s="61" t="s">
        <v>809</v>
      </c>
      <c r="I339" s="62">
        <v>59</v>
      </c>
      <c r="J339" s="63">
        <v>75</v>
      </c>
      <c r="K339" s="64">
        <f t="shared" si="10"/>
        <v>4425</v>
      </c>
      <c r="L339" s="62">
        <f t="shared" si="11"/>
        <v>10</v>
      </c>
    </row>
    <row r="340" spans="2:12" x14ac:dyDescent="0.2">
      <c r="B340" s="44" t="s">
        <v>1080</v>
      </c>
      <c r="C340" s="45">
        <v>41561</v>
      </c>
      <c r="D340" s="46" t="s">
        <v>819</v>
      </c>
      <c r="E340" s="46" t="s">
        <v>807</v>
      </c>
      <c r="F340" s="61" t="s">
        <v>829</v>
      </c>
      <c r="G340" s="62">
        <v>3</v>
      </c>
      <c r="H340" s="61" t="s">
        <v>809</v>
      </c>
      <c r="I340" s="62">
        <v>29</v>
      </c>
      <c r="J340" s="63">
        <v>68</v>
      </c>
      <c r="K340" s="64">
        <f t="shared" si="10"/>
        <v>1972</v>
      </c>
      <c r="L340" s="62">
        <f t="shared" si="11"/>
        <v>10</v>
      </c>
    </row>
    <row r="341" spans="2:12" x14ac:dyDescent="0.2">
      <c r="B341" s="44" t="s">
        <v>1081</v>
      </c>
      <c r="C341" s="45">
        <v>41562</v>
      </c>
      <c r="D341" s="46" t="s">
        <v>822</v>
      </c>
      <c r="E341" s="46" t="s">
        <v>823</v>
      </c>
      <c r="F341" s="61" t="s">
        <v>824</v>
      </c>
      <c r="G341" s="62">
        <v>1</v>
      </c>
      <c r="H341" s="61" t="s">
        <v>825</v>
      </c>
      <c r="I341" s="62">
        <v>77</v>
      </c>
      <c r="J341" s="63">
        <v>80</v>
      </c>
      <c r="K341" s="64">
        <f t="shared" si="10"/>
        <v>6160</v>
      </c>
      <c r="L341" s="62">
        <f t="shared" si="11"/>
        <v>10</v>
      </c>
    </row>
    <row r="342" spans="2:12" x14ac:dyDescent="0.2">
      <c r="B342" s="44" t="s">
        <v>1082</v>
      </c>
      <c r="C342" s="45">
        <v>41563</v>
      </c>
      <c r="D342" s="46" t="s">
        <v>832</v>
      </c>
      <c r="E342" s="46" t="s">
        <v>833</v>
      </c>
      <c r="F342" s="61" t="s">
        <v>808</v>
      </c>
      <c r="G342" s="62">
        <v>3</v>
      </c>
      <c r="H342" s="61" t="s">
        <v>809</v>
      </c>
      <c r="I342" s="62">
        <v>76</v>
      </c>
      <c r="J342" s="63">
        <v>56</v>
      </c>
      <c r="K342" s="64">
        <f t="shared" si="10"/>
        <v>4256</v>
      </c>
      <c r="L342" s="62">
        <f t="shared" si="11"/>
        <v>10</v>
      </c>
    </row>
    <row r="343" spans="2:12" x14ac:dyDescent="0.2">
      <c r="B343" s="44" t="s">
        <v>1082</v>
      </c>
      <c r="C343" s="45">
        <v>41563</v>
      </c>
      <c r="D343" s="46" t="s">
        <v>832</v>
      </c>
      <c r="E343" s="46" t="s">
        <v>833</v>
      </c>
      <c r="F343" s="61" t="s">
        <v>808</v>
      </c>
      <c r="G343" s="62">
        <v>1</v>
      </c>
      <c r="H343" s="61" t="s">
        <v>809</v>
      </c>
      <c r="I343" s="62">
        <v>49</v>
      </c>
      <c r="J343" s="63">
        <v>70</v>
      </c>
      <c r="K343" s="64">
        <f t="shared" si="10"/>
        <v>3430</v>
      </c>
      <c r="L343" s="62">
        <f t="shared" si="11"/>
        <v>10</v>
      </c>
    </row>
    <row r="344" spans="2:12" x14ac:dyDescent="0.2">
      <c r="B344" s="44" t="s">
        <v>1083</v>
      </c>
      <c r="C344" s="45">
        <v>41564</v>
      </c>
      <c r="D344" s="46" t="s">
        <v>921</v>
      </c>
      <c r="E344" s="46" t="s">
        <v>807</v>
      </c>
      <c r="F344" s="61" t="s">
        <v>848</v>
      </c>
      <c r="G344" s="62">
        <v>1</v>
      </c>
      <c r="H344" s="61" t="s">
        <v>809</v>
      </c>
      <c r="I344" s="62">
        <v>41</v>
      </c>
      <c r="J344" s="63">
        <v>50</v>
      </c>
      <c r="K344" s="64">
        <f t="shared" si="10"/>
        <v>2050</v>
      </c>
      <c r="L344" s="62">
        <f t="shared" si="11"/>
        <v>10</v>
      </c>
    </row>
    <row r="345" spans="2:12" x14ac:dyDescent="0.2">
      <c r="B345" s="44" t="s">
        <v>1083</v>
      </c>
      <c r="C345" s="45">
        <v>41564</v>
      </c>
      <c r="D345" s="46" t="s">
        <v>921</v>
      </c>
      <c r="E345" s="46" t="s">
        <v>807</v>
      </c>
      <c r="F345" s="61" t="s">
        <v>812</v>
      </c>
      <c r="G345" s="62">
        <v>3</v>
      </c>
      <c r="H345" s="61" t="s">
        <v>809</v>
      </c>
      <c r="I345" s="62">
        <v>55</v>
      </c>
      <c r="J345" s="63">
        <v>52</v>
      </c>
      <c r="K345" s="64">
        <f t="shared" si="10"/>
        <v>2860</v>
      </c>
      <c r="L345" s="62">
        <f t="shared" si="11"/>
        <v>10</v>
      </c>
    </row>
    <row r="346" spans="2:12" x14ac:dyDescent="0.2">
      <c r="B346" s="44" t="s">
        <v>1084</v>
      </c>
      <c r="C346" s="45">
        <v>41565</v>
      </c>
      <c r="D346" s="46" t="s">
        <v>809</v>
      </c>
      <c r="E346" s="46" t="s">
        <v>814</v>
      </c>
      <c r="F346" s="61" t="s">
        <v>812</v>
      </c>
      <c r="G346" s="62">
        <v>2</v>
      </c>
      <c r="H346" s="61" t="s">
        <v>850</v>
      </c>
      <c r="I346" s="62">
        <v>37</v>
      </c>
      <c r="J346" s="63">
        <v>59</v>
      </c>
      <c r="K346" s="64">
        <f t="shared" si="10"/>
        <v>2183</v>
      </c>
      <c r="L346" s="62">
        <f t="shared" si="11"/>
        <v>10</v>
      </c>
    </row>
    <row r="347" spans="2:12" x14ac:dyDescent="0.2">
      <c r="B347" s="44" t="s">
        <v>1085</v>
      </c>
      <c r="C347" s="45">
        <v>41566</v>
      </c>
      <c r="D347" s="46" t="s">
        <v>832</v>
      </c>
      <c r="E347" s="46" t="s">
        <v>833</v>
      </c>
      <c r="F347" s="61" t="s">
        <v>803</v>
      </c>
      <c r="G347" s="62">
        <v>1</v>
      </c>
      <c r="H347" s="61" t="s">
        <v>850</v>
      </c>
      <c r="I347" s="62">
        <v>55</v>
      </c>
      <c r="J347" s="63">
        <v>75</v>
      </c>
      <c r="K347" s="64">
        <f t="shared" si="10"/>
        <v>4125</v>
      </c>
      <c r="L347" s="62">
        <f t="shared" si="11"/>
        <v>10</v>
      </c>
    </row>
    <row r="348" spans="2:12" x14ac:dyDescent="0.2">
      <c r="B348" s="44" t="s">
        <v>1086</v>
      </c>
      <c r="C348" s="45">
        <v>41567</v>
      </c>
      <c r="D348" s="46" t="s">
        <v>850</v>
      </c>
      <c r="E348" s="46" t="s">
        <v>814</v>
      </c>
      <c r="F348" s="61" t="s">
        <v>824</v>
      </c>
      <c r="G348" s="62">
        <v>2</v>
      </c>
      <c r="H348" s="61" t="s">
        <v>804</v>
      </c>
      <c r="I348" s="62">
        <v>43</v>
      </c>
      <c r="J348" s="63">
        <v>72</v>
      </c>
      <c r="K348" s="64">
        <f t="shared" si="10"/>
        <v>3096</v>
      </c>
      <c r="L348" s="62">
        <f t="shared" si="11"/>
        <v>10</v>
      </c>
    </row>
    <row r="349" spans="2:12" x14ac:dyDescent="0.2">
      <c r="B349" s="44" t="s">
        <v>1086</v>
      </c>
      <c r="C349" s="45">
        <v>41567</v>
      </c>
      <c r="D349" s="46" t="s">
        <v>850</v>
      </c>
      <c r="E349" s="46" t="s">
        <v>814</v>
      </c>
      <c r="F349" s="61" t="s">
        <v>824</v>
      </c>
      <c r="G349" s="62">
        <v>2</v>
      </c>
      <c r="H349" s="61" t="s">
        <v>804</v>
      </c>
      <c r="I349" s="62">
        <v>43</v>
      </c>
      <c r="J349" s="63">
        <v>72</v>
      </c>
      <c r="K349" s="64">
        <f t="shared" si="10"/>
        <v>3096</v>
      </c>
      <c r="L349" s="62">
        <f t="shared" si="11"/>
        <v>10</v>
      </c>
    </row>
    <row r="350" spans="2:12" x14ac:dyDescent="0.2">
      <c r="B350" s="44" t="s">
        <v>1087</v>
      </c>
      <c r="C350" s="45">
        <v>41568</v>
      </c>
      <c r="D350" s="46" t="s">
        <v>867</v>
      </c>
      <c r="E350" s="46" t="s">
        <v>833</v>
      </c>
      <c r="F350" s="61" t="s">
        <v>824</v>
      </c>
      <c r="G350" s="62">
        <v>1</v>
      </c>
      <c r="H350" s="61" t="s">
        <v>809</v>
      </c>
      <c r="I350" s="62">
        <v>24</v>
      </c>
      <c r="J350" s="63">
        <v>80</v>
      </c>
      <c r="K350" s="64">
        <f t="shared" si="10"/>
        <v>1920</v>
      </c>
      <c r="L350" s="62">
        <f t="shared" si="11"/>
        <v>10</v>
      </c>
    </row>
    <row r="351" spans="2:12" x14ac:dyDescent="0.2">
      <c r="B351" s="44" t="s">
        <v>1087</v>
      </c>
      <c r="C351" s="45">
        <v>41568</v>
      </c>
      <c r="D351" s="46" t="s">
        <v>867</v>
      </c>
      <c r="E351" s="46" t="s">
        <v>833</v>
      </c>
      <c r="F351" s="61" t="s">
        <v>803</v>
      </c>
      <c r="G351" s="62">
        <v>3</v>
      </c>
      <c r="H351" s="61" t="s">
        <v>809</v>
      </c>
      <c r="I351" s="62">
        <v>60</v>
      </c>
      <c r="J351" s="63">
        <v>60</v>
      </c>
      <c r="K351" s="64">
        <f t="shared" si="10"/>
        <v>3600</v>
      </c>
      <c r="L351" s="62">
        <f t="shared" si="11"/>
        <v>10</v>
      </c>
    </row>
    <row r="352" spans="2:12" x14ac:dyDescent="0.2">
      <c r="B352" s="44" t="s">
        <v>1088</v>
      </c>
      <c r="C352" s="45">
        <v>41568</v>
      </c>
      <c r="D352" s="46" t="s">
        <v>912</v>
      </c>
      <c r="E352" s="46" t="s">
        <v>840</v>
      </c>
      <c r="F352" s="61" t="s">
        <v>803</v>
      </c>
      <c r="G352" s="62">
        <v>1</v>
      </c>
      <c r="H352" s="61" t="s">
        <v>850</v>
      </c>
      <c r="I352" s="62">
        <v>62</v>
      </c>
      <c r="J352" s="63">
        <v>75</v>
      </c>
      <c r="K352" s="64">
        <f t="shared" si="10"/>
        <v>4650</v>
      </c>
      <c r="L352" s="62">
        <f t="shared" si="11"/>
        <v>10</v>
      </c>
    </row>
    <row r="353" spans="2:12" x14ac:dyDescent="0.2">
      <c r="B353" s="44" t="s">
        <v>1088</v>
      </c>
      <c r="C353" s="45">
        <v>41568</v>
      </c>
      <c r="D353" s="46" t="s">
        <v>912</v>
      </c>
      <c r="E353" s="46" t="s">
        <v>840</v>
      </c>
      <c r="F353" s="61" t="s">
        <v>803</v>
      </c>
      <c r="G353" s="62">
        <v>3</v>
      </c>
      <c r="H353" s="61" t="s">
        <v>850</v>
      </c>
      <c r="I353" s="62">
        <v>62</v>
      </c>
      <c r="J353" s="63">
        <v>60</v>
      </c>
      <c r="K353" s="64">
        <f t="shared" si="10"/>
        <v>3720</v>
      </c>
      <c r="L353" s="62">
        <f t="shared" si="11"/>
        <v>10</v>
      </c>
    </row>
    <row r="354" spans="2:12" x14ac:dyDescent="0.2">
      <c r="B354" s="44" t="s">
        <v>1089</v>
      </c>
      <c r="C354" s="45">
        <v>41569</v>
      </c>
      <c r="D354" s="46" t="s">
        <v>832</v>
      </c>
      <c r="E354" s="46" t="s">
        <v>833</v>
      </c>
      <c r="F354" s="61" t="s">
        <v>815</v>
      </c>
      <c r="G354" s="62">
        <v>3</v>
      </c>
      <c r="H354" s="61" t="s">
        <v>804</v>
      </c>
      <c r="I354" s="62">
        <v>61</v>
      </c>
      <c r="J354" s="63">
        <v>38</v>
      </c>
      <c r="K354" s="64">
        <f t="shared" si="10"/>
        <v>2318</v>
      </c>
      <c r="L354" s="62">
        <f t="shared" si="11"/>
        <v>10</v>
      </c>
    </row>
    <row r="355" spans="2:12" x14ac:dyDescent="0.2">
      <c r="B355" s="44" t="s">
        <v>1090</v>
      </c>
      <c r="C355" s="45">
        <v>41570</v>
      </c>
      <c r="D355" s="46" t="s">
        <v>850</v>
      </c>
      <c r="E355" s="46" t="s">
        <v>814</v>
      </c>
      <c r="F355" s="61" t="s">
        <v>808</v>
      </c>
      <c r="G355" s="62">
        <v>1</v>
      </c>
      <c r="H355" s="61" t="s">
        <v>809</v>
      </c>
      <c r="I355" s="62">
        <v>47</v>
      </c>
      <c r="J355" s="63">
        <v>70</v>
      </c>
      <c r="K355" s="64">
        <f t="shared" si="10"/>
        <v>3290</v>
      </c>
      <c r="L355" s="62">
        <f t="shared" si="11"/>
        <v>10</v>
      </c>
    </row>
    <row r="356" spans="2:12" x14ac:dyDescent="0.2">
      <c r="B356" s="44" t="s">
        <v>1090</v>
      </c>
      <c r="C356" s="45">
        <v>41570</v>
      </c>
      <c r="D356" s="46" t="s">
        <v>850</v>
      </c>
      <c r="E356" s="46" t="s">
        <v>814</v>
      </c>
      <c r="F356" s="61" t="s">
        <v>824</v>
      </c>
      <c r="G356" s="62">
        <v>3</v>
      </c>
      <c r="H356" s="61" t="s">
        <v>809</v>
      </c>
      <c r="I356" s="62">
        <v>36</v>
      </c>
      <c r="J356" s="63">
        <v>64</v>
      </c>
      <c r="K356" s="64">
        <f t="shared" si="10"/>
        <v>2304</v>
      </c>
      <c r="L356" s="62">
        <f t="shared" si="11"/>
        <v>10</v>
      </c>
    </row>
    <row r="357" spans="2:12" x14ac:dyDescent="0.2">
      <c r="B357" s="44" t="s">
        <v>1090</v>
      </c>
      <c r="C357" s="45">
        <v>41570</v>
      </c>
      <c r="D357" s="46" t="s">
        <v>850</v>
      </c>
      <c r="E357" s="46" t="s">
        <v>814</v>
      </c>
      <c r="F357" s="61" t="s">
        <v>829</v>
      </c>
      <c r="G357" s="62">
        <v>3</v>
      </c>
      <c r="H357" s="61" t="s">
        <v>809</v>
      </c>
      <c r="I357" s="62">
        <v>43</v>
      </c>
      <c r="J357" s="63">
        <v>68</v>
      </c>
      <c r="K357" s="64">
        <f t="shared" si="10"/>
        <v>2924</v>
      </c>
      <c r="L357" s="62">
        <f t="shared" si="11"/>
        <v>10</v>
      </c>
    </row>
    <row r="358" spans="2:12" x14ac:dyDescent="0.2">
      <c r="B358" s="44" t="s">
        <v>1091</v>
      </c>
      <c r="C358" s="45">
        <v>41570</v>
      </c>
      <c r="D358" s="46" t="s">
        <v>912</v>
      </c>
      <c r="E358" s="46" t="s">
        <v>840</v>
      </c>
      <c r="F358" s="61" t="s">
        <v>803</v>
      </c>
      <c r="G358" s="62">
        <v>1</v>
      </c>
      <c r="H358" s="61" t="s">
        <v>825</v>
      </c>
      <c r="I358" s="62">
        <v>26</v>
      </c>
      <c r="J358" s="63">
        <v>75</v>
      </c>
      <c r="K358" s="64">
        <f t="shared" si="10"/>
        <v>1950</v>
      </c>
      <c r="L358" s="62">
        <f t="shared" si="11"/>
        <v>10</v>
      </c>
    </row>
    <row r="359" spans="2:12" x14ac:dyDescent="0.2">
      <c r="B359" s="44" t="s">
        <v>1092</v>
      </c>
      <c r="C359" s="45">
        <v>41572</v>
      </c>
      <c r="D359" s="46" t="s">
        <v>867</v>
      </c>
      <c r="E359" s="46" t="s">
        <v>833</v>
      </c>
      <c r="F359" s="61" t="s">
        <v>848</v>
      </c>
      <c r="G359" s="62">
        <v>2</v>
      </c>
      <c r="H359" s="61" t="s">
        <v>817</v>
      </c>
      <c r="I359" s="62">
        <v>10</v>
      </c>
      <c r="J359" s="63">
        <v>45</v>
      </c>
      <c r="K359" s="64">
        <f t="shared" si="10"/>
        <v>450</v>
      </c>
      <c r="L359" s="62">
        <f t="shared" si="11"/>
        <v>10</v>
      </c>
    </row>
    <row r="360" spans="2:12" x14ac:dyDescent="0.2">
      <c r="B360" s="44" t="s">
        <v>1092</v>
      </c>
      <c r="C360" s="45">
        <v>41572</v>
      </c>
      <c r="D360" s="46" t="s">
        <v>867</v>
      </c>
      <c r="E360" s="46" t="s">
        <v>833</v>
      </c>
      <c r="F360" s="61" t="s">
        <v>824</v>
      </c>
      <c r="G360" s="62">
        <v>1</v>
      </c>
      <c r="H360" s="61" t="s">
        <v>817</v>
      </c>
      <c r="I360" s="62">
        <v>39</v>
      </c>
      <c r="J360" s="63">
        <v>80</v>
      </c>
      <c r="K360" s="64">
        <f t="shared" si="10"/>
        <v>3120</v>
      </c>
      <c r="L360" s="62">
        <f t="shared" si="11"/>
        <v>10</v>
      </c>
    </row>
    <row r="361" spans="2:12" x14ac:dyDescent="0.2">
      <c r="B361" s="44" t="s">
        <v>1093</v>
      </c>
      <c r="C361" s="45">
        <v>41574</v>
      </c>
      <c r="D361" s="46" t="s">
        <v>882</v>
      </c>
      <c r="E361" s="46" t="s">
        <v>823</v>
      </c>
      <c r="F361" s="61" t="s">
        <v>815</v>
      </c>
      <c r="G361" s="62">
        <v>2</v>
      </c>
      <c r="H361" s="61" t="s">
        <v>820</v>
      </c>
      <c r="I361" s="62">
        <v>77</v>
      </c>
      <c r="J361" s="63">
        <v>42</v>
      </c>
      <c r="K361" s="64">
        <f t="shared" si="10"/>
        <v>3234</v>
      </c>
      <c r="L361" s="62">
        <f t="shared" si="11"/>
        <v>10</v>
      </c>
    </row>
    <row r="362" spans="2:12" x14ac:dyDescent="0.2">
      <c r="B362" s="44" t="s">
        <v>1094</v>
      </c>
      <c r="C362" s="45">
        <v>41574</v>
      </c>
      <c r="D362" s="46" t="s">
        <v>839</v>
      </c>
      <c r="E362" s="46" t="s">
        <v>840</v>
      </c>
      <c r="F362" s="61" t="s">
        <v>815</v>
      </c>
      <c r="G362" s="62">
        <v>1</v>
      </c>
      <c r="H362" s="61" t="s">
        <v>850</v>
      </c>
      <c r="I362" s="62">
        <v>78</v>
      </c>
      <c r="J362" s="63">
        <v>47</v>
      </c>
      <c r="K362" s="64">
        <f t="shared" si="10"/>
        <v>3666</v>
      </c>
      <c r="L362" s="62">
        <f t="shared" si="11"/>
        <v>10</v>
      </c>
    </row>
    <row r="363" spans="2:12" x14ac:dyDescent="0.2">
      <c r="B363" s="44" t="s">
        <v>1095</v>
      </c>
      <c r="C363" s="45">
        <v>41575</v>
      </c>
      <c r="D363" s="46" t="s">
        <v>850</v>
      </c>
      <c r="E363" s="46" t="s">
        <v>814</v>
      </c>
      <c r="F363" s="61" t="s">
        <v>848</v>
      </c>
      <c r="G363" s="62">
        <v>3</v>
      </c>
      <c r="H363" s="61" t="s">
        <v>830</v>
      </c>
      <c r="I363" s="62">
        <v>59</v>
      </c>
      <c r="J363" s="63">
        <v>40</v>
      </c>
      <c r="K363" s="64">
        <f t="shared" si="10"/>
        <v>2360</v>
      </c>
      <c r="L363" s="62">
        <f t="shared" si="11"/>
        <v>10</v>
      </c>
    </row>
    <row r="364" spans="2:12" x14ac:dyDescent="0.2">
      <c r="B364" s="44" t="s">
        <v>1095</v>
      </c>
      <c r="C364" s="45">
        <v>41575</v>
      </c>
      <c r="D364" s="46" t="s">
        <v>850</v>
      </c>
      <c r="E364" s="46" t="s">
        <v>814</v>
      </c>
      <c r="F364" s="61" t="s">
        <v>815</v>
      </c>
      <c r="G364" s="62">
        <v>1</v>
      </c>
      <c r="H364" s="61" t="s">
        <v>830</v>
      </c>
      <c r="I364" s="62">
        <v>56</v>
      </c>
      <c r="J364" s="63">
        <v>47</v>
      </c>
      <c r="K364" s="64">
        <f t="shared" si="10"/>
        <v>2632</v>
      </c>
      <c r="L364" s="62">
        <f t="shared" si="11"/>
        <v>10</v>
      </c>
    </row>
    <row r="365" spans="2:12" x14ac:dyDescent="0.2">
      <c r="B365" s="44" t="s">
        <v>1096</v>
      </c>
      <c r="C365" s="45">
        <v>41576</v>
      </c>
      <c r="D365" s="46" t="s">
        <v>852</v>
      </c>
      <c r="E365" s="46" t="s">
        <v>802</v>
      </c>
      <c r="F365" s="61" t="s">
        <v>803</v>
      </c>
      <c r="G365" s="62">
        <v>2</v>
      </c>
      <c r="H365" s="61" t="s">
        <v>809</v>
      </c>
      <c r="I365" s="62">
        <v>55</v>
      </c>
      <c r="J365" s="63">
        <v>68</v>
      </c>
      <c r="K365" s="64">
        <f t="shared" si="10"/>
        <v>3740</v>
      </c>
      <c r="L365" s="62">
        <f t="shared" si="11"/>
        <v>10</v>
      </c>
    </row>
    <row r="366" spans="2:12" x14ac:dyDescent="0.2">
      <c r="B366" s="44" t="s">
        <v>1096</v>
      </c>
      <c r="C366" s="45">
        <v>41576</v>
      </c>
      <c r="D366" s="46" t="s">
        <v>852</v>
      </c>
      <c r="E366" s="46" t="s">
        <v>802</v>
      </c>
      <c r="F366" s="61" t="s">
        <v>803</v>
      </c>
      <c r="G366" s="62">
        <v>2</v>
      </c>
      <c r="H366" s="61" t="s">
        <v>809</v>
      </c>
      <c r="I366" s="62">
        <v>50</v>
      </c>
      <c r="J366" s="63">
        <v>68</v>
      </c>
      <c r="K366" s="64">
        <f t="shared" si="10"/>
        <v>3400</v>
      </c>
      <c r="L366" s="62">
        <f t="shared" si="11"/>
        <v>10</v>
      </c>
    </row>
    <row r="367" spans="2:12" x14ac:dyDescent="0.2">
      <c r="B367" s="44" t="s">
        <v>1097</v>
      </c>
      <c r="C367" s="45">
        <v>41577</v>
      </c>
      <c r="D367" s="46" t="s">
        <v>801</v>
      </c>
      <c r="E367" s="46" t="s">
        <v>802</v>
      </c>
      <c r="F367" s="61" t="s">
        <v>815</v>
      </c>
      <c r="G367" s="62">
        <v>1</v>
      </c>
      <c r="H367" s="61" t="s">
        <v>850</v>
      </c>
      <c r="I367" s="62">
        <v>23</v>
      </c>
      <c r="J367" s="63">
        <v>47</v>
      </c>
      <c r="K367" s="64">
        <f t="shared" si="10"/>
        <v>1081</v>
      </c>
      <c r="L367" s="62">
        <f t="shared" si="11"/>
        <v>10</v>
      </c>
    </row>
    <row r="368" spans="2:12" x14ac:dyDescent="0.2">
      <c r="B368" s="44" t="s">
        <v>1098</v>
      </c>
      <c r="C368" s="45">
        <v>41578</v>
      </c>
      <c r="D368" s="46" t="s">
        <v>819</v>
      </c>
      <c r="E368" s="46" t="s">
        <v>807</v>
      </c>
      <c r="F368" s="61" t="s">
        <v>824</v>
      </c>
      <c r="G368" s="62">
        <v>2</v>
      </c>
      <c r="H368" s="61" t="s">
        <v>850</v>
      </c>
      <c r="I368" s="62">
        <v>28</v>
      </c>
      <c r="J368" s="63">
        <v>72</v>
      </c>
      <c r="K368" s="64">
        <f t="shared" si="10"/>
        <v>2016</v>
      </c>
      <c r="L368" s="62">
        <f t="shared" si="11"/>
        <v>10</v>
      </c>
    </row>
    <row r="369" spans="2:12" x14ac:dyDescent="0.2">
      <c r="B369" s="44" t="s">
        <v>1098</v>
      </c>
      <c r="C369" s="45">
        <v>41578</v>
      </c>
      <c r="D369" s="46" t="s">
        <v>819</v>
      </c>
      <c r="E369" s="46" t="s">
        <v>807</v>
      </c>
      <c r="F369" s="61" t="s">
        <v>829</v>
      </c>
      <c r="G369" s="62">
        <v>3</v>
      </c>
      <c r="H369" s="61" t="s">
        <v>850</v>
      </c>
      <c r="I369" s="62">
        <v>60</v>
      </c>
      <c r="J369" s="63">
        <v>68</v>
      </c>
      <c r="K369" s="64">
        <f t="shared" si="10"/>
        <v>4080</v>
      </c>
      <c r="L369" s="62">
        <f t="shared" si="11"/>
        <v>10</v>
      </c>
    </row>
    <row r="370" spans="2:12" x14ac:dyDescent="0.2">
      <c r="B370" s="44" t="s">
        <v>1099</v>
      </c>
      <c r="C370" s="45">
        <v>41579</v>
      </c>
      <c r="D370" s="46" t="s">
        <v>847</v>
      </c>
      <c r="E370" s="46" t="s">
        <v>833</v>
      </c>
      <c r="F370" s="61" t="s">
        <v>848</v>
      </c>
      <c r="G370" s="62">
        <v>1</v>
      </c>
      <c r="H370" s="61" t="s">
        <v>825</v>
      </c>
      <c r="I370" s="62">
        <v>26</v>
      </c>
      <c r="J370" s="63">
        <v>50</v>
      </c>
      <c r="K370" s="64">
        <f t="shared" si="10"/>
        <v>1300</v>
      </c>
      <c r="L370" s="62">
        <f t="shared" si="11"/>
        <v>11</v>
      </c>
    </row>
    <row r="371" spans="2:12" x14ac:dyDescent="0.2">
      <c r="B371" s="44" t="s">
        <v>1099</v>
      </c>
      <c r="C371" s="45">
        <v>41579</v>
      </c>
      <c r="D371" s="46" t="s">
        <v>847</v>
      </c>
      <c r="E371" s="46" t="s">
        <v>833</v>
      </c>
      <c r="F371" s="61" t="s">
        <v>808</v>
      </c>
      <c r="G371" s="62">
        <v>3</v>
      </c>
      <c r="H371" s="61" t="s">
        <v>825</v>
      </c>
      <c r="I371" s="62">
        <v>52</v>
      </c>
      <c r="J371" s="63">
        <v>56</v>
      </c>
      <c r="K371" s="64">
        <f t="shared" si="10"/>
        <v>2912</v>
      </c>
      <c r="L371" s="62">
        <f t="shared" si="11"/>
        <v>11</v>
      </c>
    </row>
    <row r="372" spans="2:12" x14ac:dyDescent="0.2">
      <c r="B372" s="44" t="s">
        <v>1100</v>
      </c>
      <c r="C372" s="45">
        <v>41581</v>
      </c>
      <c r="D372" s="46" t="s">
        <v>857</v>
      </c>
      <c r="E372" s="46" t="s">
        <v>807</v>
      </c>
      <c r="F372" s="61" t="s">
        <v>815</v>
      </c>
      <c r="G372" s="62">
        <v>1</v>
      </c>
      <c r="H372" s="61" t="s">
        <v>820</v>
      </c>
      <c r="I372" s="62">
        <v>61</v>
      </c>
      <c r="J372" s="63">
        <v>47</v>
      </c>
      <c r="K372" s="64">
        <f t="shared" si="10"/>
        <v>2867</v>
      </c>
      <c r="L372" s="62">
        <f t="shared" si="11"/>
        <v>11</v>
      </c>
    </row>
    <row r="373" spans="2:12" x14ac:dyDescent="0.2">
      <c r="B373" s="44" t="s">
        <v>1100</v>
      </c>
      <c r="C373" s="45">
        <v>41581</v>
      </c>
      <c r="D373" s="46" t="s">
        <v>857</v>
      </c>
      <c r="E373" s="46" t="s">
        <v>807</v>
      </c>
      <c r="F373" s="61" t="s">
        <v>810</v>
      </c>
      <c r="G373" s="62">
        <v>1</v>
      </c>
      <c r="H373" s="61" t="s">
        <v>820</v>
      </c>
      <c r="I373" s="62">
        <v>26</v>
      </c>
      <c r="J373" s="63">
        <v>95</v>
      </c>
      <c r="K373" s="64">
        <f t="shared" si="10"/>
        <v>2470</v>
      </c>
      <c r="L373" s="62">
        <f t="shared" si="11"/>
        <v>11</v>
      </c>
    </row>
    <row r="374" spans="2:12" x14ac:dyDescent="0.2">
      <c r="B374" s="44" t="s">
        <v>1101</v>
      </c>
      <c r="C374" s="45">
        <v>41582</v>
      </c>
      <c r="D374" s="46" t="s">
        <v>865</v>
      </c>
      <c r="E374" s="46" t="s">
        <v>833</v>
      </c>
      <c r="F374" s="61" t="s">
        <v>848</v>
      </c>
      <c r="G374" s="62">
        <v>1</v>
      </c>
      <c r="H374" s="61" t="s">
        <v>850</v>
      </c>
      <c r="I374" s="62">
        <v>23</v>
      </c>
      <c r="J374" s="63">
        <v>50</v>
      </c>
      <c r="K374" s="64">
        <f t="shared" si="10"/>
        <v>1150</v>
      </c>
      <c r="L374" s="62">
        <f t="shared" si="11"/>
        <v>11</v>
      </c>
    </row>
    <row r="375" spans="2:12" x14ac:dyDescent="0.2">
      <c r="B375" s="44" t="s">
        <v>1102</v>
      </c>
      <c r="C375" s="45">
        <v>41583</v>
      </c>
      <c r="D375" s="46" t="s">
        <v>832</v>
      </c>
      <c r="E375" s="46" t="s">
        <v>833</v>
      </c>
      <c r="F375" s="61" t="s">
        <v>824</v>
      </c>
      <c r="G375" s="62">
        <v>1</v>
      </c>
      <c r="H375" s="61" t="s">
        <v>817</v>
      </c>
      <c r="I375" s="62">
        <v>68</v>
      </c>
      <c r="J375" s="63">
        <v>80</v>
      </c>
      <c r="K375" s="64">
        <f t="shared" si="10"/>
        <v>5440</v>
      </c>
      <c r="L375" s="62">
        <f t="shared" si="11"/>
        <v>11</v>
      </c>
    </row>
    <row r="376" spans="2:12" x14ac:dyDescent="0.2">
      <c r="B376" s="44" t="s">
        <v>1102</v>
      </c>
      <c r="C376" s="45">
        <v>41583</v>
      </c>
      <c r="D376" s="46" t="s">
        <v>832</v>
      </c>
      <c r="E376" s="46" t="s">
        <v>833</v>
      </c>
      <c r="F376" s="61" t="s">
        <v>803</v>
      </c>
      <c r="G376" s="62">
        <v>2</v>
      </c>
      <c r="H376" s="61" t="s">
        <v>817</v>
      </c>
      <c r="I376" s="62">
        <v>23</v>
      </c>
      <c r="J376" s="63">
        <v>68</v>
      </c>
      <c r="K376" s="64">
        <f t="shared" si="10"/>
        <v>1564</v>
      </c>
      <c r="L376" s="62">
        <f t="shared" si="11"/>
        <v>11</v>
      </c>
    </row>
    <row r="377" spans="2:12" x14ac:dyDescent="0.2">
      <c r="B377" s="44" t="s">
        <v>1103</v>
      </c>
      <c r="C377" s="45">
        <v>41586</v>
      </c>
      <c r="D377" s="46" t="s">
        <v>822</v>
      </c>
      <c r="E377" s="46" t="s">
        <v>823</v>
      </c>
      <c r="F377" s="61" t="s">
        <v>824</v>
      </c>
      <c r="G377" s="62">
        <v>2</v>
      </c>
      <c r="H377" s="61" t="s">
        <v>809</v>
      </c>
      <c r="I377" s="62">
        <v>45</v>
      </c>
      <c r="J377" s="63">
        <v>72</v>
      </c>
      <c r="K377" s="64">
        <f t="shared" si="10"/>
        <v>3240</v>
      </c>
      <c r="L377" s="62">
        <f t="shared" si="11"/>
        <v>11</v>
      </c>
    </row>
    <row r="378" spans="2:12" x14ac:dyDescent="0.2">
      <c r="B378" s="44" t="s">
        <v>1103</v>
      </c>
      <c r="C378" s="45">
        <v>41586</v>
      </c>
      <c r="D378" s="46" t="s">
        <v>822</v>
      </c>
      <c r="E378" s="46" t="s">
        <v>823</v>
      </c>
      <c r="F378" s="61" t="s">
        <v>812</v>
      </c>
      <c r="G378" s="62">
        <v>2</v>
      </c>
      <c r="H378" s="61" t="s">
        <v>809</v>
      </c>
      <c r="I378" s="62">
        <v>18</v>
      </c>
      <c r="J378" s="63">
        <v>59</v>
      </c>
      <c r="K378" s="64">
        <f t="shared" si="10"/>
        <v>1062</v>
      </c>
      <c r="L378" s="62">
        <f t="shared" si="11"/>
        <v>11</v>
      </c>
    </row>
    <row r="379" spans="2:12" x14ac:dyDescent="0.2">
      <c r="B379" s="44" t="s">
        <v>1104</v>
      </c>
      <c r="C379" s="45">
        <v>41587</v>
      </c>
      <c r="D379" s="46" t="s">
        <v>845</v>
      </c>
      <c r="E379" s="46" t="s">
        <v>807</v>
      </c>
      <c r="F379" s="61" t="s">
        <v>815</v>
      </c>
      <c r="G379" s="62">
        <v>1</v>
      </c>
      <c r="H379" s="61" t="s">
        <v>830</v>
      </c>
      <c r="I379" s="62">
        <v>30</v>
      </c>
      <c r="J379" s="63">
        <v>47</v>
      </c>
      <c r="K379" s="64">
        <f t="shared" si="10"/>
        <v>1410</v>
      </c>
      <c r="L379" s="62">
        <f t="shared" si="11"/>
        <v>11</v>
      </c>
    </row>
    <row r="380" spans="2:12" x14ac:dyDescent="0.2">
      <c r="B380" s="44" t="s">
        <v>1105</v>
      </c>
      <c r="C380" s="45">
        <v>41590</v>
      </c>
      <c r="D380" s="46" t="s">
        <v>921</v>
      </c>
      <c r="E380" s="46" t="s">
        <v>807</v>
      </c>
      <c r="F380" s="61" t="s">
        <v>812</v>
      </c>
      <c r="G380" s="62">
        <v>2</v>
      </c>
      <c r="H380" s="61" t="s">
        <v>825</v>
      </c>
      <c r="I380" s="62">
        <v>18</v>
      </c>
      <c r="J380" s="63">
        <v>59</v>
      </c>
      <c r="K380" s="64">
        <f t="shared" si="10"/>
        <v>1062</v>
      </c>
      <c r="L380" s="62">
        <f t="shared" si="11"/>
        <v>11</v>
      </c>
    </row>
    <row r="381" spans="2:12" x14ac:dyDescent="0.2">
      <c r="B381" s="44" t="s">
        <v>1105</v>
      </c>
      <c r="C381" s="45">
        <v>41590</v>
      </c>
      <c r="D381" s="46" t="s">
        <v>921</v>
      </c>
      <c r="E381" s="46" t="s">
        <v>807</v>
      </c>
      <c r="F381" s="61" t="s">
        <v>803</v>
      </c>
      <c r="G381" s="62">
        <v>3</v>
      </c>
      <c r="H381" s="61" t="s">
        <v>825</v>
      </c>
      <c r="I381" s="62">
        <v>59</v>
      </c>
      <c r="J381" s="63">
        <v>60</v>
      </c>
      <c r="K381" s="64">
        <f t="shared" si="10"/>
        <v>3540</v>
      </c>
      <c r="L381" s="62">
        <f t="shared" si="11"/>
        <v>11</v>
      </c>
    </row>
    <row r="382" spans="2:12" x14ac:dyDescent="0.2">
      <c r="B382" s="44" t="s">
        <v>1106</v>
      </c>
      <c r="C382" s="45">
        <v>41591</v>
      </c>
      <c r="D382" s="46" t="s">
        <v>850</v>
      </c>
      <c r="E382" s="46" t="s">
        <v>814</v>
      </c>
      <c r="F382" s="61" t="s">
        <v>808</v>
      </c>
      <c r="G382" s="62">
        <v>3</v>
      </c>
      <c r="H382" s="61" t="s">
        <v>820</v>
      </c>
      <c r="I382" s="62">
        <v>68</v>
      </c>
      <c r="J382" s="63">
        <v>56</v>
      </c>
      <c r="K382" s="64">
        <f t="shared" si="10"/>
        <v>3808</v>
      </c>
      <c r="L382" s="62">
        <f t="shared" si="11"/>
        <v>11</v>
      </c>
    </row>
    <row r="383" spans="2:12" x14ac:dyDescent="0.2">
      <c r="B383" s="44" t="s">
        <v>1106</v>
      </c>
      <c r="C383" s="45">
        <v>41591</v>
      </c>
      <c r="D383" s="46" t="s">
        <v>850</v>
      </c>
      <c r="E383" s="46" t="s">
        <v>814</v>
      </c>
      <c r="F383" s="61" t="s">
        <v>812</v>
      </c>
      <c r="G383" s="62">
        <v>2</v>
      </c>
      <c r="H383" s="61" t="s">
        <v>820</v>
      </c>
      <c r="I383" s="62">
        <v>13</v>
      </c>
      <c r="J383" s="63">
        <v>59</v>
      </c>
      <c r="K383" s="64">
        <f t="shared" si="10"/>
        <v>767</v>
      </c>
      <c r="L383" s="62">
        <f t="shared" si="11"/>
        <v>11</v>
      </c>
    </row>
    <row r="384" spans="2:12" x14ac:dyDescent="0.2">
      <c r="B384" s="44" t="s">
        <v>1107</v>
      </c>
      <c r="C384" s="45">
        <v>41593</v>
      </c>
      <c r="D384" s="46" t="s">
        <v>935</v>
      </c>
      <c r="E384" s="46" t="s">
        <v>814</v>
      </c>
      <c r="F384" s="61" t="s">
        <v>808</v>
      </c>
      <c r="G384" s="62">
        <v>1</v>
      </c>
      <c r="H384" s="61" t="s">
        <v>804</v>
      </c>
      <c r="I384" s="62">
        <v>73</v>
      </c>
      <c r="J384" s="63">
        <v>70</v>
      </c>
      <c r="K384" s="64">
        <f t="shared" si="10"/>
        <v>5110</v>
      </c>
      <c r="L384" s="62">
        <f t="shared" si="11"/>
        <v>11</v>
      </c>
    </row>
    <row r="385" spans="2:12" x14ac:dyDescent="0.2">
      <c r="B385" s="44" t="s">
        <v>1107</v>
      </c>
      <c r="C385" s="45">
        <v>41593</v>
      </c>
      <c r="D385" s="46" t="s">
        <v>935</v>
      </c>
      <c r="E385" s="46" t="s">
        <v>814</v>
      </c>
      <c r="F385" s="61" t="s">
        <v>829</v>
      </c>
      <c r="G385" s="62">
        <v>1</v>
      </c>
      <c r="H385" s="61" t="s">
        <v>804</v>
      </c>
      <c r="I385" s="62">
        <v>71</v>
      </c>
      <c r="J385" s="63">
        <v>85</v>
      </c>
      <c r="K385" s="64">
        <f t="shared" si="10"/>
        <v>6035</v>
      </c>
      <c r="L385" s="62">
        <f t="shared" si="11"/>
        <v>11</v>
      </c>
    </row>
    <row r="386" spans="2:12" x14ac:dyDescent="0.2">
      <c r="B386" s="44" t="s">
        <v>1108</v>
      </c>
      <c r="C386" s="45">
        <v>41595</v>
      </c>
      <c r="D386" s="46" t="s">
        <v>882</v>
      </c>
      <c r="E386" s="46" t="s">
        <v>823</v>
      </c>
      <c r="F386" s="61" t="s">
        <v>803</v>
      </c>
      <c r="G386" s="62">
        <v>1</v>
      </c>
      <c r="H386" s="61" t="s">
        <v>830</v>
      </c>
      <c r="I386" s="62">
        <v>20</v>
      </c>
      <c r="J386" s="63">
        <v>75</v>
      </c>
      <c r="K386" s="64">
        <f t="shared" si="10"/>
        <v>1500</v>
      </c>
      <c r="L386" s="62">
        <f t="shared" si="11"/>
        <v>11</v>
      </c>
    </row>
    <row r="387" spans="2:12" x14ac:dyDescent="0.2">
      <c r="B387" s="44" t="s">
        <v>1109</v>
      </c>
      <c r="C387" s="45">
        <v>41596</v>
      </c>
      <c r="D387" s="46" t="s">
        <v>860</v>
      </c>
      <c r="E387" s="46" t="s">
        <v>837</v>
      </c>
      <c r="F387" s="61" t="s">
        <v>848</v>
      </c>
      <c r="G387" s="62">
        <v>3</v>
      </c>
      <c r="H387" s="61" t="s">
        <v>850</v>
      </c>
      <c r="I387" s="62">
        <v>26</v>
      </c>
      <c r="J387" s="63">
        <v>40</v>
      </c>
      <c r="K387" s="64">
        <f t="shared" si="10"/>
        <v>1040</v>
      </c>
      <c r="L387" s="62">
        <f t="shared" si="11"/>
        <v>11</v>
      </c>
    </row>
    <row r="388" spans="2:12" x14ac:dyDescent="0.2">
      <c r="B388" s="44" t="s">
        <v>1109</v>
      </c>
      <c r="C388" s="45">
        <v>41596</v>
      </c>
      <c r="D388" s="46" t="s">
        <v>860</v>
      </c>
      <c r="E388" s="46" t="s">
        <v>837</v>
      </c>
      <c r="F388" s="61" t="s">
        <v>803</v>
      </c>
      <c r="G388" s="62">
        <v>1</v>
      </c>
      <c r="H388" s="61" t="s">
        <v>850</v>
      </c>
      <c r="I388" s="62">
        <v>32</v>
      </c>
      <c r="J388" s="63">
        <v>75</v>
      </c>
      <c r="K388" s="64">
        <f t="shared" si="10"/>
        <v>2400</v>
      </c>
      <c r="L388" s="62">
        <f t="shared" si="11"/>
        <v>11</v>
      </c>
    </row>
    <row r="389" spans="2:12" x14ac:dyDescent="0.2">
      <c r="B389" s="44" t="s">
        <v>1110</v>
      </c>
      <c r="C389" s="45">
        <v>41597</v>
      </c>
      <c r="D389" s="46" t="s">
        <v>852</v>
      </c>
      <c r="E389" s="46" t="s">
        <v>802</v>
      </c>
      <c r="F389" s="61" t="s">
        <v>829</v>
      </c>
      <c r="G389" s="62">
        <v>3</v>
      </c>
      <c r="H389" s="61" t="s">
        <v>830</v>
      </c>
      <c r="I389" s="62">
        <v>62</v>
      </c>
      <c r="J389" s="63">
        <v>68</v>
      </c>
      <c r="K389" s="64">
        <f t="shared" si="10"/>
        <v>4216</v>
      </c>
      <c r="L389" s="62">
        <f t="shared" si="11"/>
        <v>11</v>
      </c>
    </row>
    <row r="390" spans="2:12" x14ac:dyDescent="0.2">
      <c r="B390" s="44" t="s">
        <v>1110</v>
      </c>
      <c r="C390" s="45">
        <v>41597</v>
      </c>
      <c r="D390" s="46" t="s">
        <v>852</v>
      </c>
      <c r="E390" s="46" t="s">
        <v>802</v>
      </c>
      <c r="F390" s="61" t="s">
        <v>810</v>
      </c>
      <c r="G390" s="62">
        <v>1</v>
      </c>
      <c r="H390" s="61" t="s">
        <v>830</v>
      </c>
      <c r="I390" s="62">
        <v>25</v>
      </c>
      <c r="J390" s="63">
        <v>95</v>
      </c>
      <c r="K390" s="64">
        <f t="shared" si="10"/>
        <v>2375</v>
      </c>
      <c r="L390" s="62">
        <f t="shared" si="11"/>
        <v>11</v>
      </c>
    </row>
    <row r="391" spans="2:12" x14ac:dyDescent="0.2">
      <c r="B391" s="44" t="s">
        <v>1111</v>
      </c>
      <c r="C391" s="45">
        <v>41599</v>
      </c>
      <c r="D391" s="46" t="s">
        <v>857</v>
      </c>
      <c r="E391" s="46" t="s">
        <v>807</v>
      </c>
      <c r="F391" s="61" t="s">
        <v>808</v>
      </c>
      <c r="G391" s="62">
        <v>2</v>
      </c>
      <c r="H391" s="61" t="s">
        <v>809</v>
      </c>
      <c r="I391" s="62">
        <v>70</v>
      </c>
      <c r="J391" s="63">
        <v>63</v>
      </c>
      <c r="K391" s="64">
        <f t="shared" si="10"/>
        <v>4410</v>
      </c>
      <c r="L391" s="62">
        <f t="shared" si="11"/>
        <v>11</v>
      </c>
    </row>
    <row r="392" spans="2:12" x14ac:dyDescent="0.2">
      <c r="B392" s="44" t="s">
        <v>1112</v>
      </c>
      <c r="C392" s="45">
        <v>41600</v>
      </c>
      <c r="D392" s="46" t="s">
        <v>850</v>
      </c>
      <c r="E392" s="46" t="s">
        <v>814</v>
      </c>
      <c r="F392" s="61" t="s">
        <v>815</v>
      </c>
      <c r="G392" s="62">
        <v>1</v>
      </c>
      <c r="H392" s="61" t="s">
        <v>830</v>
      </c>
      <c r="I392" s="62">
        <v>76</v>
      </c>
      <c r="J392" s="63">
        <v>47</v>
      </c>
      <c r="K392" s="64">
        <f t="shared" si="10"/>
        <v>3572</v>
      </c>
      <c r="L392" s="62">
        <f t="shared" si="11"/>
        <v>11</v>
      </c>
    </row>
    <row r="393" spans="2:12" x14ac:dyDescent="0.2">
      <c r="B393" s="44" t="s">
        <v>1112</v>
      </c>
      <c r="C393" s="45">
        <v>41600</v>
      </c>
      <c r="D393" s="46" t="s">
        <v>850</v>
      </c>
      <c r="E393" s="46" t="s">
        <v>814</v>
      </c>
      <c r="F393" s="61" t="s">
        <v>815</v>
      </c>
      <c r="G393" s="62">
        <v>2</v>
      </c>
      <c r="H393" s="61" t="s">
        <v>830</v>
      </c>
      <c r="I393" s="62">
        <v>13</v>
      </c>
      <c r="J393" s="63">
        <v>42</v>
      </c>
      <c r="K393" s="64">
        <f t="shared" ref="K393:K437" si="12">P_hind * P_kogus</f>
        <v>546</v>
      </c>
      <c r="L393" s="62">
        <f t="shared" ref="L393:L437" si="13">MONTH(P_kuupäev)</f>
        <v>11</v>
      </c>
    </row>
    <row r="394" spans="2:12" x14ac:dyDescent="0.2">
      <c r="B394" s="44" t="s">
        <v>1112</v>
      </c>
      <c r="C394" s="45">
        <v>41600</v>
      </c>
      <c r="D394" s="46" t="s">
        <v>850</v>
      </c>
      <c r="E394" s="46" t="s">
        <v>814</v>
      </c>
      <c r="F394" s="61" t="s">
        <v>812</v>
      </c>
      <c r="G394" s="62">
        <v>1</v>
      </c>
      <c r="H394" s="61" t="s">
        <v>830</v>
      </c>
      <c r="I394" s="62">
        <v>79</v>
      </c>
      <c r="J394" s="63">
        <v>65</v>
      </c>
      <c r="K394" s="64">
        <f t="shared" si="12"/>
        <v>5135</v>
      </c>
      <c r="L394" s="62">
        <f t="shared" si="13"/>
        <v>11</v>
      </c>
    </row>
    <row r="395" spans="2:12" x14ac:dyDescent="0.2">
      <c r="B395" s="44" t="s">
        <v>1112</v>
      </c>
      <c r="C395" s="45">
        <v>41600</v>
      </c>
      <c r="D395" s="46" t="s">
        <v>850</v>
      </c>
      <c r="E395" s="46" t="s">
        <v>814</v>
      </c>
      <c r="F395" s="61" t="s">
        <v>829</v>
      </c>
      <c r="G395" s="62">
        <v>1</v>
      </c>
      <c r="H395" s="61" t="s">
        <v>830</v>
      </c>
      <c r="I395" s="62">
        <v>34</v>
      </c>
      <c r="J395" s="63">
        <v>85</v>
      </c>
      <c r="K395" s="64">
        <f t="shared" si="12"/>
        <v>2890</v>
      </c>
      <c r="L395" s="62">
        <f t="shared" si="13"/>
        <v>11</v>
      </c>
    </row>
    <row r="396" spans="2:12" x14ac:dyDescent="0.2">
      <c r="B396" s="44" t="s">
        <v>1113</v>
      </c>
      <c r="C396" s="45">
        <v>41600</v>
      </c>
      <c r="D396" s="46" t="s">
        <v>839</v>
      </c>
      <c r="E396" s="46" t="s">
        <v>840</v>
      </c>
      <c r="F396" s="61" t="s">
        <v>803</v>
      </c>
      <c r="G396" s="62">
        <v>2</v>
      </c>
      <c r="H396" s="61" t="s">
        <v>817</v>
      </c>
      <c r="I396" s="62">
        <v>41</v>
      </c>
      <c r="J396" s="63">
        <v>68</v>
      </c>
      <c r="K396" s="64">
        <f t="shared" si="12"/>
        <v>2788</v>
      </c>
      <c r="L396" s="62">
        <f t="shared" si="13"/>
        <v>11</v>
      </c>
    </row>
    <row r="397" spans="2:12" x14ac:dyDescent="0.2">
      <c r="B397" s="44" t="s">
        <v>1114</v>
      </c>
      <c r="C397" s="45">
        <v>41605</v>
      </c>
      <c r="D397" s="46" t="s">
        <v>850</v>
      </c>
      <c r="E397" s="46" t="s">
        <v>814</v>
      </c>
      <c r="F397" s="61" t="s">
        <v>848</v>
      </c>
      <c r="G397" s="62">
        <v>3</v>
      </c>
      <c r="H397" s="61" t="s">
        <v>809</v>
      </c>
      <c r="I397" s="62">
        <v>23</v>
      </c>
      <c r="J397" s="63">
        <v>40</v>
      </c>
      <c r="K397" s="64">
        <f t="shared" si="12"/>
        <v>920</v>
      </c>
      <c r="L397" s="62">
        <f t="shared" si="13"/>
        <v>11</v>
      </c>
    </row>
    <row r="398" spans="2:12" x14ac:dyDescent="0.2">
      <c r="B398" s="44" t="s">
        <v>1114</v>
      </c>
      <c r="C398" s="45">
        <v>41605</v>
      </c>
      <c r="D398" s="46" t="s">
        <v>850</v>
      </c>
      <c r="E398" s="46" t="s">
        <v>814</v>
      </c>
      <c r="F398" s="61" t="s">
        <v>829</v>
      </c>
      <c r="G398" s="62">
        <v>2</v>
      </c>
      <c r="H398" s="61" t="s">
        <v>809</v>
      </c>
      <c r="I398" s="62">
        <v>32</v>
      </c>
      <c r="J398" s="63">
        <v>77</v>
      </c>
      <c r="K398" s="64">
        <f t="shared" si="12"/>
        <v>2464</v>
      </c>
      <c r="L398" s="62">
        <f t="shared" si="13"/>
        <v>11</v>
      </c>
    </row>
    <row r="399" spans="2:12" x14ac:dyDescent="0.2">
      <c r="B399" s="44" t="s">
        <v>1115</v>
      </c>
      <c r="C399" s="45">
        <v>41606</v>
      </c>
      <c r="D399" s="46" t="s">
        <v>860</v>
      </c>
      <c r="E399" s="46" t="s">
        <v>837</v>
      </c>
      <c r="F399" s="61" t="s">
        <v>812</v>
      </c>
      <c r="G399" s="62">
        <v>3</v>
      </c>
      <c r="H399" s="61" t="s">
        <v>820</v>
      </c>
      <c r="I399" s="62">
        <v>27</v>
      </c>
      <c r="J399" s="63">
        <v>52</v>
      </c>
      <c r="K399" s="64">
        <f t="shared" si="12"/>
        <v>1404</v>
      </c>
      <c r="L399" s="62">
        <f t="shared" si="13"/>
        <v>11</v>
      </c>
    </row>
    <row r="400" spans="2:12" x14ac:dyDescent="0.2">
      <c r="B400" s="44" t="s">
        <v>1116</v>
      </c>
      <c r="C400" s="45">
        <v>41607</v>
      </c>
      <c r="D400" s="46" t="s">
        <v>912</v>
      </c>
      <c r="E400" s="46" t="s">
        <v>840</v>
      </c>
      <c r="F400" s="61" t="s">
        <v>824</v>
      </c>
      <c r="G400" s="62">
        <v>3</v>
      </c>
      <c r="H400" s="61" t="s">
        <v>850</v>
      </c>
      <c r="I400" s="62">
        <v>60</v>
      </c>
      <c r="J400" s="63">
        <v>64</v>
      </c>
      <c r="K400" s="64">
        <f t="shared" si="12"/>
        <v>3840</v>
      </c>
      <c r="L400" s="62">
        <f t="shared" si="13"/>
        <v>11</v>
      </c>
    </row>
    <row r="401" spans="2:12" x14ac:dyDescent="0.2">
      <c r="B401" s="44" t="s">
        <v>1116</v>
      </c>
      <c r="C401" s="45">
        <v>41607</v>
      </c>
      <c r="D401" s="46" t="s">
        <v>912</v>
      </c>
      <c r="E401" s="46" t="s">
        <v>840</v>
      </c>
      <c r="F401" s="61" t="s">
        <v>829</v>
      </c>
      <c r="G401" s="62">
        <v>1</v>
      </c>
      <c r="H401" s="61" t="s">
        <v>850</v>
      </c>
      <c r="I401" s="62">
        <v>52</v>
      </c>
      <c r="J401" s="63">
        <v>85</v>
      </c>
      <c r="K401" s="64">
        <f t="shared" si="12"/>
        <v>4420</v>
      </c>
      <c r="L401" s="62">
        <f t="shared" si="13"/>
        <v>11</v>
      </c>
    </row>
    <row r="402" spans="2:12" x14ac:dyDescent="0.2">
      <c r="B402" s="44" t="s">
        <v>1117</v>
      </c>
      <c r="C402" s="45">
        <v>41608</v>
      </c>
      <c r="D402" s="46" t="s">
        <v>845</v>
      </c>
      <c r="E402" s="46" t="s">
        <v>807</v>
      </c>
      <c r="F402" s="61" t="s">
        <v>824</v>
      </c>
      <c r="G402" s="62">
        <v>1</v>
      </c>
      <c r="H402" s="61" t="s">
        <v>850</v>
      </c>
      <c r="I402" s="62">
        <v>29</v>
      </c>
      <c r="J402" s="63">
        <v>80</v>
      </c>
      <c r="K402" s="64">
        <f t="shared" si="12"/>
        <v>2320</v>
      </c>
      <c r="L402" s="62">
        <f t="shared" si="13"/>
        <v>11</v>
      </c>
    </row>
    <row r="403" spans="2:12" x14ac:dyDescent="0.2">
      <c r="B403" s="44" t="s">
        <v>1118</v>
      </c>
      <c r="C403" s="45">
        <v>41609</v>
      </c>
      <c r="D403" s="46" t="s">
        <v>867</v>
      </c>
      <c r="E403" s="46" t="s">
        <v>833</v>
      </c>
      <c r="F403" s="61" t="s">
        <v>808</v>
      </c>
      <c r="G403" s="62">
        <v>2</v>
      </c>
      <c r="H403" s="61" t="s">
        <v>809</v>
      </c>
      <c r="I403" s="62">
        <v>48</v>
      </c>
      <c r="J403" s="63">
        <v>63</v>
      </c>
      <c r="K403" s="64">
        <f t="shared" si="12"/>
        <v>3024</v>
      </c>
      <c r="L403" s="62">
        <f t="shared" si="13"/>
        <v>12</v>
      </c>
    </row>
    <row r="404" spans="2:12" x14ac:dyDescent="0.2">
      <c r="B404" s="44" t="s">
        <v>1119</v>
      </c>
      <c r="C404" s="45">
        <v>41609</v>
      </c>
      <c r="D404" s="46" t="s">
        <v>847</v>
      </c>
      <c r="E404" s="46" t="s">
        <v>833</v>
      </c>
      <c r="F404" s="61" t="s">
        <v>812</v>
      </c>
      <c r="G404" s="62">
        <v>1</v>
      </c>
      <c r="H404" s="61" t="s">
        <v>804</v>
      </c>
      <c r="I404" s="62">
        <v>67</v>
      </c>
      <c r="J404" s="63">
        <v>65</v>
      </c>
      <c r="K404" s="64">
        <f t="shared" si="12"/>
        <v>4355</v>
      </c>
      <c r="L404" s="62">
        <f t="shared" si="13"/>
        <v>12</v>
      </c>
    </row>
    <row r="405" spans="2:12" x14ac:dyDescent="0.2">
      <c r="B405" s="44" t="s">
        <v>1120</v>
      </c>
      <c r="C405" s="45">
        <v>41609</v>
      </c>
      <c r="D405" s="46" t="s">
        <v>809</v>
      </c>
      <c r="E405" s="46" t="s">
        <v>814</v>
      </c>
      <c r="F405" s="61" t="s">
        <v>824</v>
      </c>
      <c r="G405" s="62">
        <v>1</v>
      </c>
      <c r="H405" s="61" t="s">
        <v>830</v>
      </c>
      <c r="I405" s="62">
        <v>47</v>
      </c>
      <c r="J405" s="63">
        <v>80</v>
      </c>
      <c r="K405" s="64">
        <f t="shared" si="12"/>
        <v>3760</v>
      </c>
      <c r="L405" s="62">
        <f t="shared" si="13"/>
        <v>12</v>
      </c>
    </row>
    <row r="406" spans="2:12" x14ac:dyDescent="0.2">
      <c r="B406" s="44" t="s">
        <v>1120</v>
      </c>
      <c r="C406" s="45">
        <v>41609</v>
      </c>
      <c r="D406" s="46" t="s">
        <v>809</v>
      </c>
      <c r="E406" s="46" t="s">
        <v>814</v>
      </c>
      <c r="F406" s="61" t="s">
        <v>815</v>
      </c>
      <c r="G406" s="62">
        <v>2</v>
      </c>
      <c r="H406" s="61" t="s">
        <v>830</v>
      </c>
      <c r="I406" s="62">
        <v>17</v>
      </c>
      <c r="J406" s="63">
        <v>42</v>
      </c>
      <c r="K406" s="64">
        <f t="shared" si="12"/>
        <v>714</v>
      </c>
      <c r="L406" s="62">
        <f t="shared" si="13"/>
        <v>12</v>
      </c>
    </row>
    <row r="407" spans="2:12" x14ac:dyDescent="0.2">
      <c r="B407" s="44" t="s">
        <v>1120</v>
      </c>
      <c r="C407" s="45">
        <v>41609</v>
      </c>
      <c r="D407" s="46" t="s">
        <v>809</v>
      </c>
      <c r="E407" s="46" t="s">
        <v>814</v>
      </c>
      <c r="F407" s="61" t="s">
        <v>812</v>
      </c>
      <c r="G407" s="62">
        <v>2</v>
      </c>
      <c r="H407" s="61" t="s">
        <v>830</v>
      </c>
      <c r="I407" s="62">
        <v>8</v>
      </c>
      <c r="J407" s="63">
        <v>59</v>
      </c>
      <c r="K407" s="64">
        <f t="shared" si="12"/>
        <v>472</v>
      </c>
      <c r="L407" s="62">
        <f t="shared" si="13"/>
        <v>12</v>
      </c>
    </row>
    <row r="408" spans="2:12" x14ac:dyDescent="0.2">
      <c r="B408" s="44" t="s">
        <v>1121</v>
      </c>
      <c r="C408" s="45">
        <v>41610</v>
      </c>
      <c r="D408" s="46" t="s">
        <v>882</v>
      </c>
      <c r="E408" s="46" t="s">
        <v>823</v>
      </c>
      <c r="F408" s="61" t="s">
        <v>824</v>
      </c>
      <c r="G408" s="62">
        <v>1</v>
      </c>
      <c r="H408" s="61" t="s">
        <v>809</v>
      </c>
      <c r="I408" s="62">
        <v>36</v>
      </c>
      <c r="J408" s="63">
        <v>80</v>
      </c>
      <c r="K408" s="64">
        <f t="shared" si="12"/>
        <v>2880</v>
      </c>
      <c r="L408" s="62">
        <f t="shared" si="13"/>
        <v>12</v>
      </c>
    </row>
    <row r="409" spans="2:12" x14ac:dyDescent="0.2">
      <c r="B409" s="44" t="s">
        <v>1122</v>
      </c>
      <c r="C409" s="45">
        <v>41611</v>
      </c>
      <c r="D409" s="46" t="s">
        <v>827</v>
      </c>
      <c r="E409" s="46" t="s">
        <v>828</v>
      </c>
      <c r="F409" s="61" t="s">
        <v>812</v>
      </c>
      <c r="G409" s="62">
        <v>2</v>
      </c>
      <c r="H409" s="61" t="s">
        <v>825</v>
      </c>
      <c r="I409" s="62">
        <v>21</v>
      </c>
      <c r="J409" s="63">
        <v>59</v>
      </c>
      <c r="K409" s="64">
        <f t="shared" si="12"/>
        <v>1239</v>
      </c>
      <c r="L409" s="62">
        <f t="shared" si="13"/>
        <v>12</v>
      </c>
    </row>
    <row r="410" spans="2:12" x14ac:dyDescent="0.2">
      <c r="B410" s="44" t="s">
        <v>1123</v>
      </c>
      <c r="C410" s="45">
        <v>41613</v>
      </c>
      <c r="D410" s="46" t="s">
        <v>836</v>
      </c>
      <c r="E410" s="46" t="s">
        <v>837</v>
      </c>
      <c r="F410" s="61" t="s">
        <v>824</v>
      </c>
      <c r="G410" s="62">
        <v>3</v>
      </c>
      <c r="H410" s="61" t="s">
        <v>825</v>
      </c>
      <c r="I410" s="62">
        <v>55</v>
      </c>
      <c r="J410" s="63">
        <v>64</v>
      </c>
      <c r="K410" s="64">
        <f t="shared" si="12"/>
        <v>3520</v>
      </c>
      <c r="L410" s="62">
        <f t="shared" si="13"/>
        <v>12</v>
      </c>
    </row>
    <row r="411" spans="2:12" x14ac:dyDescent="0.2">
      <c r="B411" s="44" t="s">
        <v>1124</v>
      </c>
      <c r="C411" s="45">
        <v>41616</v>
      </c>
      <c r="D411" s="46" t="s">
        <v>882</v>
      </c>
      <c r="E411" s="46" t="s">
        <v>823</v>
      </c>
      <c r="F411" s="61" t="s">
        <v>848</v>
      </c>
      <c r="G411" s="62">
        <v>1</v>
      </c>
      <c r="H411" s="61" t="s">
        <v>820</v>
      </c>
      <c r="I411" s="62">
        <v>21</v>
      </c>
      <c r="J411" s="63">
        <v>50</v>
      </c>
      <c r="K411" s="64">
        <f t="shared" si="12"/>
        <v>1050</v>
      </c>
      <c r="L411" s="62">
        <f t="shared" si="13"/>
        <v>12</v>
      </c>
    </row>
    <row r="412" spans="2:12" x14ac:dyDescent="0.2">
      <c r="B412" s="44" t="s">
        <v>1125</v>
      </c>
      <c r="C412" s="45">
        <v>41617</v>
      </c>
      <c r="D412" s="46" t="s">
        <v>809</v>
      </c>
      <c r="E412" s="46" t="s">
        <v>814</v>
      </c>
      <c r="F412" s="61" t="s">
        <v>824</v>
      </c>
      <c r="G412" s="62">
        <v>2</v>
      </c>
      <c r="H412" s="61" t="s">
        <v>817</v>
      </c>
      <c r="I412" s="62">
        <v>33</v>
      </c>
      <c r="J412" s="63">
        <v>72</v>
      </c>
      <c r="K412" s="64">
        <f t="shared" si="12"/>
        <v>2376</v>
      </c>
      <c r="L412" s="62">
        <f t="shared" si="13"/>
        <v>12</v>
      </c>
    </row>
    <row r="413" spans="2:12" x14ac:dyDescent="0.2">
      <c r="B413" s="44" t="s">
        <v>1126</v>
      </c>
      <c r="C413" s="45">
        <v>41618</v>
      </c>
      <c r="D413" s="46" t="s">
        <v>935</v>
      </c>
      <c r="E413" s="46" t="s">
        <v>814</v>
      </c>
      <c r="F413" s="61" t="s">
        <v>848</v>
      </c>
      <c r="G413" s="62">
        <v>1</v>
      </c>
      <c r="H413" s="61" t="s">
        <v>809</v>
      </c>
      <c r="I413" s="62">
        <v>34</v>
      </c>
      <c r="J413" s="63">
        <v>50</v>
      </c>
      <c r="K413" s="64">
        <f t="shared" si="12"/>
        <v>1700</v>
      </c>
      <c r="L413" s="62">
        <f t="shared" si="13"/>
        <v>12</v>
      </c>
    </row>
    <row r="414" spans="2:12" x14ac:dyDescent="0.2">
      <c r="B414" s="44" t="s">
        <v>1126</v>
      </c>
      <c r="C414" s="45">
        <v>41618</v>
      </c>
      <c r="D414" s="46" t="s">
        <v>935</v>
      </c>
      <c r="E414" s="46" t="s">
        <v>814</v>
      </c>
      <c r="F414" s="61" t="s">
        <v>815</v>
      </c>
      <c r="G414" s="62">
        <v>1</v>
      </c>
      <c r="H414" s="61" t="s">
        <v>809</v>
      </c>
      <c r="I414" s="62">
        <v>54</v>
      </c>
      <c r="J414" s="63">
        <v>47</v>
      </c>
      <c r="K414" s="64">
        <f t="shared" si="12"/>
        <v>2538</v>
      </c>
      <c r="L414" s="62">
        <f t="shared" si="13"/>
        <v>12</v>
      </c>
    </row>
    <row r="415" spans="2:12" x14ac:dyDescent="0.2">
      <c r="B415" s="44" t="s">
        <v>1126</v>
      </c>
      <c r="C415" s="45">
        <v>41618</v>
      </c>
      <c r="D415" s="46" t="s">
        <v>935</v>
      </c>
      <c r="E415" s="46" t="s">
        <v>814</v>
      </c>
      <c r="F415" s="61" t="s">
        <v>803</v>
      </c>
      <c r="G415" s="62">
        <v>1</v>
      </c>
      <c r="H415" s="61" t="s">
        <v>809</v>
      </c>
      <c r="I415" s="62">
        <v>78</v>
      </c>
      <c r="J415" s="63">
        <v>75</v>
      </c>
      <c r="K415" s="64">
        <f t="shared" si="12"/>
        <v>5850</v>
      </c>
      <c r="L415" s="62">
        <f t="shared" si="13"/>
        <v>12</v>
      </c>
    </row>
    <row r="416" spans="2:12" x14ac:dyDescent="0.2">
      <c r="B416" s="44" t="s">
        <v>1127</v>
      </c>
      <c r="C416" s="45">
        <v>41619</v>
      </c>
      <c r="D416" s="46" t="s">
        <v>842</v>
      </c>
      <c r="E416" s="46" t="s">
        <v>828</v>
      </c>
      <c r="F416" s="61" t="s">
        <v>824</v>
      </c>
      <c r="G416" s="62">
        <v>2</v>
      </c>
      <c r="H416" s="61" t="s">
        <v>809</v>
      </c>
      <c r="I416" s="62">
        <v>78</v>
      </c>
      <c r="J416" s="63">
        <v>72</v>
      </c>
      <c r="K416" s="64">
        <f t="shared" si="12"/>
        <v>5616</v>
      </c>
      <c r="L416" s="62">
        <f t="shared" si="13"/>
        <v>12</v>
      </c>
    </row>
    <row r="417" spans="2:12" x14ac:dyDescent="0.2">
      <c r="B417" s="44" t="s">
        <v>1127</v>
      </c>
      <c r="C417" s="45">
        <v>41619</v>
      </c>
      <c r="D417" s="46" t="s">
        <v>842</v>
      </c>
      <c r="E417" s="46" t="s">
        <v>828</v>
      </c>
      <c r="F417" s="61" t="s">
        <v>812</v>
      </c>
      <c r="G417" s="62">
        <v>1</v>
      </c>
      <c r="H417" s="61" t="s">
        <v>809</v>
      </c>
      <c r="I417" s="62">
        <v>53</v>
      </c>
      <c r="J417" s="63">
        <v>65</v>
      </c>
      <c r="K417" s="64">
        <f t="shared" si="12"/>
        <v>3445</v>
      </c>
      <c r="L417" s="62">
        <f t="shared" si="13"/>
        <v>12</v>
      </c>
    </row>
    <row r="418" spans="2:12" x14ac:dyDescent="0.2">
      <c r="B418" s="44" t="s">
        <v>1127</v>
      </c>
      <c r="C418" s="45">
        <v>41619</v>
      </c>
      <c r="D418" s="46" t="s">
        <v>842</v>
      </c>
      <c r="E418" s="46" t="s">
        <v>828</v>
      </c>
      <c r="F418" s="61" t="s">
        <v>829</v>
      </c>
      <c r="G418" s="62">
        <v>1</v>
      </c>
      <c r="H418" s="61" t="s">
        <v>809</v>
      </c>
      <c r="I418" s="62">
        <v>26</v>
      </c>
      <c r="J418" s="63">
        <v>85</v>
      </c>
      <c r="K418" s="64">
        <f t="shared" si="12"/>
        <v>2210</v>
      </c>
      <c r="L418" s="62">
        <f t="shared" si="13"/>
        <v>12</v>
      </c>
    </row>
    <row r="419" spans="2:12" x14ac:dyDescent="0.2">
      <c r="B419" s="44" t="s">
        <v>1128</v>
      </c>
      <c r="C419" s="45">
        <v>41620</v>
      </c>
      <c r="D419" s="46" t="s">
        <v>867</v>
      </c>
      <c r="E419" s="46" t="s">
        <v>833</v>
      </c>
      <c r="F419" s="61" t="s">
        <v>824</v>
      </c>
      <c r="G419" s="62">
        <v>1</v>
      </c>
      <c r="H419" s="61" t="s">
        <v>809</v>
      </c>
      <c r="I419" s="62">
        <v>63</v>
      </c>
      <c r="J419" s="63">
        <v>80</v>
      </c>
      <c r="K419" s="64">
        <f t="shared" si="12"/>
        <v>5040</v>
      </c>
      <c r="L419" s="62">
        <f t="shared" si="13"/>
        <v>12</v>
      </c>
    </row>
    <row r="420" spans="2:12" x14ac:dyDescent="0.2">
      <c r="B420" s="44" t="s">
        <v>1129</v>
      </c>
      <c r="C420" s="45">
        <v>41621</v>
      </c>
      <c r="D420" s="46" t="s">
        <v>867</v>
      </c>
      <c r="E420" s="46" t="s">
        <v>833</v>
      </c>
      <c r="F420" s="61" t="s">
        <v>824</v>
      </c>
      <c r="G420" s="62">
        <v>1</v>
      </c>
      <c r="H420" s="61" t="s">
        <v>830</v>
      </c>
      <c r="I420" s="62">
        <v>26</v>
      </c>
      <c r="J420" s="63">
        <v>80</v>
      </c>
      <c r="K420" s="64">
        <f t="shared" si="12"/>
        <v>2080</v>
      </c>
      <c r="L420" s="62">
        <f t="shared" si="13"/>
        <v>12</v>
      </c>
    </row>
    <row r="421" spans="2:12" x14ac:dyDescent="0.2">
      <c r="B421" s="44" t="s">
        <v>1129</v>
      </c>
      <c r="C421" s="45">
        <v>41621</v>
      </c>
      <c r="D421" s="46" t="s">
        <v>867</v>
      </c>
      <c r="E421" s="46" t="s">
        <v>833</v>
      </c>
      <c r="F421" s="61" t="s">
        <v>843</v>
      </c>
      <c r="G421" s="62">
        <v>2</v>
      </c>
      <c r="H421" s="61" t="s">
        <v>830</v>
      </c>
      <c r="I421" s="62">
        <v>18</v>
      </c>
      <c r="J421" s="63">
        <v>99</v>
      </c>
      <c r="K421" s="64">
        <f t="shared" si="12"/>
        <v>1782</v>
      </c>
      <c r="L421" s="62">
        <f t="shared" si="13"/>
        <v>12</v>
      </c>
    </row>
    <row r="422" spans="2:12" x14ac:dyDescent="0.2">
      <c r="B422" s="44" t="s">
        <v>1130</v>
      </c>
      <c r="C422" s="45">
        <v>41624</v>
      </c>
      <c r="D422" s="46" t="s">
        <v>801</v>
      </c>
      <c r="E422" s="46" t="s">
        <v>802</v>
      </c>
      <c r="F422" s="61" t="s">
        <v>815</v>
      </c>
      <c r="G422" s="62">
        <v>1</v>
      </c>
      <c r="H422" s="61" t="s">
        <v>809</v>
      </c>
      <c r="I422" s="62">
        <v>33</v>
      </c>
      <c r="J422" s="63">
        <v>47</v>
      </c>
      <c r="K422" s="64">
        <f t="shared" si="12"/>
        <v>1551</v>
      </c>
      <c r="L422" s="62">
        <f t="shared" si="13"/>
        <v>12</v>
      </c>
    </row>
    <row r="423" spans="2:12" x14ac:dyDescent="0.2">
      <c r="B423" s="44" t="s">
        <v>1130</v>
      </c>
      <c r="C423" s="45">
        <v>41624</v>
      </c>
      <c r="D423" s="46" t="s">
        <v>801</v>
      </c>
      <c r="E423" s="46" t="s">
        <v>802</v>
      </c>
      <c r="F423" s="61" t="s">
        <v>803</v>
      </c>
      <c r="G423" s="62">
        <v>3</v>
      </c>
      <c r="H423" s="61" t="s">
        <v>809</v>
      </c>
      <c r="I423" s="62">
        <v>60</v>
      </c>
      <c r="J423" s="63">
        <v>60</v>
      </c>
      <c r="K423" s="64">
        <f t="shared" si="12"/>
        <v>3600</v>
      </c>
      <c r="L423" s="62">
        <f t="shared" si="13"/>
        <v>12</v>
      </c>
    </row>
    <row r="424" spans="2:12" x14ac:dyDescent="0.2">
      <c r="B424" s="44" t="s">
        <v>1131</v>
      </c>
      <c r="C424" s="45">
        <v>41628</v>
      </c>
      <c r="D424" s="46" t="s">
        <v>809</v>
      </c>
      <c r="E424" s="46" t="s">
        <v>814</v>
      </c>
      <c r="F424" s="61" t="s">
        <v>812</v>
      </c>
      <c r="G424" s="62">
        <v>1</v>
      </c>
      <c r="H424" s="61" t="s">
        <v>809</v>
      </c>
      <c r="I424" s="62">
        <v>26</v>
      </c>
      <c r="J424" s="63">
        <v>65</v>
      </c>
      <c r="K424" s="64">
        <f t="shared" si="12"/>
        <v>1690</v>
      </c>
      <c r="L424" s="62">
        <f t="shared" si="13"/>
        <v>12</v>
      </c>
    </row>
    <row r="425" spans="2:12" x14ac:dyDescent="0.2">
      <c r="B425" s="44" t="s">
        <v>1132</v>
      </c>
      <c r="C425" s="45">
        <v>41629</v>
      </c>
      <c r="D425" s="46" t="s">
        <v>827</v>
      </c>
      <c r="E425" s="46" t="s">
        <v>828</v>
      </c>
      <c r="F425" s="61" t="s">
        <v>824</v>
      </c>
      <c r="G425" s="62">
        <v>3</v>
      </c>
      <c r="H425" s="61" t="s">
        <v>804</v>
      </c>
      <c r="I425" s="62">
        <v>32</v>
      </c>
      <c r="J425" s="63">
        <v>64</v>
      </c>
      <c r="K425" s="64">
        <f t="shared" si="12"/>
        <v>2048</v>
      </c>
      <c r="L425" s="62">
        <f t="shared" si="13"/>
        <v>12</v>
      </c>
    </row>
    <row r="426" spans="2:12" x14ac:dyDescent="0.2">
      <c r="B426" s="44" t="s">
        <v>1133</v>
      </c>
      <c r="C426" s="45">
        <v>41630</v>
      </c>
      <c r="D426" s="46" t="s">
        <v>854</v>
      </c>
      <c r="E426" s="46" t="s">
        <v>828</v>
      </c>
      <c r="F426" s="61" t="s">
        <v>815</v>
      </c>
      <c r="G426" s="62">
        <v>1</v>
      </c>
      <c r="H426" s="61" t="s">
        <v>825</v>
      </c>
      <c r="I426" s="62">
        <v>12</v>
      </c>
      <c r="J426" s="63">
        <v>47</v>
      </c>
      <c r="K426" s="64">
        <f t="shared" si="12"/>
        <v>564</v>
      </c>
      <c r="L426" s="62">
        <f t="shared" si="13"/>
        <v>12</v>
      </c>
    </row>
    <row r="427" spans="2:12" x14ac:dyDescent="0.2">
      <c r="B427" s="44" t="s">
        <v>1134</v>
      </c>
      <c r="C427" s="45">
        <v>41631</v>
      </c>
      <c r="D427" s="46" t="s">
        <v>827</v>
      </c>
      <c r="E427" s="46" t="s">
        <v>828</v>
      </c>
      <c r="F427" s="61" t="s">
        <v>810</v>
      </c>
      <c r="G427" s="62">
        <v>1</v>
      </c>
      <c r="H427" s="61" t="s">
        <v>830</v>
      </c>
      <c r="I427" s="62">
        <v>18</v>
      </c>
      <c r="J427" s="63">
        <v>95</v>
      </c>
      <c r="K427" s="64">
        <f t="shared" si="12"/>
        <v>1710</v>
      </c>
      <c r="L427" s="62">
        <f t="shared" si="13"/>
        <v>12</v>
      </c>
    </row>
    <row r="428" spans="2:12" x14ac:dyDescent="0.2">
      <c r="B428" s="44" t="s">
        <v>1135</v>
      </c>
      <c r="C428" s="45">
        <v>41632</v>
      </c>
      <c r="D428" s="46" t="s">
        <v>801</v>
      </c>
      <c r="E428" s="46" t="s">
        <v>802</v>
      </c>
      <c r="F428" s="61" t="s">
        <v>824</v>
      </c>
      <c r="G428" s="62">
        <v>1</v>
      </c>
      <c r="H428" s="61" t="s">
        <v>850</v>
      </c>
      <c r="I428" s="62">
        <v>78</v>
      </c>
      <c r="J428" s="63">
        <v>80</v>
      </c>
      <c r="K428" s="64">
        <f t="shared" si="12"/>
        <v>6240</v>
      </c>
      <c r="L428" s="62">
        <f t="shared" si="13"/>
        <v>12</v>
      </c>
    </row>
    <row r="429" spans="2:12" x14ac:dyDescent="0.2">
      <c r="B429" s="44" t="s">
        <v>1136</v>
      </c>
      <c r="C429" s="45">
        <v>41635</v>
      </c>
      <c r="D429" s="46" t="s">
        <v>827</v>
      </c>
      <c r="E429" s="46" t="s">
        <v>828</v>
      </c>
      <c r="F429" s="61" t="s">
        <v>829</v>
      </c>
      <c r="G429" s="62">
        <v>2</v>
      </c>
      <c r="H429" s="61" t="s">
        <v>850</v>
      </c>
      <c r="I429" s="62">
        <v>36</v>
      </c>
      <c r="J429" s="63">
        <v>77</v>
      </c>
      <c r="K429" s="64">
        <f t="shared" si="12"/>
        <v>2772</v>
      </c>
      <c r="L429" s="62">
        <f t="shared" si="13"/>
        <v>12</v>
      </c>
    </row>
    <row r="430" spans="2:12" x14ac:dyDescent="0.2">
      <c r="B430" s="44" t="s">
        <v>1136</v>
      </c>
      <c r="C430" s="45">
        <v>41635</v>
      </c>
      <c r="D430" s="46" t="s">
        <v>827</v>
      </c>
      <c r="E430" s="46" t="s">
        <v>828</v>
      </c>
      <c r="F430" s="61" t="s">
        <v>829</v>
      </c>
      <c r="G430" s="62">
        <v>3</v>
      </c>
      <c r="H430" s="61" t="s">
        <v>850</v>
      </c>
      <c r="I430" s="62">
        <v>26</v>
      </c>
      <c r="J430" s="63">
        <v>68</v>
      </c>
      <c r="K430" s="64">
        <f t="shared" si="12"/>
        <v>1768</v>
      </c>
      <c r="L430" s="62">
        <f t="shared" si="13"/>
        <v>12</v>
      </c>
    </row>
    <row r="431" spans="2:12" x14ac:dyDescent="0.2">
      <c r="B431" s="44" t="s">
        <v>1137</v>
      </c>
      <c r="C431" s="45">
        <v>41635</v>
      </c>
      <c r="D431" s="46" t="s">
        <v>836</v>
      </c>
      <c r="E431" s="46" t="s">
        <v>837</v>
      </c>
      <c r="F431" s="61" t="s">
        <v>848</v>
      </c>
      <c r="G431" s="62">
        <v>1</v>
      </c>
      <c r="H431" s="61" t="s">
        <v>830</v>
      </c>
      <c r="I431" s="62">
        <v>42</v>
      </c>
      <c r="J431" s="63">
        <v>50</v>
      </c>
      <c r="K431" s="64">
        <f t="shared" si="12"/>
        <v>2100</v>
      </c>
      <c r="L431" s="62">
        <f t="shared" si="13"/>
        <v>12</v>
      </c>
    </row>
    <row r="432" spans="2:12" x14ac:dyDescent="0.2">
      <c r="B432" s="44" t="s">
        <v>1137</v>
      </c>
      <c r="C432" s="45">
        <v>41635</v>
      </c>
      <c r="D432" s="46" t="s">
        <v>836</v>
      </c>
      <c r="E432" s="46" t="s">
        <v>837</v>
      </c>
      <c r="F432" s="61" t="s">
        <v>803</v>
      </c>
      <c r="G432" s="62">
        <v>1</v>
      </c>
      <c r="H432" s="61" t="s">
        <v>830</v>
      </c>
      <c r="I432" s="62">
        <v>65</v>
      </c>
      <c r="J432" s="63">
        <v>75</v>
      </c>
      <c r="K432" s="64">
        <f t="shared" si="12"/>
        <v>4875</v>
      </c>
      <c r="L432" s="62">
        <f t="shared" si="13"/>
        <v>12</v>
      </c>
    </row>
    <row r="433" spans="2:12" x14ac:dyDescent="0.2">
      <c r="B433" s="44" t="s">
        <v>1138</v>
      </c>
      <c r="C433" s="45">
        <v>41636</v>
      </c>
      <c r="D433" s="46" t="s">
        <v>839</v>
      </c>
      <c r="E433" s="46" t="s">
        <v>840</v>
      </c>
      <c r="F433" s="61" t="s">
        <v>812</v>
      </c>
      <c r="G433" s="62">
        <v>2</v>
      </c>
      <c r="H433" s="47" t="s">
        <v>850</v>
      </c>
      <c r="I433" s="62">
        <v>45</v>
      </c>
      <c r="J433" s="63">
        <v>59</v>
      </c>
      <c r="K433" s="64">
        <f t="shared" si="12"/>
        <v>2655</v>
      </c>
      <c r="L433" s="62">
        <f t="shared" si="13"/>
        <v>12</v>
      </c>
    </row>
    <row r="434" spans="2:12" x14ac:dyDescent="0.2">
      <c r="B434" s="44" t="s">
        <v>1138</v>
      </c>
      <c r="C434" s="45">
        <v>41636</v>
      </c>
      <c r="D434" s="46" t="s">
        <v>839</v>
      </c>
      <c r="E434" s="46" t="s">
        <v>840</v>
      </c>
      <c r="F434" s="47" t="s">
        <v>810</v>
      </c>
      <c r="G434" s="44">
        <v>1</v>
      </c>
      <c r="H434" s="47" t="s">
        <v>850</v>
      </c>
      <c r="I434" s="62">
        <v>21</v>
      </c>
      <c r="J434" s="63">
        <v>95</v>
      </c>
      <c r="K434" s="64">
        <f t="shared" si="12"/>
        <v>1995</v>
      </c>
      <c r="L434" s="62">
        <f t="shared" si="13"/>
        <v>12</v>
      </c>
    </row>
    <row r="435" spans="2:12" x14ac:dyDescent="0.2">
      <c r="B435" s="44" t="s">
        <v>1139</v>
      </c>
      <c r="C435" s="45">
        <v>41637</v>
      </c>
      <c r="D435" s="46" t="s">
        <v>801</v>
      </c>
      <c r="E435" s="46" t="s">
        <v>802</v>
      </c>
      <c r="F435" s="47" t="s">
        <v>848</v>
      </c>
      <c r="G435" s="44">
        <v>2</v>
      </c>
      <c r="H435" s="47" t="s">
        <v>809</v>
      </c>
      <c r="I435" s="44">
        <v>13</v>
      </c>
      <c r="J435" s="63">
        <v>45</v>
      </c>
      <c r="K435" s="64">
        <f t="shared" si="12"/>
        <v>585</v>
      </c>
      <c r="L435" s="62">
        <f t="shared" si="13"/>
        <v>12</v>
      </c>
    </row>
    <row r="436" spans="2:12" x14ac:dyDescent="0.2">
      <c r="B436" s="44" t="s">
        <v>1140</v>
      </c>
      <c r="C436" s="45">
        <v>41638</v>
      </c>
      <c r="D436" s="46" t="s">
        <v>836</v>
      </c>
      <c r="E436" s="46" t="s">
        <v>837</v>
      </c>
      <c r="F436" s="47" t="s">
        <v>829</v>
      </c>
      <c r="G436" s="44">
        <v>1</v>
      </c>
      <c r="H436" s="47" t="s">
        <v>809</v>
      </c>
      <c r="I436" s="44">
        <v>17</v>
      </c>
      <c r="J436" s="63">
        <v>85</v>
      </c>
      <c r="K436" s="64">
        <f t="shared" si="12"/>
        <v>1445</v>
      </c>
      <c r="L436" s="62">
        <f t="shared" si="13"/>
        <v>12</v>
      </c>
    </row>
    <row r="437" spans="2:12" x14ac:dyDescent="0.2">
      <c r="B437" s="44" t="s">
        <v>1141</v>
      </c>
      <c r="C437" s="45">
        <v>41638</v>
      </c>
      <c r="D437" s="46" t="s">
        <v>882</v>
      </c>
      <c r="E437" s="46" t="s">
        <v>823</v>
      </c>
      <c r="F437" s="61" t="s">
        <v>824</v>
      </c>
      <c r="G437" s="62">
        <v>1</v>
      </c>
      <c r="H437" s="65" t="s">
        <v>825</v>
      </c>
      <c r="I437" s="62">
        <v>25</v>
      </c>
      <c r="J437" s="63">
        <v>80</v>
      </c>
      <c r="K437" s="64">
        <f t="shared" si="12"/>
        <v>2000</v>
      </c>
      <c r="L437" s="62">
        <f t="shared" si="13"/>
        <v>12</v>
      </c>
    </row>
    <row r="438" spans="2:12" ht="15.75" x14ac:dyDescent="0.25">
      <c r="E438" s="66"/>
      <c r="F438" s="67"/>
      <c r="G438" s="62"/>
      <c r="H438" s="61"/>
      <c r="I438" s="62"/>
      <c r="J438" s="63"/>
      <c r="K438" s="64"/>
      <c r="L438" s="62"/>
    </row>
  </sheetData>
  <dataValidations count="4">
    <dataValidation type="list" allowBlank="1" showInputMessage="1" showErrorMessage="1" sqref="H9:H437" xr:uid="{55FF9FB5-9A39-409D-BF38-D621C9390DA5}">
      <formula1>P_müüjad</formula1>
    </dataValidation>
    <dataValidation type="list" allowBlank="1" showInputMessage="1" showErrorMessage="1" sqref="G9:G437" xr:uid="{73382F78-4E82-4B94-86A1-E57EFCBD4767}">
      <formula1>"1, 2, 3"</formula1>
    </dataValidation>
    <dataValidation type="list" allowBlank="1" showInputMessage="1" showErrorMessage="1" sqref="F9:F437" xr:uid="{258E7BDA-CF1F-4543-B030-AF8BEDC2E4F7}">
      <formula1>P_liigid</formula1>
    </dataValidation>
    <dataValidation type="list" allowBlank="1" showInputMessage="1" showErrorMessage="1" sqref="D9:D437" xr:uid="{20315397-7B64-4A19-AA67-61729CC48D97}">
      <formula1>P_ostjad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</sheetPr>
  <dimension ref="A2:B42"/>
  <sheetViews>
    <sheetView zoomScale="160" zoomScaleNormal="160" workbookViewId="0"/>
  </sheetViews>
  <sheetFormatPr defaultRowHeight="12.75" x14ac:dyDescent="0.2"/>
  <cols>
    <col min="1" max="1" width="7.140625" style="1" customWidth="1"/>
    <col min="2" max="2" width="12.85546875" customWidth="1"/>
  </cols>
  <sheetData>
    <row r="2" spans="2:2" x14ac:dyDescent="0.2">
      <c r="B2" s="7" t="s">
        <v>778</v>
      </c>
    </row>
    <row r="4" spans="2:2" x14ac:dyDescent="0.2">
      <c r="B4" s="3" t="s">
        <v>1142</v>
      </c>
    </row>
    <row r="5" spans="2:2" x14ac:dyDescent="0.2">
      <c r="B5" t="s">
        <v>753</v>
      </c>
    </row>
    <row r="6" spans="2:2" x14ac:dyDescent="0.2">
      <c r="B6" t="s">
        <v>754</v>
      </c>
    </row>
    <row r="7" spans="2:2" x14ac:dyDescent="0.2">
      <c r="B7" t="s">
        <v>755</v>
      </c>
    </row>
    <row r="8" spans="2:2" x14ac:dyDescent="0.2">
      <c r="B8" t="s">
        <v>756</v>
      </c>
    </row>
    <row r="9" spans="2:2" x14ac:dyDescent="0.2">
      <c r="B9" t="s">
        <v>757</v>
      </c>
    </row>
    <row r="11" spans="2:2" x14ac:dyDescent="0.2">
      <c r="B11" s="3"/>
    </row>
    <row r="13" spans="2:2" x14ac:dyDescent="0.2">
      <c r="B13" s="7"/>
    </row>
    <row r="14" spans="2:2" x14ac:dyDescent="0.2">
      <c r="B14" s="7"/>
    </row>
    <row r="16" spans="2:2" x14ac:dyDescent="0.2">
      <c r="B16" s="3"/>
    </row>
    <row r="17" spans="1:2" x14ac:dyDescent="0.2">
      <c r="B17" s="7"/>
    </row>
    <row r="18" spans="1:2" x14ac:dyDescent="0.2">
      <c r="B18" s="7"/>
    </row>
    <row r="20" spans="1:2" x14ac:dyDescent="0.2">
      <c r="B20" s="30"/>
    </row>
    <row r="21" spans="1:2" x14ac:dyDescent="0.2">
      <c r="A21" s="2"/>
      <c r="B21" s="30"/>
    </row>
    <row r="28" spans="1:2" x14ac:dyDescent="0.2">
      <c r="A28" s="2"/>
      <c r="B28" s="3"/>
    </row>
    <row r="35" spans="1:2" x14ac:dyDescent="0.2">
      <c r="A35" s="2"/>
      <c r="B35" s="3"/>
    </row>
    <row r="42" spans="1:2" x14ac:dyDescent="0.2">
      <c r="A42" s="2"/>
      <c r="B42" s="3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D260"/>
  <sheetViews>
    <sheetView workbookViewId="0">
      <selection activeCell="D2" sqref="D2"/>
    </sheetView>
  </sheetViews>
  <sheetFormatPr defaultRowHeight="12.75" x14ac:dyDescent="0.2"/>
  <cols>
    <col min="1" max="1" width="17" customWidth="1"/>
    <col min="2" max="2" width="12.28515625" style="5" customWidth="1"/>
    <col min="3" max="3" width="17.28515625" customWidth="1"/>
    <col min="4" max="4" width="9.5703125" bestFit="1" customWidth="1"/>
  </cols>
  <sheetData>
    <row r="1" spans="1:4" x14ac:dyDescent="0.2">
      <c r="A1" s="3" t="s">
        <v>0</v>
      </c>
      <c r="B1" s="4" t="s">
        <v>1</v>
      </c>
      <c r="C1" s="2" t="s">
        <v>2</v>
      </c>
      <c r="D1" s="2"/>
    </row>
    <row r="2" spans="1:4" x14ac:dyDescent="0.2">
      <c r="A2" t="s">
        <v>43</v>
      </c>
      <c r="B2" s="5">
        <v>32568</v>
      </c>
      <c r="C2" s="1" t="s">
        <v>44</v>
      </c>
    </row>
    <row r="3" spans="1:4" x14ac:dyDescent="0.2">
      <c r="A3" t="s">
        <v>13</v>
      </c>
      <c r="B3" s="5">
        <v>26626</v>
      </c>
      <c r="C3" s="1" t="s">
        <v>14</v>
      </c>
    </row>
    <row r="4" spans="1:4" x14ac:dyDescent="0.2">
      <c r="A4" t="s">
        <v>239</v>
      </c>
      <c r="B4" s="5">
        <v>23339</v>
      </c>
      <c r="C4" s="1" t="s">
        <v>240</v>
      </c>
    </row>
    <row r="5" spans="1:4" x14ac:dyDescent="0.2">
      <c r="A5" t="s">
        <v>370</v>
      </c>
      <c r="B5" s="5">
        <v>20865</v>
      </c>
      <c r="C5" s="1" t="s">
        <v>371</v>
      </c>
    </row>
    <row r="6" spans="1:4" x14ac:dyDescent="0.2">
      <c r="A6" t="s">
        <v>475</v>
      </c>
      <c r="B6" s="5">
        <v>23295</v>
      </c>
      <c r="C6" s="1" t="s">
        <v>476</v>
      </c>
    </row>
    <row r="7" spans="1:4" x14ac:dyDescent="0.2">
      <c r="A7" t="s">
        <v>71</v>
      </c>
      <c r="B7" s="5">
        <v>23686</v>
      </c>
      <c r="C7" s="1" t="s">
        <v>72</v>
      </c>
    </row>
    <row r="8" spans="1:4" x14ac:dyDescent="0.2">
      <c r="A8" t="s">
        <v>349</v>
      </c>
      <c r="B8" s="5">
        <v>31864</v>
      </c>
      <c r="C8" s="1" t="s">
        <v>350</v>
      </c>
    </row>
    <row r="9" spans="1:4" x14ac:dyDescent="0.2">
      <c r="A9" t="s">
        <v>489</v>
      </c>
      <c r="B9" s="5">
        <v>19146</v>
      </c>
      <c r="C9" s="1" t="s">
        <v>490</v>
      </c>
    </row>
    <row r="10" spans="1:4" x14ac:dyDescent="0.2">
      <c r="A10" t="s">
        <v>105</v>
      </c>
      <c r="B10" s="5">
        <v>31238</v>
      </c>
      <c r="C10" s="1" t="s">
        <v>106</v>
      </c>
    </row>
    <row r="11" spans="1:4" x14ac:dyDescent="0.2">
      <c r="A11" t="s">
        <v>380</v>
      </c>
      <c r="B11" s="5">
        <v>23098</v>
      </c>
      <c r="C11" s="1" t="s">
        <v>381</v>
      </c>
    </row>
    <row r="12" spans="1:4" x14ac:dyDescent="0.2">
      <c r="A12" t="s">
        <v>51</v>
      </c>
      <c r="B12" s="5">
        <v>24756</v>
      </c>
      <c r="C12" s="1" t="s">
        <v>52</v>
      </c>
    </row>
    <row r="13" spans="1:4" x14ac:dyDescent="0.2">
      <c r="A13" t="s">
        <v>67</v>
      </c>
      <c r="B13" s="5">
        <v>24648</v>
      </c>
      <c r="C13" s="1" t="s">
        <v>68</v>
      </c>
    </row>
    <row r="14" spans="1:4" x14ac:dyDescent="0.2">
      <c r="A14" t="s">
        <v>77</v>
      </c>
      <c r="B14" s="5">
        <v>23100</v>
      </c>
      <c r="C14" s="1" t="s">
        <v>78</v>
      </c>
    </row>
    <row r="15" spans="1:4" x14ac:dyDescent="0.2">
      <c r="A15" t="s">
        <v>183</v>
      </c>
      <c r="B15" s="5">
        <v>26491</v>
      </c>
      <c r="C15" s="1" t="s">
        <v>184</v>
      </c>
    </row>
    <row r="16" spans="1:4" x14ac:dyDescent="0.2">
      <c r="A16" t="s">
        <v>109</v>
      </c>
      <c r="B16" s="5">
        <v>26438</v>
      </c>
      <c r="C16" s="1" t="s">
        <v>110</v>
      </c>
    </row>
    <row r="17" spans="1:3" x14ac:dyDescent="0.2">
      <c r="A17" t="s">
        <v>330</v>
      </c>
      <c r="B17" s="5">
        <v>29585</v>
      </c>
      <c r="C17" s="1" t="s">
        <v>331</v>
      </c>
    </row>
    <row r="18" spans="1:3" x14ac:dyDescent="0.2">
      <c r="A18" t="s">
        <v>55</v>
      </c>
      <c r="B18" s="5">
        <v>32429</v>
      </c>
      <c r="C18" s="1" t="s">
        <v>56</v>
      </c>
    </row>
    <row r="19" spans="1:3" x14ac:dyDescent="0.2">
      <c r="A19" t="s">
        <v>125</v>
      </c>
      <c r="B19" s="5">
        <v>25965</v>
      </c>
      <c r="C19" s="1" t="s">
        <v>126</v>
      </c>
    </row>
    <row r="20" spans="1:3" x14ac:dyDescent="0.2">
      <c r="A20" t="s">
        <v>133</v>
      </c>
      <c r="B20" s="5">
        <v>20845</v>
      </c>
      <c r="C20" s="1" t="s">
        <v>134</v>
      </c>
    </row>
    <row r="21" spans="1:3" x14ac:dyDescent="0.2">
      <c r="A21" t="s">
        <v>469</v>
      </c>
      <c r="B21" s="5">
        <v>27321</v>
      </c>
      <c r="C21" s="1" t="s">
        <v>470</v>
      </c>
    </row>
    <row r="22" spans="1:3" x14ac:dyDescent="0.2">
      <c r="A22" t="s">
        <v>79</v>
      </c>
      <c r="B22" s="5">
        <v>22191</v>
      </c>
      <c r="C22" s="1" t="s">
        <v>80</v>
      </c>
    </row>
    <row r="23" spans="1:3" x14ac:dyDescent="0.2">
      <c r="A23" t="s">
        <v>467</v>
      </c>
      <c r="B23" s="5">
        <v>29441</v>
      </c>
      <c r="C23" s="1" t="s">
        <v>468</v>
      </c>
    </row>
    <row r="24" spans="1:3" x14ac:dyDescent="0.2">
      <c r="A24" t="s">
        <v>261</v>
      </c>
      <c r="B24" s="5">
        <v>26439</v>
      </c>
      <c r="C24" s="1" t="s">
        <v>262</v>
      </c>
    </row>
    <row r="25" spans="1:3" x14ac:dyDescent="0.2">
      <c r="A25" t="s">
        <v>79</v>
      </c>
      <c r="B25" s="5">
        <v>24412</v>
      </c>
      <c r="C25" s="1" t="s">
        <v>497</v>
      </c>
    </row>
    <row r="26" spans="1:3" x14ac:dyDescent="0.2">
      <c r="A26" t="s">
        <v>91</v>
      </c>
      <c r="B26" s="5">
        <v>32779</v>
      </c>
      <c r="C26" s="1" t="s">
        <v>92</v>
      </c>
    </row>
    <row r="27" spans="1:3" x14ac:dyDescent="0.2">
      <c r="A27" t="s">
        <v>273</v>
      </c>
      <c r="B27" s="5">
        <v>23208</v>
      </c>
      <c r="C27" s="1" t="s">
        <v>274</v>
      </c>
    </row>
    <row r="28" spans="1:3" x14ac:dyDescent="0.2">
      <c r="A28" t="s">
        <v>185</v>
      </c>
      <c r="B28" s="5">
        <v>26524</v>
      </c>
      <c r="C28" s="1" t="s">
        <v>186</v>
      </c>
    </row>
    <row r="29" spans="1:3" x14ac:dyDescent="0.2">
      <c r="A29" t="s">
        <v>41</v>
      </c>
      <c r="B29" s="5">
        <v>30106</v>
      </c>
      <c r="C29" s="1" t="s">
        <v>42</v>
      </c>
    </row>
    <row r="30" spans="1:3" x14ac:dyDescent="0.2">
      <c r="A30" t="s">
        <v>45</v>
      </c>
      <c r="B30" s="5">
        <v>24031</v>
      </c>
      <c r="C30" s="1" t="s">
        <v>46</v>
      </c>
    </row>
    <row r="31" spans="1:3" x14ac:dyDescent="0.2">
      <c r="A31" t="s">
        <v>297</v>
      </c>
      <c r="B31" s="5">
        <v>29357</v>
      </c>
      <c r="C31" s="1" t="s">
        <v>298</v>
      </c>
    </row>
    <row r="32" spans="1:3" x14ac:dyDescent="0.2">
      <c r="A32" t="s">
        <v>453</v>
      </c>
      <c r="B32" s="5">
        <v>26615</v>
      </c>
      <c r="C32" s="1" t="s">
        <v>500</v>
      </c>
    </row>
    <row r="33" spans="1:3" x14ac:dyDescent="0.2">
      <c r="A33" t="s">
        <v>207</v>
      </c>
      <c r="B33" s="5">
        <v>19606</v>
      </c>
      <c r="C33" s="1" t="s">
        <v>208</v>
      </c>
    </row>
    <row r="34" spans="1:3" x14ac:dyDescent="0.2">
      <c r="A34" t="s">
        <v>251</v>
      </c>
      <c r="B34" s="5">
        <v>23467</v>
      </c>
      <c r="C34" s="1" t="s">
        <v>252</v>
      </c>
    </row>
    <row r="35" spans="1:3" x14ac:dyDescent="0.2">
      <c r="A35" t="s">
        <v>289</v>
      </c>
      <c r="B35" s="5">
        <v>30490</v>
      </c>
      <c r="C35" s="1" t="s">
        <v>290</v>
      </c>
    </row>
    <row r="36" spans="1:3" x14ac:dyDescent="0.2">
      <c r="A36" t="s">
        <v>23</v>
      </c>
      <c r="B36" s="5">
        <v>26837</v>
      </c>
      <c r="C36" s="1" t="s">
        <v>24</v>
      </c>
    </row>
    <row r="37" spans="1:3" x14ac:dyDescent="0.2">
      <c r="A37" t="s">
        <v>243</v>
      </c>
      <c r="B37" s="5">
        <v>24407</v>
      </c>
      <c r="C37" s="1" t="s">
        <v>244</v>
      </c>
    </row>
    <row r="38" spans="1:3" x14ac:dyDescent="0.2">
      <c r="A38" t="s">
        <v>191</v>
      </c>
      <c r="B38" s="5">
        <v>27749</v>
      </c>
      <c r="C38" s="1" t="s">
        <v>192</v>
      </c>
    </row>
    <row r="39" spans="1:3" x14ac:dyDescent="0.2">
      <c r="A39" t="s">
        <v>63</v>
      </c>
      <c r="B39" s="5">
        <v>28415</v>
      </c>
      <c r="C39" s="1" t="s">
        <v>64</v>
      </c>
    </row>
    <row r="40" spans="1:3" x14ac:dyDescent="0.2">
      <c r="A40" t="s">
        <v>11</v>
      </c>
      <c r="B40" s="5">
        <v>23222</v>
      </c>
      <c r="C40" s="1" t="s">
        <v>12</v>
      </c>
    </row>
    <row r="41" spans="1:3" x14ac:dyDescent="0.2">
      <c r="A41" t="s">
        <v>135</v>
      </c>
      <c r="B41" s="5">
        <v>31516</v>
      </c>
      <c r="C41" s="1" t="s">
        <v>136</v>
      </c>
    </row>
    <row r="42" spans="1:3" x14ac:dyDescent="0.2">
      <c r="A42" t="s">
        <v>75</v>
      </c>
      <c r="B42" s="5">
        <v>24547</v>
      </c>
      <c r="C42" s="1" t="s">
        <v>76</v>
      </c>
    </row>
    <row r="43" spans="1:3" x14ac:dyDescent="0.2">
      <c r="A43" t="s">
        <v>255</v>
      </c>
      <c r="B43" s="5">
        <v>23356</v>
      </c>
      <c r="C43" s="1" t="s">
        <v>256</v>
      </c>
    </row>
    <row r="44" spans="1:3" x14ac:dyDescent="0.2">
      <c r="A44" t="s">
        <v>428</v>
      </c>
      <c r="B44" s="5">
        <v>30867</v>
      </c>
      <c r="C44" s="1" t="s">
        <v>429</v>
      </c>
    </row>
    <row r="45" spans="1:3" x14ac:dyDescent="0.2">
      <c r="A45" t="s">
        <v>509</v>
      </c>
      <c r="B45" s="5">
        <v>24691</v>
      </c>
      <c r="C45" s="1" t="s">
        <v>510</v>
      </c>
    </row>
    <row r="46" spans="1:3" x14ac:dyDescent="0.2">
      <c r="A46" t="s">
        <v>283</v>
      </c>
      <c r="B46" s="5">
        <v>29083</v>
      </c>
      <c r="C46" s="1" t="s">
        <v>284</v>
      </c>
    </row>
    <row r="47" spans="1:3" x14ac:dyDescent="0.2">
      <c r="A47" t="s">
        <v>127</v>
      </c>
      <c r="B47" s="5">
        <v>20140</v>
      </c>
      <c r="C47" s="1" t="s">
        <v>128</v>
      </c>
    </row>
    <row r="48" spans="1:3" x14ac:dyDescent="0.2">
      <c r="A48" t="s">
        <v>199</v>
      </c>
      <c r="B48" s="5">
        <v>30376</v>
      </c>
      <c r="C48" s="1" t="s">
        <v>200</v>
      </c>
    </row>
    <row r="49" spans="1:3" x14ac:dyDescent="0.2">
      <c r="A49" t="s">
        <v>430</v>
      </c>
      <c r="B49" s="5">
        <v>31872</v>
      </c>
      <c r="C49" s="1" t="s">
        <v>431</v>
      </c>
    </row>
    <row r="50" spans="1:3" x14ac:dyDescent="0.2">
      <c r="A50" t="s">
        <v>115</v>
      </c>
      <c r="B50" s="5">
        <v>28675</v>
      </c>
      <c r="C50" s="1" t="s">
        <v>116</v>
      </c>
    </row>
    <row r="51" spans="1:3" x14ac:dyDescent="0.2">
      <c r="A51" t="s">
        <v>295</v>
      </c>
      <c r="B51" s="5">
        <v>19915</v>
      </c>
      <c r="C51" s="1" t="s">
        <v>296</v>
      </c>
    </row>
    <row r="52" spans="1:3" x14ac:dyDescent="0.2">
      <c r="A52" t="s">
        <v>432</v>
      </c>
      <c r="B52" s="5">
        <v>30642</v>
      </c>
      <c r="C52" s="1" t="s">
        <v>433</v>
      </c>
    </row>
    <row r="53" spans="1:3" x14ac:dyDescent="0.2">
      <c r="A53" t="s">
        <v>356</v>
      </c>
      <c r="B53" s="5">
        <v>28546</v>
      </c>
      <c r="C53" s="1" t="s">
        <v>357</v>
      </c>
    </row>
    <row r="54" spans="1:3" x14ac:dyDescent="0.2">
      <c r="A54" t="s">
        <v>304</v>
      </c>
      <c r="B54" s="5">
        <v>21161</v>
      </c>
      <c r="C54" s="1" t="s">
        <v>305</v>
      </c>
    </row>
    <row r="55" spans="1:3" x14ac:dyDescent="0.2">
      <c r="A55" t="s">
        <v>434</v>
      </c>
      <c r="B55" s="5">
        <v>31296</v>
      </c>
      <c r="C55" s="1" t="s">
        <v>435</v>
      </c>
    </row>
    <row r="56" spans="1:3" x14ac:dyDescent="0.2">
      <c r="A56" t="s">
        <v>111</v>
      </c>
      <c r="B56" s="5">
        <v>26715</v>
      </c>
      <c r="C56" s="1" t="s">
        <v>112</v>
      </c>
    </row>
    <row r="57" spans="1:3" x14ac:dyDescent="0.2">
      <c r="A57" t="s">
        <v>445</v>
      </c>
      <c r="B57" s="5">
        <v>22286</v>
      </c>
      <c r="C57" s="1" t="s">
        <v>446</v>
      </c>
    </row>
    <row r="58" spans="1:3" x14ac:dyDescent="0.2">
      <c r="A58" t="s">
        <v>269</v>
      </c>
      <c r="B58" s="5">
        <v>19156</v>
      </c>
      <c r="C58" s="1" t="s">
        <v>270</v>
      </c>
    </row>
    <row r="59" spans="1:3" x14ac:dyDescent="0.2">
      <c r="A59" t="s">
        <v>275</v>
      </c>
      <c r="B59" s="5">
        <v>23656</v>
      </c>
      <c r="C59" s="1" t="s">
        <v>276</v>
      </c>
    </row>
    <row r="60" spans="1:3" x14ac:dyDescent="0.2">
      <c r="A60" t="s">
        <v>281</v>
      </c>
      <c r="B60" s="5">
        <v>19326</v>
      </c>
      <c r="C60" s="1" t="s">
        <v>282</v>
      </c>
    </row>
    <row r="61" spans="1:3" x14ac:dyDescent="0.2">
      <c r="A61" t="s">
        <v>314</v>
      </c>
      <c r="B61" s="5">
        <v>32666</v>
      </c>
      <c r="C61" s="1" t="s">
        <v>315</v>
      </c>
    </row>
    <row r="62" spans="1:3" x14ac:dyDescent="0.2">
      <c r="A62" t="s">
        <v>404</v>
      </c>
      <c r="B62" s="5">
        <v>30170</v>
      </c>
      <c r="C62" s="1" t="s">
        <v>405</v>
      </c>
    </row>
    <row r="63" spans="1:3" x14ac:dyDescent="0.2">
      <c r="A63" t="s">
        <v>39</v>
      </c>
      <c r="B63" s="5">
        <v>30855</v>
      </c>
      <c r="C63" s="1" t="s">
        <v>40</v>
      </c>
    </row>
    <row r="64" spans="1:3" x14ac:dyDescent="0.2">
      <c r="A64" t="s">
        <v>310</v>
      </c>
      <c r="B64" s="5">
        <v>18501</v>
      </c>
      <c r="C64" s="1" t="s">
        <v>311</v>
      </c>
    </row>
    <row r="65" spans="1:3" x14ac:dyDescent="0.2">
      <c r="A65" t="s">
        <v>247</v>
      </c>
      <c r="B65" s="5">
        <v>21728</v>
      </c>
      <c r="C65" s="1" t="s">
        <v>248</v>
      </c>
    </row>
    <row r="66" spans="1:3" x14ac:dyDescent="0.2">
      <c r="A66" t="s">
        <v>368</v>
      </c>
      <c r="B66" s="5">
        <v>19266</v>
      </c>
      <c r="C66" s="1" t="s">
        <v>369</v>
      </c>
    </row>
    <row r="67" spans="1:3" x14ac:dyDescent="0.2">
      <c r="A67" t="s">
        <v>177</v>
      </c>
      <c r="B67" s="5">
        <v>28975</v>
      </c>
      <c r="C67" s="1" t="s">
        <v>178</v>
      </c>
    </row>
    <row r="68" spans="1:3" x14ac:dyDescent="0.2">
      <c r="A68" t="s">
        <v>418</v>
      </c>
      <c r="B68" s="5">
        <v>32205</v>
      </c>
      <c r="C68" s="1" t="s">
        <v>419</v>
      </c>
    </row>
    <row r="69" spans="1:3" x14ac:dyDescent="0.2">
      <c r="A69" t="s">
        <v>299</v>
      </c>
      <c r="B69" s="5">
        <v>21777</v>
      </c>
      <c r="C69" s="1" t="s">
        <v>300</v>
      </c>
    </row>
    <row r="70" spans="1:3" x14ac:dyDescent="0.2">
      <c r="A70" t="s">
        <v>354</v>
      </c>
      <c r="B70" s="5">
        <v>28462</v>
      </c>
      <c r="C70" s="1" t="s">
        <v>355</v>
      </c>
    </row>
    <row r="71" spans="1:3" x14ac:dyDescent="0.2">
      <c r="A71" t="s">
        <v>384</v>
      </c>
      <c r="B71" s="5">
        <v>25553</v>
      </c>
      <c r="C71" s="1" t="s">
        <v>385</v>
      </c>
    </row>
    <row r="72" spans="1:3" x14ac:dyDescent="0.2">
      <c r="A72" t="s">
        <v>343</v>
      </c>
      <c r="B72" s="5">
        <v>32349</v>
      </c>
      <c r="C72" s="1" t="s">
        <v>344</v>
      </c>
    </row>
    <row r="73" spans="1:3" x14ac:dyDescent="0.2">
      <c r="A73" t="s">
        <v>495</v>
      </c>
      <c r="B73" s="5">
        <v>22306</v>
      </c>
      <c r="C73" s="1" t="s">
        <v>496</v>
      </c>
    </row>
    <row r="74" spans="1:3" x14ac:dyDescent="0.2">
      <c r="A74" t="s">
        <v>412</v>
      </c>
      <c r="B74" s="5">
        <v>24544</v>
      </c>
      <c r="C74" s="1" t="s">
        <v>413</v>
      </c>
    </row>
    <row r="75" spans="1:3" x14ac:dyDescent="0.2">
      <c r="A75" t="s">
        <v>141</v>
      </c>
      <c r="B75" s="5">
        <v>26172</v>
      </c>
      <c r="C75" s="1" t="s">
        <v>142</v>
      </c>
    </row>
    <row r="76" spans="1:3" x14ac:dyDescent="0.2">
      <c r="A76" t="s">
        <v>449</v>
      </c>
      <c r="B76" s="5">
        <v>20476</v>
      </c>
      <c r="C76" s="1" t="s">
        <v>450</v>
      </c>
    </row>
    <row r="77" spans="1:3" x14ac:dyDescent="0.2">
      <c r="A77" t="s">
        <v>277</v>
      </c>
      <c r="B77" s="5">
        <v>23147</v>
      </c>
      <c r="C77" s="1" t="s">
        <v>278</v>
      </c>
    </row>
    <row r="78" spans="1:3" x14ac:dyDescent="0.2">
      <c r="A78" t="s">
        <v>366</v>
      </c>
      <c r="B78" s="5">
        <v>31010</v>
      </c>
      <c r="C78" s="1" t="s">
        <v>367</v>
      </c>
    </row>
    <row r="79" spans="1:3" x14ac:dyDescent="0.2">
      <c r="A79" t="s">
        <v>15</v>
      </c>
      <c r="B79" s="5">
        <v>24239</v>
      </c>
      <c r="C79" s="1" t="s">
        <v>16</v>
      </c>
    </row>
    <row r="80" spans="1:3" x14ac:dyDescent="0.2">
      <c r="A80" t="s">
        <v>101</v>
      </c>
      <c r="B80" s="5">
        <v>29445</v>
      </c>
      <c r="C80" s="1" t="s">
        <v>102</v>
      </c>
    </row>
    <row r="81" spans="1:3" x14ac:dyDescent="0.2">
      <c r="A81" t="s">
        <v>223</v>
      </c>
      <c r="B81" s="5">
        <v>21536</v>
      </c>
      <c r="C81" s="1" t="s">
        <v>224</v>
      </c>
    </row>
    <row r="82" spans="1:3" x14ac:dyDescent="0.2">
      <c r="A82" t="s">
        <v>503</v>
      </c>
      <c r="B82" s="5">
        <v>18606</v>
      </c>
      <c r="C82" s="1" t="s">
        <v>504</v>
      </c>
    </row>
    <row r="83" spans="1:3" x14ac:dyDescent="0.2">
      <c r="A83" t="s">
        <v>231</v>
      </c>
      <c r="B83" s="5">
        <v>18726</v>
      </c>
      <c r="C83" s="1" t="s">
        <v>232</v>
      </c>
    </row>
    <row r="84" spans="1:3" x14ac:dyDescent="0.2">
      <c r="A84" t="s">
        <v>83</v>
      </c>
      <c r="B84" s="5">
        <v>24403</v>
      </c>
      <c r="C84" s="1" t="s">
        <v>84</v>
      </c>
    </row>
    <row r="85" spans="1:3" x14ac:dyDescent="0.2">
      <c r="A85" t="s">
        <v>457</v>
      </c>
      <c r="B85" s="5">
        <v>26685</v>
      </c>
      <c r="C85" s="1" t="s">
        <v>458</v>
      </c>
    </row>
    <row r="86" spans="1:3" x14ac:dyDescent="0.2">
      <c r="A86" t="s">
        <v>227</v>
      </c>
      <c r="B86" s="5">
        <v>26856</v>
      </c>
      <c r="C86" s="1" t="s">
        <v>228</v>
      </c>
    </row>
    <row r="87" spans="1:3" x14ac:dyDescent="0.2">
      <c r="A87" t="s">
        <v>337</v>
      </c>
      <c r="B87" s="5">
        <v>27070</v>
      </c>
      <c r="C87" s="1" t="s">
        <v>338</v>
      </c>
    </row>
    <row r="88" spans="1:3" x14ac:dyDescent="0.2">
      <c r="A88" t="s">
        <v>33</v>
      </c>
      <c r="B88" s="5">
        <v>23210</v>
      </c>
      <c r="C88" s="1" t="s">
        <v>34</v>
      </c>
    </row>
    <row r="89" spans="1:3" x14ac:dyDescent="0.2">
      <c r="A89" t="s">
        <v>443</v>
      </c>
      <c r="B89" s="5">
        <v>25727</v>
      </c>
      <c r="C89" s="1" t="s">
        <v>444</v>
      </c>
    </row>
    <row r="90" spans="1:3" x14ac:dyDescent="0.2">
      <c r="A90" t="s">
        <v>221</v>
      </c>
      <c r="B90" s="5">
        <v>24553</v>
      </c>
      <c r="C90" s="1" t="s">
        <v>222</v>
      </c>
    </row>
    <row r="91" spans="1:3" x14ac:dyDescent="0.2">
      <c r="A91" t="s">
        <v>171</v>
      </c>
      <c r="B91" s="5">
        <v>28092</v>
      </c>
      <c r="C91" s="1" t="s">
        <v>172</v>
      </c>
    </row>
    <row r="92" spans="1:3" x14ac:dyDescent="0.2">
      <c r="A92" t="s">
        <v>17</v>
      </c>
      <c r="B92" s="5">
        <v>26090</v>
      </c>
      <c r="C92" s="1" t="s">
        <v>18</v>
      </c>
    </row>
    <row r="93" spans="1:3" x14ac:dyDescent="0.2">
      <c r="A93" t="s">
        <v>229</v>
      </c>
      <c r="B93" s="5">
        <v>30763</v>
      </c>
      <c r="C93" s="1" t="s">
        <v>230</v>
      </c>
    </row>
    <row r="94" spans="1:3" x14ac:dyDescent="0.2">
      <c r="A94" t="s">
        <v>287</v>
      </c>
      <c r="B94" s="5">
        <v>18594</v>
      </c>
      <c r="C94" s="1" t="s">
        <v>288</v>
      </c>
    </row>
    <row r="95" spans="1:3" x14ac:dyDescent="0.2">
      <c r="A95" t="s">
        <v>187</v>
      </c>
      <c r="B95" s="5">
        <v>29932</v>
      </c>
      <c r="C95" s="1" t="s">
        <v>188</v>
      </c>
    </row>
    <row r="96" spans="1:3" x14ac:dyDescent="0.2">
      <c r="A96" t="s">
        <v>147</v>
      </c>
      <c r="B96" s="5">
        <v>27426</v>
      </c>
      <c r="C96" s="1" t="s">
        <v>148</v>
      </c>
    </row>
    <row r="97" spans="1:3" x14ac:dyDescent="0.2">
      <c r="A97" t="s">
        <v>400</v>
      </c>
      <c r="B97" s="5">
        <v>32492</v>
      </c>
      <c r="C97" s="1" t="s">
        <v>401</v>
      </c>
    </row>
    <row r="98" spans="1:3" x14ac:dyDescent="0.2">
      <c r="A98" t="s">
        <v>326</v>
      </c>
      <c r="B98" s="5">
        <v>21446</v>
      </c>
      <c r="C98" s="1" t="s">
        <v>327</v>
      </c>
    </row>
    <row r="99" spans="1:3" x14ac:dyDescent="0.2">
      <c r="A99" t="s">
        <v>285</v>
      </c>
      <c r="B99" s="5">
        <v>32663</v>
      </c>
      <c r="C99" s="1" t="s">
        <v>286</v>
      </c>
    </row>
    <row r="100" spans="1:3" x14ac:dyDescent="0.2">
      <c r="A100" t="s">
        <v>217</v>
      </c>
      <c r="B100" s="5">
        <v>30427</v>
      </c>
      <c r="C100" s="1" t="s">
        <v>218</v>
      </c>
    </row>
    <row r="101" spans="1:3" x14ac:dyDescent="0.2">
      <c r="A101" t="s">
        <v>93</v>
      </c>
      <c r="B101" s="5">
        <v>24154</v>
      </c>
      <c r="C101" s="1" t="s">
        <v>94</v>
      </c>
    </row>
    <row r="102" spans="1:3" x14ac:dyDescent="0.2">
      <c r="A102" t="s">
        <v>29</v>
      </c>
      <c r="B102" s="5">
        <v>30429</v>
      </c>
      <c r="C102" s="1" t="s">
        <v>30</v>
      </c>
    </row>
    <row r="103" spans="1:3" x14ac:dyDescent="0.2">
      <c r="A103" t="s">
        <v>161</v>
      </c>
      <c r="B103" s="5">
        <v>18769</v>
      </c>
      <c r="C103" s="1" t="s">
        <v>162</v>
      </c>
    </row>
    <row r="104" spans="1:3" x14ac:dyDescent="0.2">
      <c r="A104" t="s">
        <v>394</v>
      </c>
      <c r="B104" s="5">
        <v>26231</v>
      </c>
      <c r="C104" s="1" t="s">
        <v>395</v>
      </c>
    </row>
    <row r="105" spans="1:3" x14ac:dyDescent="0.2">
      <c r="A105" t="s">
        <v>131</v>
      </c>
      <c r="B105" s="5">
        <v>20111</v>
      </c>
      <c r="C105" s="1" t="s">
        <v>132</v>
      </c>
    </row>
    <row r="106" spans="1:3" x14ac:dyDescent="0.2">
      <c r="A106" t="s">
        <v>27</v>
      </c>
      <c r="B106" s="5">
        <v>27312</v>
      </c>
      <c r="C106" s="1" t="s">
        <v>28</v>
      </c>
    </row>
    <row r="107" spans="1:3" x14ac:dyDescent="0.2">
      <c r="A107" t="s">
        <v>95</v>
      </c>
      <c r="B107" s="5">
        <v>24143</v>
      </c>
      <c r="C107" s="1" t="s">
        <v>96</v>
      </c>
    </row>
    <row r="108" spans="1:3" x14ac:dyDescent="0.2">
      <c r="A108" t="s">
        <v>420</v>
      </c>
      <c r="B108" s="5">
        <v>27348</v>
      </c>
      <c r="C108" s="1" t="s">
        <v>421</v>
      </c>
    </row>
    <row r="109" spans="1:3" x14ac:dyDescent="0.2">
      <c r="A109" t="s">
        <v>406</v>
      </c>
      <c r="B109" s="5">
        <v>27419</v>
      </c>
      <c r="C109" s="1" t="s">
        <v>407</v>
      </c>
    </row>
    <row r="110" spans="1:3" x14ac:dyDescent="0.2">
      <c r="A110" t="s">
        <v>447</v>
      </c>
      <c r="B110" s="5">
        <v>30494</v>
      </c>
      <c r="C110" s="1" t="s">
        <v>448</v>
      </c>
    </row>
    <row r="111" spans="1:3" x14ac:dyDescent="0.2">
      <c r="A111" t="s">
        <v>463</v>
      </c>
      <c r="B111" s="5">
        <v>29190</v>
      </c>
      <c r="C111" s="1" t="s">
        <v>464</v>
      </c>
    </row>
    <row r="112" spans="1:3" x14ac:dyDescent="0.2">
      <c r="A112" t="s">
        <v>181</v>
      </c>
      <c r="B112" s="5">
        <v>24992</v>
      </c>
      <c r="C112" s="1" t="s">
        <v>182</v>
      </c>
    </row>
    <row r="113" spans="1:3" x14ac:dyDescent="0.2">
      <c r="A113" t="s">
        <v>347</v>
      </c>
      <c r="B113" s="5">
        <v>25036</v>
      </c>
      <c r="C113" s="1" t="s">
        <v>348</v>
      </c>
    </row>
    <row r="114" spans="1:3" x14ac:dyDescent="0.2">
      <c r="A114" t="s">
        <v>49</v>
      </c>
      <c r="B114" s="5">
        <v>31851</v>
      </c>
      <c r="C114" s="1" t="s">
        <v>50</v>
      </c>
    </row>
    <row r="115" spans="1:3" x14ac:dyDescent="0.2">
      <c r="A115" t="s">
        <v>507</v>
      </c>
      <c r="B115" s="5">
        <v>25879</v>
      </c>
      <c r="C115" s="1" t="s">
        <v>508</v>
      </c>
    </row>
    <row r="116" spans="1:3" x14ac:dyDescent="0.2">
      <c r="A116" t="s">
        <v>271</v>
      </c>
      <c r="B116" s="5">
        <v>30881</v>
      </c>
      <c r="C116" s="1" t="s">
        <v>272</v>
      </c>
    </row>
    <row r="117" spans="1:3" x14ac:dyDescent="0.2">
      <c r="A117" t="s">
        <v>439</v>
      </c>
      <c r="B117" s="5">
        <v>29645</v>
      </c>
      <c r="C117" s="1" t="s">
        <v>440</v>
      </c>
    </row>
    <row r="118" spans="1:3" x14ac:dyDescent="0.2">
      <c r="A118" t="s">
        <v>465</v>
      </c>
      <c r="B118" s="5">
        <v>26416</v>
      </c>
      <c r="C118" s="1" t="s">
        <v>466</v>
      </c>
    </row>
    <row r="119" spans="1:3" x14ac:dyDescent="0.2">
      <c r="A119" t="s">
        <v>339</v>
      </c>
      <c r="B119" s="5">
        <v>22190</v>
      </c>
      <c r="C119" s="1" t="s">
        <v>340</v>
      </c>
    </row>
    <row r="120" spans="1:3" x14ac:dyDescent="0.2">
      <c r="A120" t="s">
        <v>145</v>
      </c>
      <c r="B120" s="5">
        <v>18287</v>
      </c>
      <c r="C120" s="1" t="s">
        <v>146</v>
      </c>
    </row>
    <row r="121" spans="1:3" x14ac:dyDescent="0.2">
      <c r="A121" t="s">
        <v>416</v>
      </c>
      <c r="B121" s="5">
        <v>28289</v>
      </c>
      <c r="C121" s="1" t="s">
        <v>417</v>
      </c>
    </row>
    <row r="122" spans="1:3" x14ac:dyDescent="0.2">
      <c r="A122" t="s">
        <v>175</v>
      </c>
      <c r="B122" s="5">
        <v>27018</v>
      </c>
      <c r="C122" s="1" t="s">
        <v>176</v>
      </c>
    </row>
    <row r="123" spans="1:3" x14ac:dyDescent="0.2">
      <c r="A123" t="s">
        <v>484</v>
      </c>
      <c r="B123" s="5">
        <v>25677</v>
      </c>
      <c r="C123" s="1" t="s">
        <v>485</v>
      </c>
    </row>
    <row r="124" spans="1:3" x14ac:dyDescent="0.2">
      <c r="A124" t="s">
        <v>137</v>
      </c>
      <c r="B124" s="5">
        <v>20750</v>
      </c>
      <c r="C124" s="1" t="s">
        <v>138</v>
      </c>
    </row>
    <row r="125" spans="1:3" x14ac:dyDescent="0.2">
      <c r="A125" t="s">
        <v>486</v>
      </c>
      <c r="B125" s="5">
        <v>26045</v>
      </c>
      <c r="C125" s="1" t="s">
        <v>487</v>
      </c>
    </row>
    <row r="126" spans="1:3" x14ac:dyDescent="0.2">
      <c r="A126" t="s">
        <v>245</v>
      </c>
      <c r="B126" s="5">
        <v>31786</v>
      </c>
      <c r="C126" s="1" t="s">
        <v>246</v>
      </c>
    </row>
    <row r="127" spans="1:3" x14ac:dyDescent="0.2">
      <c r="A127" t="s">
        <v>235</v>
      </c>
      <c r="B127" s="5">
        <v>22433</v>
      </c>
      <c r="C127" s="1" t="s">
        <v>236</v>
      </c>
    </row>
    <row r="128" spans="1:3" x14ac:dyDescent="0.2">
      <c r="A128" t="s">
        <v>374</v>
      </c>
      <c r="B128" s="5">
        <v>22992</v>
      </c>
      <c r="C128" s="1" t="s">
        <v>375</v>
      </c>
    </row>
    <row r="129" spans="1:3" x14ac:dyDescent="0.2">
      <c r="A129" t="s">
        <v>358</v>
      </c>
      <c r="B129" s="5">
        <v>24775</v>
      </c>
      <c r="C129" s="1" t="s">
        <v>359</v>
      </c>
    </row>
    <row r="130" spans="1:3" x14ac:dyDescent="0.2">
      <c r="A130" t="s">
        <v>65</v>
      </c>
      <c r="B130" s="5">
        <v>20711</v>
      </c>
      <c r="C130" s="1" t="s">
        <v>436</v>
      </c>
    </row>
    <row r="131" spans="1:3" x14ac:dyDescent="0.2">
      <c r="A131" t="s">
        <v>263</v>
      </c>
      <c r="B131" s="5">
        <v>23134</v>
      </c>
      <c r="C131" s="1" t="s">
        <v>264</v>
      </c>
    </row>
    <row r="132" spans="1:3" x14ac:dyDescent="0.2">
      <c r="A132" t="s">
        <v>341</v>
      </c>
      <c r="B132" s="5">
        <v>31118</v>
      </c>
      <c r="C132" s="1" t="s">
        <v>342</v>
      </c>
    </row>
    <row r="133" spans="1:3" x14ac:dyDescent="0.2">
      <c r="A133" t="s">
        <v>267</v>
      </c>
      <c r="B133" s="5">
        <v>19251</v>
      </c>
      <c r="C133" s="1" t="s">
        <v>268</v>
      </c>
    </row>
    <row r="134" spans="1:3" x14ac:dyDescent="0.2">
      <c r="A134" t="s">
        <v>189</v>
      </c>
      <c r="B134" s="5">
        <v>20782</v>
      </c>
      <c r="C134" s="1" t="s">
        <v>190</v>
      </c>
    </row>
    <row r="135" spans="1:3" x14ac:dyDescent="0.2">
      <c r="A135" t="s">
        <v>352</v>
      </c>
      <c r="B135" s="5">
        <v>29247</v>
      </c>
      <c r="C135" s="1" t="s">
        <v>353</v>
      </c>
    </row>
    <row r="136" spans="1:3" x14ac:dyDescent="0.2">
      <c r="A136" t="s">
        <v>153</v>
      </c>
      <c r="B136" s="5">
        <v>32085</v>
      </c>
      <c r="C136" s="1" t="s">
        <v>154</v>
      </c>
    </row>
    <row r="137" spans="1:3" x14ac:dyDescent="0.2">
      <c r="A137" t="s">
        <v>386</v>
      </c>
      <c r="B137" s="5">
        <v>27980</v>
      </c>
      <c r="C137" s="1" t="s">
        <v>387</v>
      </c>
    </row>
    <row r="138" spans="1:3" x14ac:dyDescent="0.2">
      <c r="A138" t="s">
        <v>167</v>
      </c>
      <c r="B138" s="5">
        <v>19385</v>
      </c>
      <c r="C138" s="1" t="s">
        <v>168</v>
      </c>
    </row>
    <row r="139" spans="1:3" x14ac:dyDescent="0.2">
      <c r="A139" t="s">
        <v>306</v>
      </c>
      <c r="B139" s="5">
        <v>24860</v>
      </c>
      <c r="C139" s="1" t="s">
        <v>307</v>
      </c>
    </row>
    <row r="140" spans="1:3" x14ac:dyDescent="0.2">
      <c r="A140" t="s">
        <v>89</v>
      </c>
      <c r="B140" s="5">
        <v>27234</v>
      </c>
      <c r="C140" s="1" t="s">
        <v>90</v>
      </c>
    </row>
    <row r="141" spans="1:3" x14ac:dyDescent="0.2">
      <c r="A141" t="s">
        <v>113</v>
      </c>
      <c r="B141" s="5">
        <v>24827</v>
      </c>
      <c r="C141" s="1" t="s">
        <v>114</v>
      </c>
    </row>
    <row r="142" spans="1:3" x14ac:dyDescent="0.2">
      <c r="A142" t="s">
        <v>87</v>
      </c>
      <c r="B142" s="5">
        <v>24895</v>
      </c>
      <c r="C142" s="1" t="s">
        <v>88</v>
      </c>
    </row>
    <row r="143" spans="1:3" x14ac:dyDescent="0.2">
      <c r="A143" t="s">
        <v>511</v>
      </c>
      <c r="B143" s="5">
        <v>25985</v>
      </c>
      <c r="C143" s="1" t="s">
        <v>512</v>
      </c>
    </row>
    <row r="144" spans="1:3" x14ac:dyDescent="0.2">
      <c r="A144" t="s">
        <v>360</v>
      </c>
      <c r="B144" s="5">
        <v>32352</v>
      </c>
      <c r="C144" s="1" t="s">
        <v>361</v>
      </c>
    </row>
    <row r="145" spans="1:3" x14ac:dyDescent="0.2">
      <c r="A145" t="s">
        <v>119</v>
      </c>
      <c r="B145" s="5">
        <v>26694</v>
      </c>
      <c r="C145" s="1" t="s">
        <v>120</v>
      </c>
    </row>
    <row r="146" spans="1:3" x14ac:dyDescent="0.2">
      <c r="A146" t="s">
        <v>265</v>
      </c>
      <c r="B146" s="5">
        <v>24767</v>
      </c>
      <c r="C146" s="1" t="s">
        <v>266</v>
      </c>
    </row>
    <row r="147" spans="1:3" x14ac:dyDescent="0.2">
      <c r="A147" t="s">
        <v>471</v>
      </c>
      <c r="B147" s="5">
        <v>24447</v>
      </c>
      <c r="C147" s="1" t="s">
        <v>472</v>
      </c>
    </row>
    <row r="148" spans="1:3" x14ac:dyDescent="0.2">
      <c r="A148" t="s">
        <v>193</v>
      </c>
      <c r="B148" s="5">
        <v>20510</v>
      </c>
      <c r="C148" s="1" t="s">
        <v>194</v>
      </c>
    </row>
    <row r="149" spans="1:3" x14ac:dyDescent="0.2">
      <c r="A149" t="s">
        <v>478</v>
      </c>
      <c r="B149" s="5">
        <v>20488</v>
      </c>
      <c r="C149" s="1" t="s">
        <v>479</v>
      </c>
    </row>
    <row r="150" spans="1:3" x14ac:dyDescent="0.2">
      <c r="A150" t="s">
        <v>225</v>
      </c>
      <c r="B150" s="5">
        <v>18834</v>
      </c>
      <c r="C150" s="1" t="s">
        <v>226</v>
      </c>
    </row>
    <row r="151" spans="1:3" x14ac:dyDescent="0.2">
      <c r="A151" t="s">
        <v>143</v>
      </c>
      <c r="B151" s="5">
        <v>26160</v>
      </c>
      <c r="C151" s="1" t="s">
        <v>144</v>
      </c>
    </row>
    <row r="152" spans="1:3" x14ac:dyDescent="0.2">
      <c r="A152" t="s">
        <v>219</v>
      </c>
      <c r="B152" s="5">
        <v>29575</v>
      </c>
      <c r="C152" s="1" t="s">
        <v>220</v>
      </c>
    </row>
    <row r="153" spans="1:3" x14ac:dyDescent="0.2">
      <c r="A153" t="s">
        <v>459</v>
      </c>
      <c r="B153" s="5">
        <v>20312</v>
      </c>
      <c r="C153" s="1" t="s">
        <v>460</v>
      </c>
    </row>
    <row r="154" spans="1:3" x14ac:dyDescent="0.2">
      <c r="A154" t="s">
        <v>362</v>
      </c>
      <c r="B154" s="5">
        <v>31595</v>
      </c>
      <c r="C154" s="1" t="s">
        <v>363</v>
      </c>
    </row>
    <row r="155" spans="1:3" x14ac:dyDescent="0.2">
      <c r="A155" t="s">
        <v>35</v>
      </c>
      <c r="B155" s="5">
        <v>21861</v>
      </c>
      <c r="C155" s="1" t="s">
        <v>36</v>
      </c>
    </row>
    <row r="156" spans="1:3" x14ac:dyDescent="0.2">
      <c r="A156" t="s">
        <v>312</v>
      </c>
      <c r="B156" s="5">
        <v>22584</v>
      </c>
      <c r="C156" s="1" t="s">
        <v>313</v>
      </c>
    </row>
    <row r="157" spans="1:3" x14ac:dyDescent="0.2">
      <c r="A157" t="s">
        <v>233</v>
      </c>
      <c r="B157" s="5">
        <v>28136</v>
      </c>
      <c r="C157" s="1" t="s">
        <v>234</v>
      </c>
    </row>
    <row r="158" spans="1:3" x14ac:dyDescent="0.2">
      <c r="A158" t="s">
        <v>392</v>
      </c>
      <c r="B158" s="5">
        <v>20581</v>
      </c>
      <c r="C158" s="1" t="s">
        <v>393</v>
      </c>
    </row>
    <row r="159" spans="1:3" x14ac:dyDescent="0.2">
      <c r="A159" t="s">
        <v>398</v>
      </c>
      <c r="B159" s="5">
        <v>19306</v>
      </c>
      <c r="C159" s="1" t="s">
        <v>399</v>
      </c>
    </row>
    <row r="160" spans="1:3" x14ac:dyDescent="0.2">
      <c r="A160" t="s">
        <v>61</v>
      </c>
      <c r="B160" s="5">
        <v>30187</v>
      </c>
      <c r="C160" s="1" t="s">
        <v>62</v>
      </c>
    </row>
    <row r="161" spans="1:3" x14ac:dyDescent="0.2">
      <c r="A161" t="s">
        <v>201</v>
      </c>
      <c r="B161" s="5">
        <v>26209</v>
      </c>
      <c r="C161" s="1" t="s">
        <v>202</v>
      </c>
    </row>
    <row r="162" spans="1:3" x14ac:dyDescent="0.2">
      <c r="A162" t="s">
        <v>498</v>
      </c>
      <c r="B162" s="5">
        <v>21228</v>
      </c>
      <c r="C162" s="1" t="s">
        <v>499</v>
      </c>
    </row>
    <row r="163" spans="1:3" x14ac:dyDescent="0.2">
      <c r="A163" t="s">
        <v>81</v>
      </c>
      <c r="B163" s="5">
        <v>20783</v>
      </c>
      <c r="C163" s="1" t="s">
        <v>82</v>
      </c>
    </row>
    <row r="164" spans="1:3" x14ac:dyDescent="0.2">
      <c r="A164" t="s">
        <v>473</v>
      </c>
      <c r="B164" s="5">
        <v>23037</v>
      </c>
      <c r="C164" s="1" t="s">
        <v>474</v>
      </c>
    </row>
    <row r="165" spans="1:3" x14ac:dyDescent="0.2">
      <c r="A165" t="s">
        <v>173</v>
      </c>
      <c r="B165" s="5">
        <v>31346</v>
      </c>
      <c r="C165" s="1" t="s">
        <v>174</v>
      </c>
    </row>
    <row r="166" spans="1:3" x14ac:dyDescent="0.2">
      <c r="A166" t="s">
        <v>215</v>
      </c>
      <c r="B166" s="5">
        <v>28183</v>
      </c>
      <c r="C166" s="1" t="s">
        <v>216</v>
      </c>
    </row>
    <row r="167" spans="1:3" x14ac:dyDescent="0.2">
      <c r="A167" t="s">
        <v>149</v>
      </c>
      <c r="B167" s="5">
        <v>30618</v>
      </c>
      <c r="C167" s="1" t="s">
        <v>150</v>
      </c>
    </row>
    <row r="168" spans="1:3" x14ac:dyDescent="0.2">
      <c r="A168" t="s">
        <v>482</v>
      </c>
      <c r="B168" s="5">
        <v>30033</v>
      </c>
      <c r="C168" s="1" t="s">
        <v>483</v>
      </c>
    </row>
    <row r="169" spans="1:3" x14ac:dyDescent="0.2">
      <c r="A169" t="s">
        <v>505</v>
      </c>
      <c r="B169" s="5">
        <v>30371</v>
      </c>
      <c r="C169" s="1" t="s">
        <v>506</v>
      </c>
    </row>
    <row r="170" spans="1:3" x14ac:dyDescent="0.2">
      <c r="A170" t="s">
        <v>159</v>
      </c>
      <c r="B170" s="5">
        <v>20945</v>
      </c>
      <c r="C170" s="1" t="s">
        <v>160</v>
      </c>
    </row>
    <row r="171" spans="1:3" x14ac:dyDescent="0.2">
      <c r="A171" t="s">
        <v>426</v>
      </c>
      <c r="B171" s="5">
        <v>31992</v>
      </c>
      <c r="C171" s="1" t="s">
        <v>427</v>
      </c>
    </row>
    <row r="172" spans="1:3" x14ac:dyDescent="0.2">
      <c r="A172" t="s">
        <v>422</v>
      </c>
      <c r="B172" s="5">
        <v>29665</v>
      </c>
      <c r="C172" s="1" t="s">
        <v>423</v>
      </c>
    </row>
    <row r="173" spans="1:3" x14ac:dyDescent="0.2">
      <c r="A173" t="s">
        <v>322</v>
      </c>
      <c r="B173" s="5">
        <v>22313</v>
      </c>
      <c r="C173" s="1" t="s">
        <v>323</v>
      </c>
    </row>
    <row r="174" spans="1:3" x14ac:dyDescent="0.2">
      <c r="A174" t="s">
        <v>372</v>
      </c>
      <c r="B174" s="5">
        <v>24049</v>
      </c>
      <c r="C174" s="1" t="s">
        <v>373</v>
      </c>
    </row>
    <row r="175" spans="1:3" x14ac:dyDescent="0.2">
      <c r="A175" t="s">
        <v>213</v>
      </c>
      <c r="B175" s="5">
        <v>32361</v>
      </c>
      <c r="C175" s="1" t="s">
        <v>214</v>
      </c>
    </row>
    <row r="176" spans="1:3" x14ac:dyDescent="0.2">
      <c r="A176" t="s">
        <v>107</v>
      </c>
      <c r="B176" s="5">
        <v>24437</v>
      </c>
      <c r="C176" s="1" t="s">
        <v>108</v>
      </c>
    </row>
    <row r="177" spans="1:3" x14ac:dyDescent="0.2">
      <c r="A177" t="s">
        <v>37</v>
      </c>
      <c r="B177" s="5">
        <v>19312</v>
      </c>
      <c r="C177" s="1" t="s">
        <v>38</v>
      </c>
    </row>
    <row r="178" spans="1:3" x14ac:dyDescent="0.2">
      <c r="A178" t="s">
        <v>414</v>
      </c>
      <c r="B178" s="5">
        <v>27768</v>
      </c>
      <c r="C178" s="1" t="s">
        <v>415</v>
      </c>
    </row>
    <row r="179" spans="1:3" x14ac:dyDescent="0.2">
      <c r="A179" t="s">
        <v>241</v>
      </c>
      <c r="B179" s="5">
        <v>28183</v>
      </c>
      <c r="C179" s="1" t="s">
        <v>242</v>
      </c>
    </row>
    <row r="180" spans="1:3" x14ac:dyDescent="0.2">
      <c r="A180" t="s">
        <v>453</v>
      </c>
      <c r="B180" s="5">
        <v>28621</v>
      </c>
      <c r="C180" s="1" t="s">
        <v>454</v>
      </c>
    </row>
    <row r="181" spans="1:3" x14ac:dyDescent="0.2">
      <c r="A181" t="s">
        <v>328</v>
      </c>
      <c r="B181" s="5">
        <v>18856</v>
      </c>
      <c r="C181" s="1" t="s">
        <v>329</v>
      </c>
    </row>
    <row r="182" spans="1:3" x14ac:dyDescent="0.2">
      <c r="A182" t="s">
        <v>287</v>
      </c>
      <c r="B182" s="5">
        <v>20605</v>
      </c>
      <c r="C182" s="1" t="s">
        <v>351</v>
      </c>
    </row>
    <row r="183" spans="1:3" x14ac:dyDescent="0.2">
      <c r="A183" t="s">
        <v>289</v>
      </c>
      <c r="B183" s="5">
        <v>26702</v>
      </c>
      <c r="C183" s="1" t="s">
        <v>303</v>
      </c>
    </row>
    <row r="184" spans="1:3" x14ac:dyDescent="0.2">
      <c r="A184" t="s">
        <v>85</v>
      </c>
      <c r="B184" s="5">
        <v>24009</v>
      </c>
      <c r="C184" s="1" t="s">
        <v>86</v>
      </c>
    </row>
    <row r="185" spans="1:3" x14ac:dyDescent="0.2">
      <c r="A185" t="s">
        <v>293</v>
      </c>
      <c r="B185" s="5">
        <v>30375</v>
      </c>
      <c r="C185" s="1" t="s">
        <v>294</v>
      </c>
    </row>
    <row r="186" spans="1:3" x14ac:dyDescent="0.2">
      <c r="A186" t="s">
        <v>205</v>
      </c>
      <c r="B186" s="5">
        <v>20740</v>
      </c>
      <c r="C186" s="1" t="s">
        <v>206</v>
      </c>
    </row>
    <row r="187" spans="1:3" x14ac:dyDescent="0.2">
      <c r="A187" t="s">
        <v>376</v>
      </c>
      <c r="B187" s="5">
        <v>22423</v>
      </c>
      <c r="C187" s="1" t="s">
        <v>377</v>
      </c>
    </row>
    <row r="188" spans="1:3" x14ac:dyDescent="0.2">
      <c r="A188" t="s">
        <v>151</v>
      </c>
      <c r="B188" s="5">
        <v>25052</v>
      </c>
      <c r="C188" s="1" t="s">
        <v>152</v>
      </c>
    </row>
    <row r="189" spans="1:3" x14ac:dyDescent="0.2">
      <c r="A189" t="s">
        <v>103</v>
      </c>
      <c r="B189" s="5">
        <v>27089</v>
      </c>
      <c r="C189" s="1" t="s">
        <v>104</v>
      </c>
    </row>
    <row r="190" spans="1:3" x14ac:dyDescent="0.2">
      <c r="A190" t="s">
        <v>390</v>
      </c>
      <c r="B190" s="5">
        <v>24439</v>
      </c>
      <c r="C190" s="1" t="s">
        <v>391</v>
      </c>
    </row>
    <row r="191" spans="1:3" x14ac:dyDescent="0.2">
      <c r="A191" t="s">
        <v>491</v>
      </c>
      <c r="B191" s="5">
        <v>26737</v>
      </c>
      <c r="C191" s="1" t="s">
        <v>492</v>
      </c>
    </row>
    <row r="192" spans="1:3" x14ac:dyDescent="0.2">
      <c r="A192" t="s">
        <v>275</v>
      </c>
      <c r="B192" s="5">
        <v>25691</v>
      </c>
      <c r="C192" s="1" t="s">
        <v>488</v>
      </c>
    </row>
    <row r="193" spans="1:3" x14ac:dyDescent="0.2">
      <c r="A193" t="s">
        <v>139</v>
      </c>
      <c r="B193" s="5">
        <v>28560</v>
      </c>
      <c r="C193" s="1" t="s">
        <v>140</v>
      </c>
    </row>
    <row r="194" spans="1:3" x14ac:dyDescent="0.2">
      <c r="A194" t="s">
        <v>179</v>
      </c>
      <c r="B194" s="5">
        <v>29640</v>
      </c>
      <c r="C194" s="1" t="s">
        <v>180</v>
      </c>
    </row>
    <row r="195" spans="1:3" x14ac:dyDescent="0.2">
      <c r="A195" t="s">
        <v>324</v>
      </c>
      <c r="B195" s="5">
        <v>28603</v>
      </c>
      <c r="C195" s="1" t="s">
        <v>325</v>
      </c>
    </row>
    <row r="196" spans="1:3" x14ac:dyDescent="0.2">
      <c r="A196" t="s">
        <v>493</v>
      </c>
      <c r="B196" s="5">
        <v>27833</v>
      </c>
      <c r="C196" s="1" t="s">
        <v>494</v>
      </c>
    </row>
    <row r="197" spans="1:3" x14ac:dyDescent="0.2">
      <c r="A197" t="s">
        <v>291</v>
      </c>
      <c r="B197" s="5">
        <v>29128</v>
      </c>
      <c r="C197" s="1" t="s">
        <v>292</v>
      </c>
    </row>
    <row r="198" spans="1:3" x14ac:dyDescent="0.2">
      <c r="A198" t="s">
        <v>378</v>
      </c>
      <c r="B198" s="5">
        <v>23631</v>
      </c>
      <c r="C198" s="1" t="s">
        <v>379</v>
      </c>
    </row>
    <row r="199" spans="1:3" x14ac:dyDescent="0.2">
      <c r="A199" t="s">
        <v>320</v>
      </c>
      <c r="B199" s="5">
        <v>29218</v>
      </c>
      <c r="C199" s="1" t="s">
        <v>321</v>
      </c>
    </row>
    <row r="200" spans="1:3" x14ac:dyDescent="0.2">
      <c r="A200" t="s">
        <v>335</v>
      </c>
      <c r="B200" s="5">
        <v>19201</v>
      </c>
      <c r="C200" s="1" t="s">
        <v>336</v>
      </c>
    </row>
    <row r="201" spans="1:3" x14ac:dyDescent="0.2">
      <c r="A201" t="s">
        <v>73</v>
      </c>
      <c r="B201" s="5">
        <v>22494</v>
      </c>
      <c r="C201" s="1" t="s">
        <v>74</v>
      </c>
    </row>
    <row r="202" spans="1:3" x14ac:dyDescent="0.2">
      <c r="A202" t="s">
        <v>163</v>
      </c>
      <c r="B202" s="5">
        <v>21423</v>
      </c>
      <c r="C202" s="1" t="s">
        <v>164</v>
      </c>
    </row>
    <row r="203" spans="1:3" x14ac:dyDescent="0.2">
      <c r="A203" t="s">
        <v>259</v>
      </c>
      <c r="B203" s="5">
        <v>18436</v>
      </c>
      <c r="C203" s="1" t="s">
        <v>260</v>
      </c>
    </row>
    <row r="204" spans="1:3" x14ac:dyDescent="0.2">
      <c r="A204" t="s">
        <v>157</v>
      </c>
      <c r="B204" s="5">
        <v>21032</v>
      </c>
      <c r="C204" s="1" t="s">
        <v>158</v>
      </c>
    </row>
    <row r="205" spans="1:3" x14ac:dyDescent="0.2">
      <c r="A205" t="s">
        <v>69</v>
      </c>
      <c r="B205" s="5">
        <v>26274</v>
      </c>
      <c r="C205" s="1" t="s">
        <v>70</v>
      </c>
    </row>
    <row r="206" spans="1:3" x14ac:dyDescent="0.2">
      <c r="A206" t="s">
        <v>318</v>
      </c>
      <c r="B206" s="5">
        <v>29558</v>
      </c>
      <c r="C206" s="1" t="s">
        <v>319</v>
      </c>
    </row>
    <row r="207" spans="1:3" x14ac:dyDescent="0.2">
      <c r="A207" t="s">
        <v>237</v>
      </c>
      <c r="B207" s="5">
        <v>18848</v>
      </c>
      <c r="C207" s="1" t="s">
        <v>238</v>
      </c>
    </row>
    <row r="208" spans="1:3" x14ac:dyDescent="0.2">
      <c r="A208" t="s">
        <v>203</v>
      </c>
      <c r="B208" s="5">
        <v>23732</v>
      </c>
      <c r="C208" s="1" t="s">
        <v>204</v>
      </c>
    </row>
    <row r="209" spans="1:3" x14ac:dyDescent="0.2">
      <c r="A209" t="s">
        <v>97</v>
      </c>
      <c r="B209" s="5">
        <v>27041</v>
      </c>
      <c r="C209" s="1" t="s">
        <v>98</v>
      </c>
    </row>
    <row r="210" spans="1:3" x14ac:dyDescent="0.2">
      <c r="A210" t="s">
        <v>5</v>
      </c>
      <c r="B210" s="5">
        <v>25793</v>
      </c>
      <c r="C210" s="1" t="s">
        <v>6</v>
      </c>
    </row>
    <row r="211" spans="1:3" x14ac:dyDescent="0.2">
      <c r="A211" t="s">
        <v>147</v>
      </c>
      <c r="B211" s="5">
        <v>31362</v>
      </c>
      <c r="C211" s="1" t="s">
        <v>334</v>
      </c>
    </row>
    <row r="212" spans="1:3" x14ac:dyDescent="0.2">
      <c r="A212" t="s">
        <v>121</v>
      </c>
      <c r="B212" s="5">
        <v>19577</v>
      </c>
      <c r="C212" s="1" t="s">
        <v>122</v>
      </c>
    </row>
    <row r="213" spans="1:3" x14ac:dyDescent="0.2">
      <c r="A213" t="s">
        <v>25</v>
      </c>
      <c r="B213" s="5">
        <v>18545</v>
      </c>
      <c r="C213" s="1" t="s">
        <v>26</v>
      </c>
    </row>
    <row r="214" spans="1:3" x14ac:dyDescent="0.2">
      <c r="A214" t="s">
        <v>451</v>
      </c>
      <c r="B214" s="5">
        <v>19127</v>
      </c>
      <c r="C214" s="1" t="s">
        <v>452</v>
      </c>
    </row>
    <row r="215" spans="1:3" x14ac:dyDescent="0.2">
      <c r="A215" t="s">
        <v>388</v>
      </c>
      <c r="B215" s="5">
        <v>21343</v>
      </c>
      <c r="C215" s="1" t="s">
        <v>389</v>
      </c>
    </row>
    <row r="216" spans="1:3" x14ac:dyDescent="0.2">
      <c r="A216" t="s">
        <v>408</v>
      </c>
      <c r="B216" s="5">
        <v>23102</v>
      </c>
      <c r="C216" s="1" t="s">
        <v>409</v>
      </c>
    </row>
    <row r="217" spans="1:3" x14ac:dyDescent="0.2">
      <c r="A217" t="s">
        <v>209</v>
      </c>
      <c r="B217" s="5">
        <v>29276</v>
      </c>
      <c r="C217" s="1" t="s">
        <v>210</v>
      </c>
    </row>
    <row r="218" spans="1:3" x14ac:dyDescent="0.2">
      <c r="A218" t="s">
        <v>382</v>
      </c>
      <c r="B218" s="5">
        <v>25466</v>
      </c>
      <c r="C218" s="1" t="s">
        <v>383</v>
      </c>
    </row>
    <row r="219" spans="1:3" x14ac:dyDescent="0.2">
      <c r="A219" t="s">
        <v>21</v>
      </c>
      <c r="B219" s="5">
        <v>30230</v>
      </c>
      <c r="C219" s="1" t="s">
        <v>22</v>
      </c>
    </row>
    <row r="220" spans="1:3" x14ac:dyDescent="0.2">
      <c r="A220" t="s">
        <v>231</v>
      </c>
      <c r="B220" s="5">
        <v>32467</v>
      </c>
      <c r="C220" s="1" t="s">
        <v>477</v>
      </c>
    </row>
    <row r="221" spans="1:3" x14ac:dyDescent="0.2">
      <c r="A221" t="s">
        <v>410</v>
      </c>
      <c r="B221" s="5">
        <v>18686</v>
      </c>
      <c r="C221" s="1" t="s">
        <v>411</v>
      </c>
    </row>
    <row r="222" spans="1:3" x14ac:dyDescent="0.2">
      <c r="A222" t="s">
        <v>47</v>
      </c>
      <c r="B222" s="5">
        <v>27404</v>
      </c>
      <c r="C222" s="1" t="s">
        <v>48</v>
      </c>
    </row>
    <row r="223" spans="1:3" x14ac:dyDescent="0.2">
      <c r="A223" t="s">
        <v>301</v>
      </c>
      <c r="B223" s="5">
        <v>29790</v>
      </c>
      <c r="C223" s="1" t="s">
        <v>302</v>
      </c>
    </row>
    <row r="224" spans="1:3" x14ac:dyDescent="0.2">
      <c r="A224" t="s">
        <v>155</v>
      </c>
      <c r="B224" s="5">
        <v>28799</v>
      </c>
      <c r="C224" s="1" t="s">
        <v>156</v>
      </c>
    </row>
    <row r="225" spans="1:3" x14ac:dyDescent="0.2">
      <c r="A225" t="s">
        <v>345</v>
      </c>
      <c r="B225" s="5">
        <v>19450</v>
      </c>
      <c r="C225" s="1" t="s">
        <v>346</v>
      </c>
    </row>
    <row r="226" spans="1:3" x14ac:dyDescent="0.2">
      <c r="A226" t="s">
        <v>253</v>
      </c>
      <c r="B226" s="5">
        <v>21628</v>
      </c>
      <c r="C226" s="1" t="s">
        <v>254</v>
      </c>
    </row>
    <row r="227" spans="1:3" x14ac:dyDescent="0.2">
      <c r="A227" t="s">
        <v>9</v>
      </c>
      <c r="B227" s="5">
        <v>32093</v>
      </c>
      <c r="C227" s="1" t="s">
        <v>10</v>
      </c>
    </row>
    <row r="228" spans="1:3" x14ac:dyDescent="0.2">
      <c r="A228" t="s">
        <v>165</v>
      </c>
      <c r="B228" s="5">
        <v>18903</v>
      </c>
      <c r="C228" s="1" t="s">
        <v>166</v>
      </c>
    </row>
    <row r="229" spans="1:3" x14ac:dyDescent="0.2">
      <c r="A229" t="s">
        <v>99</v>
      </c>
      <c r="B229" s="5">
        <v>18614</v>
      </c>
      <c r="C229" s="1" t="s">
        <v>100</v>
      </c>
    </row>
    <row r="230" spans="1:3" x14ac:dyDescent="0.2">
      <c r="A230" t="s">
        <v>441</v>
      </c>
      <c r="B230" s="5">
        <v>23791</v>
      </c>
      <c r="C230" s="1" t="s">
        <v>442</v>
      </c>
    </row>
    <row r="231" spans="1:3" x14ac:dyDescent="0.2">
      <c r="A231" t="s">
        <v>364</v>
      </c>
      <c r="B231" s="5">
        <v>31089</v>
      </c>
      <c r="C231" s="1" t="s">
        <v>365</v>
      </c>
    </row>
    <row r="232" spans="1:3" x14ac:dyDescent="0.2">
      <c r="A232" t="s">
        <v>211</v>
      </c>
      <c r="B232" s="5">
        <v>32007</v>
      </c>
      <c r="C232" s="1" t="s">
        <v>212</v>
      </c>
    </row>
    <row r="233" spans="1:3" x14ac:dyDescent="0.2">
      <c r="A233" t="s">
        <v>3</v>
      </c>
      <c r="B233" s="5">
        <v>32834</v>
      </c>
      <c r="C233" s="1" t="s">
        <v>4</v>
      </c>
    </row>
    <row r="234" spans="1:3" x14ac:dyDescent="0.2">
      <c r="A234" t="s">
        <v>402</v>
      </c>
      <c r="B234" s="5">
        <v>26434</v>
      </c>
      <c r="C234" s="1" t="s">
        <v>403</v>
      </c>
    </row>
    <row r="235" spans="1:3" x14ac:dyDescent="0.2">
      <c r="A235" t="s">
        <v>195</v>
      </c>
      <c r="B235" s="5">
        <v>20614</v>
      </c>
      <c r="C235" s="1" t="s">
        <v>196</v>
      </c>
    </row>
    <row r="236" spans="1:3" x14ac:dyDescent="0.2">
      <c r="A236" t="s">
        <v>501</v>
      </c>
      <c r="B236" s="5">
        <v>30644</v>
      </c>
      <c r="C236" s="1" t="s">
        <v>502</v>
      </c>
    </row>
    <row r="237" spans="1:3" x14ac:dyDescent="0.2">
      <c r="A237" t="s">
        <v>19</v>
      </c>
      <c r="B237" s="5">
        <v>19506</v>
      </c>
      <c r="C237" s="1" t="s">
        <v>20</v>
      </c>
    </row>
    <row r="238" spans="1:3" x14ac:dyDescent="0.2">
      <c r="A238" t="s">
        <v>169</v>
      </c>
      <c r="B238" s="5">
        <v>22274</v>
      </c>
      <c r="C238" s="1" t="s">
        <v>170</v>
      </c>
    </row>
    <row r="239" spans="1:3" x14ac:dyDescent="0.2">
      <c r="A239" t="s">
        <v>31</v>
      </c>
      <c r="B239" s="5">
        <v>23100</v>
      </c>
      <c r="C239" s="1" t="s">
        <v>32</v>
      </c>
    </row>
    <row r="240" spans="1:3" x14ac:dyDescent="0.2">
      <c r="A240" t="s">
        <v>257</v>
      </c>
      <c r="B240" s="5">
        <v>26400</v>
      </c>
      <c r="C240" s="1" t="s">
        <v>258</v>
      </c>
    </row>
    <row r="241" spans="1:3" x14ac:dyDescent="0.2">
      <c r="A241" t="s">
        <v>332</v>
      </c>
      <c r="B241" s="5">
        <v>20125</v>
      </c>
      <c r="C241" s="1" t="s">
        <v>333</v>
      </c>
    </row>
    <row r="242" spans="1:3" x14ac:dyDescent="0.2">
      <c r="A242" t="s">
        <v>117</v>
      </c>
      <c r="B242" s="5">
        <v>25411</v>
      </c>
      <c r="C242" s="1" t="s">
        <v>118</v>
      </c>
    </row>
    <row r="243" spans="1:3" x14ac:dyDescent="0.2">
      <c r="A243" t="s">
        <v>123</v>
      </c>
      <c r="B243" s="5">
        <v>21931</v>
      </c>
      <c r="C243" s="1" t="s">
        <v>124</v>
      </c>
    </row>
    <row r="244" spans="1:3" x14ac:dyDescent="0.2">
      <c r="A244" t="s">
        <v>249</v>
      </c>
      <c r="B244" s="5">
        <v>30208</v>
      </c>
      <c r="C244" s="1" t="s">
        <v>250</v>
      </c>
    </row>
    <row r="245" spans="1:3" x14ac:dyDescent="0.2">
      <c r="A245" t="s">
        <v>57</v>
      </c>
      <c r="B245" s="5">
        <v>20383</v>
      </c>
      <c r="C245" s="1" t="s">
        <v>58</v>
      </c>
    </row>
    <row r="246" spans="1:3" x14ac:dyDescent="0.2">
      <c r="A246" t="s">
        <v>424</v>
      </c>
      <c r="B246" s="5">
        <v>28726</v>
      </c>
      <c r="C246" s="1" t="s">
        <v>425</v>
      </c>
    </row>
    <row r="247" spans="1:3" x14ac:dyDescent="0.2">
      <c r="A247" t="s">
        <v>279</v>
      </c>
      <c r="B247" s="5">
        <v>23954</v>
      </c>
      <c r="C247" s="1" t="s">
        <v>280</v>
      </c>
    </row>
    <row r="248" spans="1:3" x14ac:dyDescent="0.2">
      <c r="A248" t="s">
        <v>65</v>
      </c>
      <c r="B248" s="5">
        <v>26546</v>
      </c>
      <c r="C248" s="1" t="s">
        <v>66</v>
      </c>
    </row>
    <row r="249" spans="1:3" x14ac:dyDescent="0.2">
      <c r="A249" t="s">
        <v>461</v>
      </c>
      <c r="B249" s="5">
        <v>31526</v>
      </c>
      <c r="C249" s="1" t="s">
        <v>462</v>
      </c>
    </row>
    <row r="250" spans="1:3" x14ac:dyDescent="0.2">
      <c r="A250" t="s">
        <v>396</v>
      </c>
      <c r="B250" s="5">
        <v>30163</v>
      </c>
      <c r="C250" s="1" t="s">
        <v>397</v>
      </c>
    </row>
    <row r="251" spans="1:3" x14ac:dyDescent="0.2">
      <c r="A251" t="s">
        <v>129</v>
      </c>
      <c r="B251" s="5">
        <v>19847</v>
      </c>
      <c r="C251" s="1" t="s">
        <v>130</v>
      </c>
    </row>
    <row r="252" spans="1:3" x14ac:dyDescent="0.2">
      <c r="A252" t="s">
        <v>437</v>
      </c>
      <c r="B252" s="5">
        <v>30746</v>
      </c>
      <c r="C252" s="1" t="s">
        <v>438</v>
      </c>
    </row>
    <row r="253" spans="1:3" x14ac:dyDescent="0.2">
      <c r="A253" t="s">
        <v>197</v>
      </c>
      <c r="B253" s="5">
        <v>23119</v>
      </c>
      <c r="C253" s="1" t="s">
        <v>198</v>
      </c>
    </row>
    <row r="254" spans="1:3" x14ac:dyDescent="0.2">
      <c r="A254" t="s">
        <v>455</v>
      </c>
      <c r="B254" s="5">
        <v>28632</v>
      </c>
      <c r="C254" s="1" t="s">
        <v>456</v>
      </c>
    </row>
    <row r="255" spans="1:3" x14ac:dyDescent="0.2">
      <c r="A255" t="s">
        <v>316</v>
      </c>
      <c r="B255" s="5">
        <v>27131</v>
      </c>
      <c r="C255" s="1" t="s">
        <v>317</v>
      </c>
    </row>
    <row r="256" spans="1:3" x14ac:dyDescent="0.2">
      <c r="A256" t="s">
        <v>53</v>
      </c>
      <c r="B256" s="5">
        <v>26965</v>
      </c>
      <c r="C256" s="1" t="s">
        <v>54</v>
      </c>
    </row>
    <row r="257" spans="1:3" x14ac:dyDescent="0.2">
      <c r="A257" t="s">
        <v>7</v>
      </c>
      <c r="B257" s="5">
        <v>21509</v>
      </c>
      <c r="C257" s="1" t="s">
        <v>8</v>
      </c>
    </row>
    <row r="258" spans="1:3" x14ac:dyDescent="0.2">
      <c r="A258" t="s">
        <v>59</v>
      </c>
      <c r="B258" s="5">
        <v>29241</v>
      </c>
      <c r="C258" s="1" t="s">
        <v>60</v>
      </c>
    </row>
    <row r="259" spans="1:3" x14ac:dyDescent="0.2">
      <c r="A259" t="s">
        <v>480</v>
      </c>
      <c r="B259" s="5">
        <v>30228</v>
      </c>
      <c r="C259" s="1" t="s">
        <v>481</v>
      </c>
    </row>
    <row r="260" spans="1:3" x14ac:dyDescent="0.2">
      <c r="A260" t="s">
        <v>308</v>
      </c>
      <c r="B260" s="5">
        <v>18324</v>
      </c>
      <c r="C260" s="1" t="s">
        <v>309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D947"/>
  <sheetViews>
    <sheetView workbookViewId="0">
      <selection activeCell="D2" sqref="D2"/>
    </sheetView>
  </sheetViews>
  <sheetFormatPr defaultRowHeight="12.75" x14ac:dyDescent="0.2"/>
  <cols>
    <col min="1" max="1" width="18.85546875" customWidth="1"/>
    <col min="2" max="2" width="13" style="5" customWidth="1"/>
    <col min="3" max="3" width="17.42578125" customWidth="1"/>
    <col min="5" max="27" width="10.28515625" customWidth="1"/>
    <col min="28" max="28" width="12" customWidth="1"/>
    <col min="29" max="182" width="10.28515625" customWidth="1"/>
    <col min="183" max="183" width="12" customWidth="1"/>
    <col min="184" max="255" width="8.140625" customWidth="1"/>
  </cols>
  <sheetData>
    <row r="1" spans="1:4" x14ac:dyDescent="0.2">
      <c r="A1" s="3" t="s">
        <v>0</v>
      </c>
      <c r="B1" s="4" t="s">
        <v>1</v>
      </c>
      <c r="C1" s="2" t="s">
        <v>2</v>
      </c>
      <c r="D1" s="2"/>
    </row>
    <row r="2" spans="1:4" x14ac:dyDescent="0.2">
      <c r="A2" t="s">
        <v>505</v>
      </c>
      <c r="B2" s="5">
        <v>30371</v>
      </c>
      <c r="C2" s="1" t="s">
        <v>506</v>
      </c>
    </row>
    <row r="3" spans="1:4" x14ac:dyDescent="0.2">
      <c r="A3" t="s">
        <v>227</v>
      </c>
      <c r="B3" s="5">
        <v>26856</v>
      </c>
      <c r="C3" s="1" t="s">
        <v>228</v>
      </c>
    </row>
    <row r="4" spans="1:4" x14ac:dyDescent="0.2">
      <c r="A4" t="s">
        <v>424</v>
      </c>
      <c r="B4" s="5">
        <v>27680</v>
      </c>
      <c r="C4" s="1" t="s">
        <v>708</v>
      </c>
    </row>
    <row r="5" spans="1:4" x14ac:dyDescent="0.2">
      <c r="A5" t="s">
        <v>318</v>
      </c>
      <c r="B5" s="5">
        <v>29558</v>
      </c>
      <c r="C5" s="1" t="s">
        <v>319</v>
      </c>
    </row>
    <row r="6" spans="1:4" x14ac:dyDescent="0.2">
      <c r="A6" t="s">
        <v>420</v>
      </c>
      <c r="B6" s="5">
        <v>27348</v>
      </c>
      <c r="C6" s="1" t="s">
        <v>421</v>
      </c>
    </row>
    <row r="7" spans="1:4" x14ac:dyDescent="0.2">
      <c r="A7" t="s">
        <v>241</v>
      </c>
      <c r="B7" s="5">
        <v>28183</v>
      </c>
      <c r="C7" s="1" t="s">
        <v>242</v>
      </c>
    </row>
    <row r="8" spans="1:4" x14ac:dyDescent="0.2">
      <c r="A8" t="s">
        <v>65</v>
      </c>
      <c r="B8" s="5">
        <v>20711</v>
      </c>
      <c r="C8" s="1" t="s">
        <v>436</v>
      </c>
    </row>
    <row r="9" spans="1:4" x14ac:dyDescent="0.2">
      <c r="A9" t="s">
        <v>643</v>
      </c>
      <c r="B9" s="5">
        <v>30816</v>
      </c>
      <c r="C9" s="1" t="s">
        <v>644</v>
      </c>
    </row>
    <row r="10" spans="1:4" x14ac:dyDescent="0.2">
      <c r="A10" t="s">
        <v>580</v>
      </c>
      <c r="B10" s="5">
        <v>27170</v>
      </c>
      <c r="C10" s="1" t="s">
        <v>581</v>
      </c>
    </row>
    <row r="11" spans="1:4" x14ac:dyDescent="0.2">
      <c r="A11" t="s">
        <v>257</v>
      </c>
      <c r="B11" s="5">
        <v>26400</v>
      </c>
      <c r="C11" s="1" t="s">
        <v>258</v>
      </c>
    </row>
    <row r="12" spans="1:4" x14ac:dyDescent="0.2">
      <c r="A12" t="s">
        <v>404</v>
      </c>
      <c r="B12" s="5">
        <v>30170</v>
      </c>
      <c r="C12" s="1" t="s">
        <v>405</v>
      </c>
    </row>
    <row r="13" spans="1:4" x14ac:dyDescent="0.2">
      <c r="A13" t="s">
        <v>670</v>
      </c>
      <c r="B13" s="5">
        <v>27872</v>
      </c>
      <c r="C13" s="1" t="s">
        <v>671</v>
      </c>
    </row>
    <row r="14" spans="1:4" x14ac:dyDescent="0.2">
      <c r="A14" t="s">
        <v>545</v>
      </c>
      <c r="B14" s="5">
        <v>27234</v>
      </c>
      <c r="C14" s="1" t="s">
        <v>546</v>
      </c>
    </row>
    <row r="15" spans="1:4" x14ac:dyDescent="0.2">
      <c r="A15" t="s">
        <v>493</v>
      </c>
      <c r="B15" s="5">
        <v>27833</v>
      </c>
      <c r="C15" s="1" t="s">
        <v>494</v>
      </c>
    </row>
    <row r="16" spans="1:4" x14ac:dyDescent="0.2">
      <c r="A16" t="s">
        <v>231</v>
      </c>
      <c r="B16" s="5">
        <v>32467</v>
      </c>
      <c r="C16" s="1" t="s">
        <v>477</v>
      </c>
    </row>
    <row r="17" spans="1:3" x14ac:dyDescent="0.2">
      <c r="A17" t="s">
        <v>625</v>
      </c>
      <c r="B17" s="5">
        <v>30009</v>
      </c>
      <c r="C17" s="1" t="s">
        <v>626</v>
      </c>
    </row>
    <row r="18" spans="1:3" x14ac:dyDescent="0.2">
      <c r="A18" t="s">
        <v>337</v>
      </c>
      <c r="B18" s="5">
        <v>27070</v>
      </c>
      <c r="C18" s="1" t="s">
        <v>338</v>
      </c>
    </row>
    <row r="19" spans="1:3" x14ac:dyDescent="0.2">
      <c r="A19" t="s">
        <v>571</v>
      </c>
      <c r="B19" s="5">
        <v>19223</v>
      </c>
      <c r="C19" s="1" t="s">
        <v>572</v>
      </c>
    </row>
    <row r="20" spans="1:3" x14ac:dyDescent="0.2">
      <c r="A20" t="s">
        <v>267</v>
      </c>
      <c r="B20" s="5">
        <v>19251</v>
      </c>
      <c r="C20" s="1" t="s">
        <v>268</v>
      </c>
    </row>
    <row r="21" spans="1:3" x14ac:dyDescent="0.2">
      <c r="A21" t="s">
        <v>563</v>
      </c>
      <c r="B21" s="5">
        <v>24263</v>
      </c>
      <c r="C21" s="1" t="s">
        <v>564</v>
      </c>
    </row>
    <row r="22" spans="1:3" x14ac:dyDescent="0.2">
      <c r="A22" t="s">
        <v>79</v>
      </c>
      <c r="B22" s="5">
        <v>24412</v>
      </c>
      <c r="C22" s="1" t="s">
        <v>497</v>
      </c>
    </row>
    <row r="23" spans="1:3" x14ac:dyDescent="0.2">
      <c r="A23" t="s">
        <v>687</v>
      </c>
      <c r="B23" s="5">
        <v>27534</v>
      </c>
      <c r="C23" s="1" t="s">
        <v>688</v>
      </c>
    </row>
    <row r="24" spans="1:3" x14ac:dyDescent="0.2">
      <c r="A24" t="s">
        <v>609</v>
      </c>
      <c r="B24" s="5">
        <v>21637</v>
      </c>
      <c r="C24" s="1" t="s">
        <v>610</v>
      </c>
    </row>
    <row r="25" spans="1:3" x14ac:dyDescent="0.2">
      <c r="A25" t="s">
        <v>249</v>
      </c>
      <c r="B25" s="5">
        <v>30208</v>
      </c>
      <c r="C25" s="1" t="s">
        <v>250</v>
      </c>
    </row>
    <row r="26" spans="1:3" x14ac:dyDescent="0.2">
      <c r="A26" t="s">
        <v>332</v>
      </c>
      <c r="B26" s="5">
        <v>20125</v>
      </c>
      <c r="C26" s="1" t="s">
        <v>333</v>
      </c>
    </row>
    <row r="27" spans="1:3" x14ac:dyDescent="0.2">
      <c r="A27" t="s">
        <v>529</v>
      </c>
      <c r="B27" s="5">
        <v>29073</v>
      </c>
      <c r="C27" s="1" t="s">
        <v>530</v>
      </c>
    </row>
    <row r="28" spans="1:3" x14ac:dyDescent="0.2">
      <c r="A28" t="s">
        <v>428</v>
      </c>
      <c r="B28" s="5">
        <v>30867</v>
      </c>
      <c r="C28" s="1" t="s">
        <v>429</v>
      </c>
    </row>
    <row r="29" spans="1:3" x14ac:dyDescent="0.2">
      <c r="A29" t="s">
        <v>295</v>
      </c>
      <c r="B29" s="5">
        <v>19915</v>
      </c>
      <c r="C29" s="1" t="s">
        <v>296</v>
      </c>
    </row>
    <row r="30" spans="1:3" x14ac:dyDescent="0.2">
      <c r="A30" t="s">
        <v>372</v>
      </c>
      <c r="B30" s="5">
        <v>24049</v>
      </c>
      <c r="C30" s="1" t="s">
        <v>373</v>
      </c>
    </row>
    <row r="31" spans="1:3" x14ac:dyDescent="0.2">
      <c r="A31" t="s">
        <v>699</v>
      </c>
      <c r="B31" s="5">
        <v>30319</v>
      </c>
      <c r="C31" s="1" t="s">
        <v>700</v>
      </c>
    </row>
    <row r="32" spans="1:3" x14ac:dyDescent="0.2">
      <c r="A32" t="s">
        <v>641</v>
      </c>
      <c r="B32" s="5">
        <v>28400</v>
      </c>
      <c r="C32" s="1" t="s">
        <v>642</v>
      </c>
    </row>
    <row r="33" spans="1:3" x14ac:dyDescent="0.2">
      <c r="A33" t="s">
        <v>283</v>
      </c>
      <c r="B33" s="5">
        <v>29083</v>
      </c>
      <c r="C33" s="1" t="s">
        <v>284</v>
      </c>
    </row>
    <row r="34" spans="1:3" x14ac:dyDescent="0.2">
      <c r="A34" t="s">
        <v>314</v>
      </c>
      <c r="B34" s="5">
        <v>32666</v>
      </c>
      <c r="C34" s="1" t="s">
        <v>315</v>
      </c>
    </row>
    <row r="35" spans="1:3" x14ac:dyDescent="0.2">
      <c r="A35" t="s">
        <v>287</v>
      </c>
      <c r="B35" s="5">
        <v>18594</v>
      </c>
      <c r="C35" s="1" t="s">
        <v>288</v>
      </c>
    </row>
    <row r="36" spans="1:3" x14ac:dyDescent="0.2">
      <c r="A36" t="s">
        <v>531</v>
      </c>
      <c r="B36" s="5">
        <v>23963</v>
      </c>
      <c r="C36" s="1" t="s">
        <v>532</v>
      </c>
    </row>
    <row r="37" spans="1:3" x14ac:dyDescent="0.2">
      <c r="A37" t="s">
        <v>291</v>
      </c>
      <c r="B37" s="5">
        <v>29128</v>
      </c>
      <c r="C37" s="1" t="s">
        <v>292</v>
      </c>
    </row>
    <row r="38" spans="1:3" x14ac:dyDescent="0.2">
      <c r="A38" t="s">
        <v>269</v>
      </c>
      <c r="B38" s="5">
        <v>19156</v>
      </c>
      <c r="C38" s="1" t="s">
        <v>270</v>
      </c>
    </row>
    <row r="39" spans="1:3" x14ac:dyDescent="0.2">
      <c r="A39" t="s">
        <v>11</v>
      </c>
      <c r="B39" s="5">
        <v>28297</v>
      </c>
      <c r="C39" s="1" t="s">
        <v>579</v>
      </c>
    </row>
    <row r="40" spans="1:3" x14ac:dyDescent="0.2">
      <c r="A40" t="s">
        <v>662</v>
      </c>
      <c r="B40" s="5">
        <v>28281</v>
      </c>
      <c r="C40" s="1" t="s">
        <v>663</v>
      </c>
    </row>
    <row r="41" spans="1:3" x14ac:dyDescent="0.2">
      <c r="A41" t="s">
        <v>697</v>
      </c>
      <c r="B41" s="5">
        <v>23137</v>
      </c>
      <c r="C41" s="1" t="s">
        <v>698</v>
      </c>
    </row>
    <row r="42" spans="1:3" x14ac:dyDescent="0.2">
      <c r="A42" t="s">
        <v>263</v>
      </c>
      <c r="B42" s="5">
        <v>23134</v>
      </c>
      <c r="C42" s="1" t="s">
        <v>264</v>
      </c>
    </row>
    <row r="43" spans="1:3" x14ac:dyDescent="0.2">
      <c r="A43" t="s">
        <v>235</v>
      </c>
      <c r="B43" s="5">
        <v>22433</v>
      </c>
      <c r="C43" s="1" t="s">
        <v>236</v>
      </c>
    </row>
    <row r="44" spans="1:3" x14ac:dyDescent="0.2">
      <c r="A44" t="s">
        <v>392</v>
      </c>
      <c r="B44" s="5">
        <v>20581</v>
      </c>
      <c r="C44" s="1" t="s">
        <v>393</v>
      </c>
    </row>
    <row r="45" spans="1:3" x14ac:dyDescent="0.2">
      <c r="A45" t="s">
        <v>461</v>
      </c>
      <c r="B45" s="5">
        <v>31526</v>
      </c>
      <c r="C45" s="1" t="s">
        <v>462</v>
      </c>
    </row>
    <row r="46" spans="1:3" x14ac:dyDescent="0.2">
      <c r="A46" t="s">
        <v>261</v>
      </c>
      <c r="B46" s="5">
        <v>26439</v>
      </c>
      <c r="C46" s="1" t="s">
        <v>262</v>
      </c>
    </row>
    <row r="47" spans="1:3" x14ac:dyDescent="0.2">
      <c r="A47" t="s">
        <v>322</v>
      </c>
      <c r="B47" s="5">
        <v>22313</v>
      </c>
      <c r="C47" s="1" t="s">
        <v>323</v>
      </c>
    </row>
    <row r="48" spans="1:3" x14ac:dyDescent="0.2">
      <c r="A48" t="s">
        <v>265</v>
      </c>
      <c r="B48" s="5">
        <v>24767</v>
      </c>
      <c r="C48" s="1" t="s">
        <v>266</v>
      </c>
    </row>
    <row r="49" spans="1:3" x14ac:dyDescent="0.2">
      <c r="A49" t="s">
        <v>320</v>
      </c>
      <c r="B49" s="5">
        <v>29218</v>
      </c>
      <c r="C49" s="1" t="s">
        <v>321</v>
      </c>
    </row>
    <row r="50" spans="1:3" x14ac:dyDescent="0.2">
      <c r="A50" t="s">
        <v>533</v>
      </c>
      <c r="B50" s="5">
        <v>26904</v>
      </c>
      <c r="C50" s="1" t="s">
        <v>534</v>
      </c>
    </row>
    <row r="51" spans="1:3" x14ac:dyDescent="0.2">
      <c r="A51" t="s">
        <v>633</v>
      </c>
      <c r="B51" s="5">
        <v>26761</v>
      </c>
      <c r="C51" s="1" t="s">
        <v>634</v>
      </c>
    </row>
    <row r="52" spans="1:3" x14ac:dyDescent="0.2">
      <c r="A52" t="s">
        <v>247</v>
      </c>
      <c r="B52" s="5">
        <v>21728</v>
      </c>
      <c r="C52" s="1" t="s">
        <v>248</v>
      </c>
    </row>
    <row r="53" spans="1:3" x14ac:dyDescent="0.2">
      <c r="A53" t="s">
        <v>639</v>
      </c>
      <c r="B53" s="5">
        <v>28692</v>
      </c>
      <c r="C53" s="1" t="s">
        <v>640</v>
      </c>
    </row>
    <row r="54" spans="1:3" x14ac:dyDescent="0.2">
      <c r="A54" t="s">
        <v>691</v>
      </c>
      <c r="B54" s="5">
        <v>24620</v>
      </c>
      <c r="C54" s="1" t="s">
        <v>692</v>
      </c>
    </row>
    <row r="55" spans="1:3" x14ac:dyDescent="0.2">
      <c r="A55" t="s">
        <v>312</v>
      </c>
      <c r="B55" s="5">
        <v>22584</v>
      </c>
      <c r="C55" s="1" t="s">
        <v>313</v>
      </c>
    </row>
    <row r="56" spans="1:3" x14ac:dyDescent="0.2">
      <c r="A56" t="s">
        <v>583</v>
      </c>
      <c r="B56" s="5">
        <v>32804</v>
      </c>
      <c r="C56" s="1" t="s">
        <v>584</v>
      </c>
    </row>
    <row r="57" spans="1:3" x14ac:dyDescent="0.2">
      <c r="A57" t="s">
        <v>587</v>
      </c>
      <c r="B57" s="5">
        <v>29791</v>
      </c>
      <c r="C57" s="1" t="s">
        <v>588</v>
      </c>
    </row>
    <row r="58" spans="1:3" x14ac:dyDescent="0.2">
      <c r="A58" t="s">
        <v>685</v>
      </c>
      <c r="B58" s="5">
        <v>30181</v>
      </c>
      <c r="C58" s="1" t="s">
        <v>686</v>
      </c>
    </row>
    <row r="59" spans="1:3" x14ac:dyDescent="0.2">
      <c r="A59" t="s">
        <v>356</v>
      </c>
      <c r="B59" s="5">
        <v>28546</v>
      </c>
      <c r="C59" s="1" t="s">
        <v>357</v>
      </c>
    </row>
    <row r="60" spans="1:3" x14ac:dyDescent="0.2">
      <c r="A60" t="s">
        <v>478</v>
      </c>
      <c r="B60" s="5">
        <v>20488</v>
      </c>
      <c r="C60" s="1" t="s">
        <v>479</v>
      </c>
    </row>
    <row r="61" spans="1:3" x14ac:dyDescent="0.2">
      <c r="A61" t="s">
        <v>349</v>
      </c>
      <c r="B61" s="5">
        <v>31864</v>
      </c>
      <c r="C61" s="1" t="s">
        <v>350</v>
      </c>
    </row>
    <row r="62" spans="1:3" x14ac:dyDescent="0.2">
      <c r="A62" t="s">
        <v>380</v>
      </c>
      <c r="B62" s="5">
        <v>23098</v>
      </c>
      <c r="C62" s="1" t="s">
        <v>381</v>
      </c>
    </row>
    <row r="63" spans="1:3" x14ac:dyDescent="0.2">
      <c r="A63" t="s">
        <v>657</v>
      </c>
      <c r="B63" s="5">
        <v>28318</v>
      </c>
      <c r="C63" s="1" t="s">
        <v>658</v>
      </c>
    </row>
    <row r="64" spans="1:3" x14ac:dyDescent="0.2">
      <c r="A64" t="s">
        <v>664</v>
      </c>
      <c r="B64" s="5">
        <v>23653</v>
      </c>
      <c r="C64" s="1" t="s">
        <v>665</v>
      </c>
    </row>
    <row r="65" spans="1:3" x14ac:dyDescent="0.2">
      <c r="A65" t="s">
        <v>360</v>
      </c>
      <c r="B65" s="5">
        <v>32352</v>
      </c>
      <c r="C65" s="1" t="s">
        <v>361</v>
      </c>
    </row>
    <row r="66" spans="1:3" x14ac:dyDescent="0.2">
      <c r="A66" t="s">
        <v>543</v>
      </c>
      <c r="B66" s="5">
        <v>24309</v>
      </c>
      <c r="C66" s="1" t="s">
        <v>544</v>
      </c>
    </row>
    <row r="67" spans="1:3" x14ac:dyDescent="0.2">
      <c r="A67" t="s">
        <v>715</v>
      </c>
      <c r="B67" s="5">
        <v>24392</v>
      </c>
      <c r="C67" s="1" t="s">
        <v>716</v>
      </c>
    </row>
    <row r="68" spans="1:3" x14ac:dyDescent="0.2">
      <c r="A68" t="s">
        <v>412</v>
      </c>
      <c r="B68" s="5">
        <v>24544</v>
      </c>
      <c r="C68" s="1" t="s">
        <v>413</v>
      </c>
    </row>
    <row r="69" spans="1:3" x14ac:dyDescent="0.2">
      <c r="A69" t="s">
        <v>451</v>
      </c>
      <c r="B69" s="5">
        <v>19127</v>
      </c>
      <c r="C69" s="1" t="s">
        <v>452</v>
      </c>
    </row>
    <row r="70" spans="1:3" x14ac:dyDescent="0.2">
      <c r="A70" t="s">
        <v>229</v>
      </c>
      <c r="B70" s="5">
        <v>30763</v>
      </c>
      <c r="C70" s="1" t="s">
        <v>230</v>
      </c>
    </row>
    <row r="71" spans="1:3" x14ac:dyDescent="0.2">
      <c r="A71" t="s">
        <v>400</v>
      </c>
      <c r="B71" s="5">
        <v>32492</v>
      </c>
      <c r="C71" s="1" t="s">
        <v>401</v>
      </c>
    </row>
    <row r="72" spans="1:3" x14ac:dyDescent="0.2">
      <c r="A72" t="s">
        <v>617</v>
      </c>
      <c r="B72" s="5">
        <v>22893</v>
      </c>
      <c r="C72" s="1" t="s">
        <v>618</v>
      </c>
    </row>
    <row r="73" spans="1:3" x14ac:dyDescent="0.2">
      <c r="A73" t="s">
        <v>362</v>
      </c>
      <c r="B73" s="5">
        <v>31595</v>
      </c>
      <c r="C73" s="1" t="s">
        <v>363</v>
      </c>
    </row>
    <row r="74" spans="1:3" x14ac:dyDescent="0.2">
      <c r="A74" t="s">
        <v>559</v>
      </c>
      <c r="B74" s="5">
        <v>27419</v>
      </c>
      <c r="C74" s="1" t="s">
        <v>560</v>
      </c>
    </row>
    <row r="75" spans="1:3" x14ac:dyDescent="0.2">
      <c r="A75" t="s">
        <v>437</v>
      </c>
      <c r="B75" s="5">
        <v>30746</v>
      </c>
      <c r="C75" s="1" t="s">
        <v>438</v>
      </c>
    </row>
    <row r="76" spans="1:3" x14ac:dyDescent="0.2">
      <c r="A76" t="s">
        <v>557</v>
      </c>
      <c r="B76" s="5">
        <v>20620</v>
      </c>
      <c r="C76" s="1" t="s">
        <v>558</v>
      </c>
    </row>
    <row r="77" spans="1:3" x14ac:dyDescent="0.2">
      <c r="A77" t="s">
        <v>555</v>
      </c>
      <c r="B77" s="5">
        <v>25334</v>
      </c>
      <c r="C77" s="1" t="s">
        <v>556</v>
      </c>
    </row>
    <row r="78" spans="1:3" x14ac:dyDescent="0.2">
      <c r="A78" t="s">
        <v>368</v>
      </c>
      <c r="B78" s="5">
        <v>19266</v>
      </c>
      <c r="C78" s="1" t="s">
        <v>369</v>
      </c>
    </row>
    <row r="79" spans="1:3" x14ac:dyDescent="0.2">
      <c r="A79" t="s">
        <v>501</v>
      </c>
      <c r="B79" s="5">
        <v>30644</v>
      </c>
      <c r="C79" s="1" t="s">
        <v>502</v>
      </c>
    </row>
    <row r="80" spans="1:3" x14ac:dyDescent="0.2">
      <c r="A80" t="s">
        <v>674</v>
      </c>
      <c r="B80" s="5">
        <v>29334</v>
      </c>
      <c r="C80" s="1" t="s">
        <v>675</v>
      </c>
    </row>
    <row r="81" spans="1:3" x14ac:dyDescent="0.2">
      <c r="A81" t="s">
        <v>681</v>
      </c>
      <c r="B81" s="5">
        <v>32865</v>
      </c>
      <c r="C81" s="1" t="s">
        <v>682</v>
      </c>
    </row>
    <row r="82" spans="1:3" x14ac:dyDescent="0.2">
      <c r="A82" t="s">
        <v>695</v>
      </c>
      <c r="B82" s="5">
        <v>23453</v>
      </c>
      <c r="C82" s="1" t="s">
        <v>696</v>
      </c>
    </row>
    <row r="83" spans="1:3" x14ac:dyDescent="0.2">
      <c r="A83" t="s">
        <v>521</v>
      </c>
      <c r="B83" s="5">
        <v>24518</v>
      </c>
      <c r="C83" s="1" t="s">
        <v>522</v>
      </c>
    </row>
    <row r="84" spans="1:3" x14ac:dyDescent="0.2">
      <c r="A84" t="s">
        <v>441</v>
      </c>
      <c r="B84" s="5">
        <v>23791</v>
      </c>
      <c r="C84" s="1" t="s">
        <v>442</v>
      </c>
    </row>
    <row r="85" spans="1:3" x14ac:dyDescent="0.2">
      <c r="A85" t="s">
        <v>285</v>
      </c>
      <c r="B85" s="5">
        <v>32663</v>
      </c>
      <c r="C85" s="1" t="s">
        <v>286</v>
      </c>
    </row>
    <row r="86" spans="1:3" x14ac:dyDescent="0.2">
      <c r="A86" t="s">
        <v>376</v>
      </c>
      <c r="B86" s="5">
        <v>22423</v>
      </c>
      <c r="C86" s="1" t="s">
        <v>377</v>
      </c>
    </row>
    <row r="87" spans="1:3" x14ac:dyDescent="0.2">
      <c r="A87" t="s">
        <v>410</v>
      </c>
      <c r="B87" s="5">
        <v>18686</v>
      </c>
      <c r="C87" s="1" t="s">
        <v>411</v>
      </c>
    </row>
    <row r="88" spans="1:3" x14ac:dyDescent="0.2">
      <c r="A88" t="s">
        <v>637</v>
      </c>
      <c r="B88" s="5">
        <v>19402</v>
      </c>
      <c r="C88" s="1" t="s">
        <v>638</v>
      </c>
    </row>
    <row r="89" spans="1:3" x14ac:dyDescent="0.2">
      <c r="A89" t="s">
        <v>394</v>
      </c>
      <c r="B89" s="5">
        <v>26231</v>
      </c>
      <c r="C89" s="1" t="s">
        <v>395</v>
      </c>
    </row>
    <row r="90" spans="1:3" x14ac:dyDescent="0.2">
      <c r="A90" t="s">
        <v>396</v>
      </c>
      <c r="B90" s="5">
        <v>30163</v>
      </c>
      <c r="C90" s="1" t="s">
        <v>397</v>
      </c>
    </row>
    <row r="91" spans="1:3" x14ac:dyDescent="0.2">
      <c r="A91" t="s">
        <v>597</v>
      </c>
      <c r="B91" s="5">
        <v>29497</v>
      </c>
      <c r="C91" s="1" t="s">
        <v>598</v>
      </c>
    </row>
    <row r="92" spans="1:3" x14ac:dyDescent="0.2">
      <c r="A92" t="s">
        <v>717</v>
      </c>
      <c r="B92" s="5">
        <v>23627</v>
      </c>
      <c r="C92" s="1" t="s">
        <v>718</v>
      </c>
    </row>
    <row r="93" spans="1:3" x14ac:dyDescent="0.2">
      <c r="A93" t="s">
        <v>645</v>
      </c>
      <c r="B93" s="5">
        <v>23271</v>
      </c>
      <c r="C93" s="1" t="s">
        <v>646</v>
      </c>
    </row>
    <row r="94" spans="1:3" x14ac:dyDescent="0.2">
      <c r="A94" t="s">
        <v>672</v>
      </c>
      <c r="B94" s="5">
        <v>28202</v>
      </c>
      <c r="C94" s="1" t="s">
        <v>673</v>
      </c>
    </row>
    <row r="95" spans="1:3" x14ac:dyDescent="0.2">
      <c r="A95" t="s">
        <v>443</v>
      </c>
      <c r="B95" s="5">
        <v>25727</v>
      </c>
      <c r="C95" s="1" t="s">
        <v>444</v>
      </c>
    </row>
    <row r="96" spans="1:3" x14ac:dyDescent="0.2">
      <c r="A96" t="s">
        <v>541</v>
      </c>
      <c r="B96" s="5">
        <v>31847</v>
      </c>
      <c r="C96" s="1" t="s">
        <v>542</v>
      </c>
    </row>
    <row r="97" spans="1:3" x14ac:dyDescent="0.2">
      <c r="A97" t="s">
        <v>599</v>
      </c>
      <c r="B97" s="5">
        <v>30850</v>
      </c>
      <c r="C97" s="1" t="s">
        <v>600</v>
      </c>
    </row>
    <row r="98" spans="1:3" x14ac:dyDescent="0.2">
      <c r="A98" t="s">
        <v>459</v>
      </c>
      <c r="B98" s="5">
        <v>20312</v>
      </c>
      <c r="C98" s="1" t="s">
        <v>460</v>
      </c>
    </row>
    <row r="99" spans="1:3" x14ac:dyDescent="0.2">
      <c r="A99" t="s">
        <v>388</v>
      </c>
      <c r="B99" s="5">
        <v>21343</v>
      </c>
      <c r="C99" s="1" t="s">
        <v>389</v>
      </c>
    </row>
    <row r="100" spans="1:3" x14ac:dyDescent="0.2">
      <c r="A100" t="s">
        <v>434</v>
      </c>
      <c r="B100" s="5">
        <v>31296</v>
      </c>
      <c r="C100" s="1" t="s">
        <v>435</v>
      </c>
    </row>
    <row r="101" spans="1:3" x14ac:dyDescent="0.2">
      <c r="A101" t="s">
        <v>621</v>
      </c>
      <c r="B101" s="5">
        <v>29061</v>
      </c>
      <c r="C101" s="1" t="s">
        <v>622</v>
      </c>
    </row>
    <row r="102" spans="1:3" x14ac:dyDescent="0.2">
      <c r="A102" t="s">
        <v>243</v>
      </c>
      <c r="B102" s="5">
        <v>24407</v>
      </c>
      <c r="C102" s="1" t="s">
        <v>244</v>
      </c>
    </row>
    <row r="103" spans="1:3" x14ac:dyDescent="0.2">
      <c r="A103" t="s">
        <v>647</v>
      </c>
      <c r="B103" s="5">
        <v>21617</v>
      </c>
      <c r="C103" s="1" t="s">
        <v>648</v>
      </c>
    </row>
    <row r="104" spans="1:3" x14ac:dyDescent="0.2">
      <c r="A104" t="s">
        <v>676</v>
      </c>
      <c r="B104" s="5">
        <v>27520</v>
      </c>
      <c r="C104" s="1" t="s">
        <v>677</v>
      </c>
    </row>
    <row r="105" spans="1:3" x14ac:dyDescent="0.2">
      <c r="A105" t="s">
        <v>631</v>
      </c>
      <c r="B105" s="5">
        <v>26576</v>
      </c>
      <c r="C105" s="1" t="s">
        <v>632</v>
      </c>
    </row>
    <row r="106" spans="1:3" x14ac:dyDescent="0.2">
      <c r="A106" t="s">
        <v>275</v>
      </c>
      <c r="B106" s="5">
        <v>25691</v>
      </c>
      <c r="C106" s="1" t="s">
        <v>488</v>
      </c>
    </row>
    <row r="107" spans="1:3" x14ac:dyDescent="0.2">
      <c r="A107" t="s">
        <v>585</v>
      </c>
      <c r="B107" s="5">
        <v>25991</v>
      </c>
      <c r="C107" s="1" t="s">
        <v>586</v>
      </c>
    </row>
    <row r="108" spans="1:3" x14ac:dyDescent="0.2">
      <c r="A108" t="s">
        <v>277</v>
      </c>
      <c r="B108" s="5">
        <v>23147</v>
      </c>
      <c r="C108" s="1" t="s">
        <v>278</v>
      </c>
    </row>
    <row r="109" spans="1:3" x14ac:dyDescent="0.2">
      <c r="A109" t="s">
        <v>689</v>
      </c>
      <c r="B109" s="5">
        <v>32400</v>
      </c>
      <c r="C109" s="1" t="s">
        <v>690</v>
      </c>
    </row>
    <row r="110" spans="1:3" x14ac:dyDescent="0.2">
      <c r="A110" t="s">
        <v>347</v>
      </c>
      <c r="B110" s="5">
        <v>25036</v>
      </c>
      <c r="C110" s="1" t="s">
        <v>348</v>
      </c>
    </row>
    <row r="111" spans="1:3" x14ac:dyDescent="0.2">
      <c r="A111" t="s">
        <v>424</v>
      </c>
      <c r="B111" s="5">
        <v>28726</v>
      </c>
      <c r="C111" s="1" t="s">
        <v>425</v>
      </c>
    </row>
    <row r="112" spans="1:3" x14ac:dyDescent="0.2">
      <c r="A112" t="s">
        <v>237</v>
      </c>
      <c r="B112" s="5">
        <v>18848</v>
      </c>
      <c r="C112" s="1" t="s">
        <v>238</v>
      </c>
    </row>
    <row r="113" spans="1:3" x14ac:dyDescent="0.2">
      <c r="A113" t="s">
        <v>416</v>
      </c>
      <c r="B113" s="5">
        <v>28289</v>
      </c>
      <c r="C113" s="1" t="s">
        <v>417</v>
      </c>
    </row>
    <row r="114" spans="1:3" x14ac:dyDescent="0.2">
      <c r="A114" t="s">
        <v>701</v>
      </c>
      <c r="B114" s="5">
        <v>32414</v>
      </c>
      <c r="C114" s="1" t="s">
        <v>702</v>
      </c>
    </row>
    <row r="115" spans="1:3" x14ac:dyDescent="0.2">
      <c r="A115" t="s">
        <v>364</v>
      </c>
      <c r="B115" s="5">
        <v>31089</v>
      </c>
      <c r="C115" s="1" t="s">
        <v>365</v>
      </c>
    </row>
    <row r="116" spans="1:3" x14ac:dyDescent="0.2">
      <c r="A116" t="s">
        <v>453</v>
      </c>
      <c r="B116" s="5">
        <v>26615</v>
      </c>
      <c r="C116" s="1" t="s">
        <v>500</v>
      </c>
    </row>
    <row r="117" spans="1:3" x14ac:dyDescent="0.2">
      <c r="A117" t="s">
        <v>515</v>
      </c>
      <c r="B117" s="5">
        <v>31726</v>
      </c>
      <c r="C117" s="1" t="s">
        <v>516</v>
      </c>
    </row>
    <row r="118" spans="1:3" x14ac:dyDescent="0.2">
      <c r="A118" t="s">
        <v>498</v>
      </c>
      <c r="B118" s="5">
        <v>21228</v>
      </c>
      <c r="C118" s="1" t="s">
        <v>499</v>
      </c>
    </row>
    <row r="119" spans="1:3" x14ac:dyDescent="0.2">
      <c r="A119" t="s">
        <v>447</v>
      </c>
      <c r="B119" s="5">
        <v>30494</v>
      </c>
      <c r="C119" s="1" t="s">
        <v>448</v>
      </c>
    </row>
    <row r="120" spans="1:3" x14ac:dyDescent="0.2">
      <c r="A120" t="s">
        <v>465</v>
      </c>
      <c r="B120" s="5">
        <v>26416</v>
      </c>
      <c r="C120" s="1" t="s">
        <v>466</v>
      </c>
    </row>
    <row r="121" spans="1:3" x14ac:dyDescent="0.2">
      <c r="A121" t="s">
        <v>651</v>
      </c>
      <c r="B121" s="5">
        <v>23649</v>
      </c>
      <c r="C121" s="1" t="s">
        <v>652</v>
      </c>
    </row>
    <row r="122" spans="1:3" x14ac:dyDescent="0.2">
      <c r="A122" t="s">
        <v>297</v>
      </c>
      <c r="B122" s="5">
        <v>29357</v>
      </c>
      <c r="C122" s="1" t="s">
        <v>298</v>
      </c>
    </row>
    <row r="123" spans="1:3" x14ac:dyDescent="0.2">
      <c r="A123" t="s">
        <v>613</v>
      </c>
      <c r="B123" s="5">
        <v>20500</v>
      </c>
      <c r="C123" s="1" t="s">
        <v>614</v>
      </c>
    </row>
    <row r="124" spans="1:3" x14ac:dyDescent="0.2">
      <c r="A124" t="s">
        <v>711</v>
      </c>
      <c r="B124" s="5">
        <v>23337</v>
      </c>
      <c r="C124" s="1" t="s">
        <v>712</v>
      </c>
    </row>
    <row r="125" spans="1:3" x14ac:dyDescent="0.2">
      <c r="A125" t="s">
        <v>627</v>
      </c>
      <c r="B125" s="5">
        <v>24781</v>
      </c>
      <c r="C125" s="1" t="s">
        <v>628</v>
      </c>
    </row>
    <row r="126" spans="1:3" x14ac:dyDescent="0.2">
      <c r="A126" t="s">
        <v>491</v>
      </c>
      <c r="B126" s="5">
        <v>26737</v>
      </c>
      <c r="C126" s="1" t="s">
        <v>492</v>
      </c>
    </row>
    <row r="127" spans="1:3" x14ac:dyDescent="0.2">
      <c r="A127" t="s">
        <v>567</v>
      </c>
      <c r="B127" s="5">
        <v>19651</v>
      </c>
      <c r="C127" s="1" t="s">
        <v>568</v>
      </c>
    </row>
    <row r="128" spans="1:3" x14ac:dyDescent="0.2">
      <c r="A128" t="s">
        <v>569</v>
      </c>
      <c r="B128" s="5">
        <v>26205</v>
      </c>
      <c r="C128" s="1" t="s">
        <v>570</v>
      </c>
    </row>
    <row r="129" spans="1:3" x14ac:dyDescent="0.2">
      <c r="A129" t="s">
        <v>693</v>
      </c>
      <c r="B129" s="5">
        <v>26731</v>
      </c>
      <c r="C129" s="1" t="s">
        <v>694</v>
      </c>
    </row>
    <row r="130" spans="1:3" x14ac:dyDescent="0.2">
      <c r="A130" t="s">
        <v>402</v>
      </c>
      <c r="B130" s="5">
        <v>26434</v>
      </c>
      <c r="C130" s="1" t="s">
        <v>403</v>
      </c>
    </row>
    <row r="131" spans="1:3" x14ac:dyDescent="0.2">
      <c r="A131" t="s">
        <v>519</v>
      </c>
      <c r="B131" s="5">
        <v>22631</v>
      </c>
      <c r="C131" s="1" t="s">
        <v>520</v>
      </c>
    </row>
    <row r="132" spans="1:3" x14ac:dyDescent="0.2">
      <c r="A132" t="s">
        <v>386</v>
      </c>
      <c r="B132" s="5">
        <v>27980</v>
      </c>
      <c r="C132" s="1" t="s">
        <v>387</v>
      </c>
    </row>
    <row r="133" spans="1:3" x14ac:dyDescent="0.2">
      <c r="A133" t="s">
        <v>335</v>
      </c>
      <c r="B133" s="5">
        <v>19201</v>
      </c>
      <c r="C133" s="1" t="s">
        <v>336</v>
      </c>
    </row>
    <row r="134" spans="1:3" x14ac:dyDescent="0.2">
      <c r="A134" t="s">
        <v>527</v>
      </c>
      <c r="B134" s="5">
        <v>24620</v>
      </c>
      <c r="C134" s="1" t="s">
        <v>528</v>
      </c>
    </row>
    <row r="135" spans="1:3" x14ac:dyDescent="0.2">
      <c r="A135" t="s">
        <v>713</v>
      </c>
      <c r="B135" s="5">
        <v>21720</v>
      </c>
      <c r="C135" s="1" t="s">
        <v>714</v>
      </c>
    </row>
    <row r="136" spans="1:3" x14ac:dyDescent="0.2">
      <c r="A136" t="s">
        <v>719</v>
      </c>
      <c r="B136" s="5">
        <v>19860</v>
      </c>
      <c r="C136" s="1" t="s">
        <v>720</v>
      </c>
    </row>
    <row r="137" spans="1:3" x14ac:dyDescent="0.2">
      <c r="A137" t="s">
        <v>668</v>
      </c>
      <c r="B137" s="5">
        <v>26697</v>
      </c>
      <c r="C137" s="1" t="s">
        <v>669</v>
      </c>
    </row>
    <row r="138" spans="1:3" x14ac:dyDescent="0.2">
      <c r="A138" t="s">
        <v>422</v>
      </c>
      <c r="B138" s="5">
        <v>29665</v>
      </c>
      <c r="C138" s="1" t="s">
        <v>423</v>
      </c>
    </row>
    <row r="139" spans="1:3" x14ac:dyDescent="0.2">
      <c r="A139" t="s">
        <v>463</v>
      </c>
      <c r="B139" s="5">
        <v>29190</v>
      </c>
      <c r="C139" s="1" t="s">
        <v>464</v>
      </c>
    </row>
    <row r="140" spans="1:3" x14ac:dyDescent="0.2">
      <c r="A140" t="s">
        <v>513</v>
      </c>
      <c r="B140" s="5">
        <v>31117</v>
      </c>
      <c r="C140" s="1" t="s">
        <v>514</v>
      </c>
    </row>
    <row r="141" spans="1:3" x14ac:dyDescent="0.2">
      <c r="A141" t="s">
        <v>495</v>
      </c>
      <c r="B141" s="5">
        <v>22306</v>
      </c>
      <c r="C141" s="1" t="s">
        <v>496</v>
      </c>
    </row>
    <row r="142" spans="1:3" x14ac:dyDescent="0.2">
      <c r="A142" t="s">
        <v>539</v>
      </c>
      <c r="B142" s="5">
        <v>31038</v>
      </c>
      <c r="C142" s="1" t="s">
        <v>540</v>
      </c>
    </row>
    <row r="143" spans="1:3" x14ac:dyDescent="0.2">
      <c r="A143" t="s">
        <v>259</v>
      </c>
      <c r="B143" s="5">
        <v>26051</v>
      </c>
      <c r="C143" s="1" t="s">
        <v>582</v>
      </c>
    </row>
    <row r="144" spans="1:3" x14ac:dyDescent="0.2">
      <c r="A144" t="s">
        <v>535</v>
      </c>
      <c r="B144" s="5">
        <v>24094</v>
      </c>
      <c r="C144" s="1" t="s">
        <v>536</v>
      </c>
    </row>
    <row r="145" spans="1:3" x14ac:dyDescent="0.2">
      <c r="A145" t="s">
        <v>551</v>
      </c>
      <c r="B145" s="5">
        <v>27873</v>
      </c>
      <c r="C145" s="1" t="s">
        <v>552</v>
      </c>
    </row>
    <row r="146" spans="1:3" x14ac:dyDescent="0.2">
      <c r="A146" t="s">
        <v>607</v>
      </c>
      <c r="B146" s="5">
        <v>32825</v>
      </c>
      <c r="C146" s="1" t="s">
        <v>608</v>
      </c>
    </row>
    <row r="147" spans="1:3" x14ac:dyDescent="0.2">
      <c r="A147" t="s">
        <v>289</v>
      </c>
      <c r="B147" s="5">
        <v>30490</v>
      </c>
      <c r="C147" s="1" t="s">
        <v>290</v>
      </c>
    </row>
    <row r="148" spans="1:3" x14ac:dyDescent="0.2">
      <c r="A148" t="s">
        <v>660</v>
      </c>
      <c r="B148" s="5">
        <v>23053</v>
      </c>
      <c r="C148" s="1" t="s">
        <v>661</v>
      </c>
    </row>
    <row r="149" spans="1:3" x14ac:dyDescent="0.2">
      <c r="A149" t="s">
        <v>589</v>
      </c>
      <c r="B149" s="5">
        <v>21370</v>
      </c>
      <c r="C149" s="1" t="s">
        <v>590</v>
      </c>
    </row>
    <row r="150" spans="1:3" x14ac:dyDescent="0.2">
      <c r="A150" t="s">
        <v>406</v>
      </c>
      <c r="B150" s="5">
        <v>27419</v>
      </c>
      <c r="C150" s="1" t="s">
        <v>407</v>
      </c>
    </row>
    <row r="151" spans="1:3" x14ac:dyDescent="0.2">
      <c r="A151" t="s">
        <v>480</v>
      </c>
      <c r="B151" s="5">
        <v>30228</v>
      </c>
      <c r="C151" s="1" t="s">
        <v>481</v>
      </c>
    </row>
    <row r="152" spans="1:3" x14ac:dyDescent="0.2">
      <c r="A152" t="s">
        <v>414</v>
      </c>
      <c r="B152" s="5">
        <v>27768</v>
      </c>
      <c r="C152" s="1" t="s">
        <v>415</v>
      </c>
    </row>
    <row r="153" spans="1:3" x14ac:dyDescent="0.2">
      <c r="A153" t="s">
        <v>565</v>
      </c>
      <c r="B153" s="5">
        <v>28455</v>
      </c>
      <c r="C153" s="1" t="s">
        <v>566</v>
      </c>
    </row>
    <row r="154" spans="1:3" x14ac:dyDescent="0.2">
      <c r="A154" t="s">
        <v>289</v>
      </c>
      <c r="B154" s="5">
        <v>26702</v>
      </c>
      <c r="C154" s="1" t="s">
        <v>303</v>
      </c>
    </row>
    <row r="155" spans="1:3" x14ac:dyDescent="0.2">
      <c r="A155" t="s">
        <v>430</v>
      </c>
      <c r="B155" s="5">
        <v>31872</v>
      </c>
      <c r="C155" s="1" t="s">
        <v>431</v>
      </c>
    </row>
    <row r="156" spans="1:3" x14ac:dyDescent="0.2">
      <c r="A156" t="s">
        <v>666</v>
      </c>
      <c r="B156" s="5">
        <v>22478</v>
      </c>
      <c r="C156" s="1" t="s">
        <v>667</v>
      </c>
    </row>
    <row r="157" spans="1:3" x14ac:dyDescent="0.2">
      <c r="A157" t="s">
        <v>233</v>
      </c>
      <c r="B157" s="5">
        <v>28136</v>
      </c>
      <c r="C157" s="1" t="s">
        <v>234</v>
      </c>
    </row>
    <row r="158" spans="1:3" x14ac:dyDescent="0.2">
      <c r="A158" t="s">
        <v>299</v>
      </c>
      <c r="B158" s="5">
        <v>21777</v>
      </c>
      <c r="C158" s="1" t="s">
        <v>300</v>
      </c>
    </row>
    <row r="159" spans="1:3" x14ac:dyDescent="0.2">
      <c r="A159" t="s">
        <v>366</v>
      </c>
      <c r="B159" s="5">
        <v>31010</v>
      </c>
      <c r="C159" s="1" t="s">
        <v>367</v>
      </c>
    </row>
    <row r="160" spans="1:3" x14ac:dyDescent="0.2">
      <c r="A160" t="s">
        <v>251</v>
      </c>
      <c r="B160" s="5">
        <v>23467</v>
      </c>
      <c r="C160" s="1" t="s">
        <v>252</v>
      </c>
    </row>
    <row r="161" spans="1:3" x14ac:dyDescent="0.2">
      <c r="A161" t="s">
        <v>525</v>
      </c>
      <c r="B161" s="5">
        <v>21437</v>
      </c>
      <c r="C161" s="1" t="s">
        <v>526</v>
      </c>
    </row>
    <row r="162" spans="1:3" x14ac:dyDescent="0.2">
      <c r="A162" t="s">
        <v>553</v>
      </c>
      <c r="B162" s="5">
        <v>19037</v>
      </c>
      <c r="C162" s="1" t="s">
        <v>554</v>
      </c>
    </row>
    <row r="163" spans="1:3" x14ac:dyDescent="0.2">
      <c r="A163" t="s">
        <v>683</v>
      </c>
      <c r="B163" s="5">
        <v>31766</v>
      </c>
      <c r="C163" s="1" t="s">
        <v>684</v>
      </c>
    </row>
    <row r="164" spans="1:3" x14ac:dyDescent="0.2">
      <c r="A164" t="s">
        <v>324</v>
      </c>
      <c r="B164" s="5">
        <v>28603</v>
      </c>
      <c r="C164" s="1" t="s">
        <v>325</v>
      </c>
    </row>
    <row r="165" spans="1:3" x14ac:dyDescent="0.2">
      <c r="A165" t="s">
        <v>408</v>
      </c>
      <c r="B165" s="5">
        <v>23102</v>
      </c>
      <c r="C165" s="1" t="s">
        <v>409</v>
      </c>
    </row>
    <row r="166" spans="1:3" x14ac:dyDescent="0.2">
      <c r="A166" t="s">
        <v>279</v>
      </c>
      <c r="B166" s="5">
        <v>23954</v>
      </c>
      <c r="C166" s="1" t="s">
        <v>280</v>
      </c>
    </row>
    <row r="167" spans="1:3" x14ac:dyDescent="0.2">
      <c r="A167" t="s">
        <v>341</v>
      </c>
      <c r="B167" s="5">
        <v>31118</v>
      </c>
      <c r="C167" s="1" t="s">
        <v>342</v>
      </c>
    </row>
    <row r="168" spans="1:3" x14ac:dyDescent="0.2">
      <c r="A168" t="s">
        <v>304</v>
      </c>
      <c r="B168" s="5">
        <v>21161</v>
      </c>
      <c r="C168" s="1" t="s">
        <v>305</v>
      </c>
    </row>
    <row r="169" spans="1:3" x14ac:dyDescent="0.2">
      <c r="A169" t="s">
        <v>225</v>
      </c>
      <c r="B169" s="5">
        <v>18834</v>
      </c>
      <c r="C169" s="1" t="s">
        <v>226</v>
      </c>
    </row>
    <row r="170" spans="1:3" x14ac:dyDescent="0.2">
      <c r="A170" t="s">
        <v>503</v>
      </c>
      <c r="B170" s="5">
        <v>18606</v>
      </c>
      <c r="C170" s="1" t="s">
        <v>504</v>
      </c>
    </row>
    <row r="171" spans="1:3" x14ac:dyDescent="0.2">
      <c r="A171" t="s">
        <v>484</v>
      </c>
      <c r="B171" s="5">
        <v>25677</v>
      </c>
      <c r="C171" s="1" t="s">
        <v>485</v>
      </c>
    </row>
    <row r="172" spans="1:3" x14ac:dyDescent="0.2">
      <c r="A172" t="s">
        <v>374</v>
      </c>
      <c r="B172" s="5">
        <v>22992</v>
      </c>
      <c r="C172" s="1" t="s">
        <v>375</v>
      </c>
    </row>
    <row r="173" spans="1:3" x14ac:dyDescent="0.2">
      <c r="A173" t="s">
        <v>453</v>
      </c>
      <c r="B173" s="5">
        <v>28621</v>
      </c>
      <c r="C173" s="1" t="s">
        <v>454</v>
      </c>
    </row>
    <row r="174" spans="1:3" x14ac:dyDescent="0.2">
      <c r="A174" t="s">
        <v>378</v>
      </c>
      <c r="B174" s="5">
        <v>23631</v>
      </c>
      <c r="C174" s="1" t="s">
        <v>379</v>
      </c>
    </row>
    <row r="175" spans="1:3" x14ac:dyDescent="0.2">
      <c r="A175" t="s">
        <v>339</v>
      </c>
      <c r="B175" s="5">
        <v>22190</v>
      </c>
      <c r="C175" s="1" t="s">
        <v>340</v>
      </c>
    </row>
    <row r="176" spans="1:3" x14ac:dyDescent="0.2">
      <c r="A176" t="s">
        <v>575</v>
      </c>
      <c r="B176" s="5">
        <v>20917</v>
      </c>
      <c r="C176" s="1" t="s">
        <v>576</v>
      </c>
    </row>
    <row r="177" spans="1:3" x14ac:dyDescent="0.2">
      <c r="A177" t="s">
        <v>619</v>
      </c>
      <c r="B177" s="5">
        <v>26649</v>
      </c>
      <c r="C177" s="1" t="s">
        <v>620</v>
      </c>
    </row>
    <row r="178" spans="1:3" x14ac:dyDescent="0.2">
      <c r="A178" t="s">
        <v>591</v>
      </c>
      <c r="B178" s="5">
        <v>21199</v>
      </c>
      <c r="C178" s="1" t="s">
        <v>592</v>
      </c>
    </row>
    <row r="179" spans="1:3" x14ac:dyDescent="0.2">
      <c r="A179" t="s">
        <v>647</v>
      </c>
      <c r="B179" s="5">
        <v>24652</v>
      </c>
      <c r="C179" s="1" t="s">
        <v>678</v>
      </c>
    </row>
    <row r="180" spans="1:3" x14ac:dyDescent="0.2">
      <c r="A180" t="s">
        <v>509</v>
      </c>
      <c r="B180" s="5">
        <v>24691</v>
      </c>
      <c r="C180" s="1" t="s">
        <v>510</v>
      </c>
    </row>
    <row r="181" spans="1:3" x14ac:dyDescent="0.2">
      <c r="A181" t="s">
        <v>469</v>
      </c>
      <c r="B181" s="5">
        <v>27321</v>
      </c>
      <c r="C181" s="1" t="s">
        <v>470</v>
      </c>
    </row>
    <row r="182" spans="1:3" x14ac:dyDescent="0.2">
      <c r="A182" t="s">
        <v>653</v>
      </c>
      <c r="B182" s="5">
        <v>20029</v>
      </c>
      <c r="C182" s="1" t="s">
        <v>654</v>
      </c>
    </row>
    <row r="183" spans="1:3" x14ac:dyDescent="0.2">
      <c r="A183" t="s">
        <v>706</v>
      </c>
      <c r="B183" s="5">
        <v>23786</v>
      </c>
      <c r="C183" s="1" t="s">
        <v>707</v>
      </c>
    </row>
    <row r="184" spans="1:3" x14ac:dyDescent="0.2">
      <c r="A184" t="s">
        <v>507</v>
      </c>
      <c r="B184" s="5">
        <v>25879</v>
      </c>
      <c r="C184" s="1" t="s">
        <v>508</v>
      </c>
    </row>
    <row r="185" spans="1:3" x14ac:dyDescent="0.2">
      <c r="A185" t="s">
        <v>629</v>
      </c>
      <c r="B185" s="5">
        <v>31994</v>
      </c>
      <c r="C185" s="1" t="s">
        <v>630</v>
      </c>
    </row>
    <row r="186" spans="1:3" x14ac:dyDescent="0.2">
      <c r="A186" t="s">
        <v>489</v>
      </c>
      <c r="B186" s="5">
        <v>19146</v>
      </c>
      <c r="C186" s="1" t="s">
        <v>490</v>
      </c>
    </row>
    <row r="187" spans="1:3" x14ac:dyDescent="0.2">
      <c r="A187" t="s">
        <v>457</v>
      </c>
      <c r="B187" s="5">
        <v>26685</v>
      </c>
      <c r="C187" s="1" t="s">
        <v>458</v>
      </c>
    </row>
    <row r="188" spans="1:3" x14ac:dyDescent="0.2">
      <c r="A188" t="s">
        <v>561</v>
      </c>
      <c r="B188" s="5">
        <v>20302</v>
      </c>
      <c r="C188" s="1" t="s">
        <v>562</v>
      </c>
    </row>
    <row r="189" spans="1:3" x14ac:dyDescent="0.2">
      <c r="A189" t="s">
        <v>370</v>
      </c>
      <c r="B189" s="5">
        <v>20865</v>
      </c>
      <c r="C189" s="1" t="s">
        <v>371</v>
      </c>
    </row>
    <row r="190" spans="1:3" x14ac:dyDescent="0.2">
      <c r="A190" t="s">
        <v>358</v>
      </c>
      <c r="B190" s="5">
        <v>24775</v>
      </c>
      <c r="C190" s="1" t="s">
        <v>359</v>
      </c>
    </row>
    <row r="191" spans="1:3" x14ac:dyDescent="0.2">
      <c r="A191" t="s">
        <v>432</v>
      </c>
      <c r="B191" s="5">
        <v>30642</v>
      </c>
      <c r="C191" s="1" t="s">
        <v>433</v>
      </c>
    </row>
    <row r="192" spans="1:3" x14ac:dyDescent="0.2">
      <c r="A192" t="s">
        <v>573</v>
      </c>
      <c r="B192" s="5">
        <v>31968</v>
      </c>
      <c r="C192" s="1" t="s">
        <v>574</v>
      </c>
    </row>
    <row r="193" spans="1:3" x14ac:dyDescent="0.2">
      <c r="A193" t="s">
        <v>577</v>
      </c>
      <c r="B193" s="5">
        <v>24642</v>
      </c>
      <c r="C193" s="1" t="s">
        <v>578</v>
      </c>
    </row>
    <row r="194" spans="1:3" x14ac:dyDescent="0.2">
      <c r="A194" t="s">
        <v>418</v>
      </c>
      <c r="B194" s="5">
        <v>32205</v>
      </c>
      <c r="C194" s="1" t="s">
        <v>419</v>
      </c>
    </row>
    <row r="195" spans="1:3" x14ac:dyDescent="0.2">
      <c r="A195" t="s">
        <v>352</v>
      </c>
      <c r="B195" s="5">
        <v>29247</v>
      </c>
      <c r="C195" s="1" t="s">
        <v>353</v>
      </c>
    </row>
    <row r="196" spans="1:3" x14ac:dyDescent="0.2">
      <c r="A196" t="s">
        <v>471</v>
      </c>
      <c r="B196" s="5">
        <v>24447</v>
      </c>
      <c r="C196" s="1" t="s">
        <v>472</v>
      </c>
    </row>
    <row r="197" spans="1:3" x14ac:dyDescent="0.2">
      <c r="A197" t="s">
        <v>281</v>
      </c>
      <c r="B197" s="5">
        <v>19326</v>
      </c>
      <c r="C197" s="1" t="s">
        <v>282</v>
      </c>
    </row>
    <row r="198" spans="1:3" x14ac:dyDescent="0.2">
      <c r="A198" t="s">
        <v>398</v>
      </c>
      <c r="B198" s="5">
        <v>19306</v>
      </c>
      <c r="C198" s="1" t="s">
        <v>399</v>
      </c>
    </row>
    <row r="199" spans="1:3" x14ac:dyDescent="0.2">
      <c r="A199" t="s">
        <v>475</v>
      </c>
      <c r="B199" s="5">
        <v>23295</v>
      </c>
      <c r="C199" s="1" t="s">
        <v>476</v>
      </c>
    </row>
    <row r="200" spans="1:3" x14ac:dyDescent="0.2">
      <c r="A200" t="s">
        <v>601</v>
      </c>
      <c r="B200" s="5">
        <v>28539</v>
      </c>
      <c r="C200" s="1" t="s">
        <v>602</v>
      </c>
    </row>
    <row r="201" spans="1:3" x14ac:dyDescent="0.2">
      <c r="A201" t="s">
        <v>467</v>
      </c>
      <c r="B201" s="5">
        <v>29441</v>
      </c>
      <c r="C201" s="1" t="s">
        <v>468</v>
      </c>
    </row>
    <row r="202" spans="1:3" x14ac:dyDescent="0.2">
      <c r="A202" t="s">
        <v>635</v>
      </c>
      <c r="B202" s="5">
        <v>26066</v>
      </c>
      <c r="C202" s="1" t="s">
        <v>636</v>
      </c>
    </row>
    <row r="203" spans="1:3" x14ac:dyDescent="0.2">
      <c r="A203" t="s">
        <v>255</v>
      </c>
      <c r="B203" s="5">
        <v>23356</v>
      </c>
      <c r="C203" s="1" t="s">
        <v>256</v>
      </c>
    </row>
    <row r="204" spans="1:3" x14ac:dyDescent="0.2">
      <c r="A204" t="s">
        <v>703</v>
      </c>
      <c r="B204" s="5">
        <v>26024</v>
      </c>
      <c r="C204" s="1" t="s">
        <v>704</v>
      </c>
    </row>
    <row r="205" spans="1:3" x14ac:dyDescent="0.2">
      <c r="A205" t="s">
        <v>354</v>
      </c>
      <c r="B205" s="5">
        <v>28462</v>
      </c>
      <c r="C205" s="1" t="s">
        <v>355</v>
      </c>
    </row>
    <row r="206" spans="1:3" x14ac:dyDescent="0.2">
      <c r="A206" t="s">
        <v>308</v>
      </c>
      <c r="B206" s="5">
        <v>18324</v>
      </c>
      <c r="C206" s="1" t="s">
        <v>309</v>
      </c>
    </row>
    <row r="207" spans="1:3" x14ac:dyDescent="0.2">
      <c r="A207" t="s">
        <v>611</v>
      </c>
      <c r="B207" s="5">
        <v>21695</v>
      </c>
      <c r="C207" s="1" t="s">
        <v>612</v>
      </c>
    </row>
    <row r="208" spans="1:3" x14ac:dyDescent="0.2">
      <c r="A208" t="s">
        <v>449</v>
      </c>
      <c r="B208" s="5">
        <v>20476</v>
      </c>
      <c r="C208" s="1" t="s">
        <v>450</v>
      </c>
    </row>
    <row r="209" spans="1:3" x14ac:dyDescent="0.2">
      <c r="A209" t="s">
        <v>603</v>
      </c>
      <c r="B209" s="5">
        <v>30936</v>
      </c>
      <c r="C209" s="1" t="s">
        <v>604</v>
      </c>
    </row>
    <row r="210" spans="1:3" x14ac:dyDescent="0.2">
      <c r="A210" t="s">
        <v>245</v>
      </c>
      <c r="B210" s="5">
        <v>31786</v>
      </c>
      <c r="C210" s="1" t="s">
        <v>246</v>
      </c>
    </row>
    <row r="211" spans="1:3" x14ac:dyDescent="0.2">
      <c r="A211" t="s">
        <v>709</v>
      </c>
      <c r="B211" s="5">
        <v>28041</v>
      </c>
      <c r="C211" s="1" t="s">
        <v>710</v>
      </c>
    </row>
    <row r="212" spans="1:3" x14ac:dyDescent="0.2">
      <c r="A212" t="s">
        <v>455</v>
      </c>
      <c r="B212" s="5">
        <v>28632</v>
      </c>
      <c r="C212" s="1" t="s">
        <v>456</v>
      </c>
    </row>
    <row r="213" spans="1:3" x14ac:dyDescent="0.2">
      <c r="A213" t="s">
        <v>547</v>
      </c>
      <c r="B213" s="5">
        <v>22346</v>
      </c>
      <c r="C213" s="1" t="s">
        <v>548</v>
      </c>
    </row>
    <row r="214" spans="1:3" x14ac:dyDescent="0.2">
      <c r="A214" t="s">
        <v>287</v>
      </c>
      <c r="B214" s="5">
        <v>20605</v>
      </c>
      <c r="C214" s="1" t="s">
        <v>351</v>
      </c>
    </row>
    <row r="215" spans="1:3" x14ac:dyDescent="0.2">
      <c r="A215" t="s">
        <v>301</v>
      </c>
      <c r="B215" s="5">
        <v>29790</v>
      </c>
      <c r="C215" s="1" t="s">
        <v>302</v>
      </c>
    </row>
    <row r="216" spans="1:3" x14ac:dyDescent="0.2">
      <c r="A216" t="s">
        <v>316</v>
      </c>
      <c r="B216" s="5">
        <v>27131</v>
      </c>
      <c r="C216" s="1" t="s">
        <v>317</v>
      </c>
    </row>
    <row r="217" spans="1:3" x14ac:dyDescent="0.2">
      <c r="A217" t="s">
        <v>293</v>
      </c>
      <c r="B217" s="5">
        <v>30375</v>
      </c>
      <c r="C217" s="1" t="s">
        <v>294</v>
      </c>
    </row>
    <row r="218" spans="1:3" x14ac:dyDescent="0.2">
      <c r="A218" t="s">
        <v>679</v>
      </c>
      <c r="B218" s="5">
        <v>22956</v>
      </c>
      <c r="C218" s="1" t="s">
        <v>680</v>
      </c>
    </row>
    <row r="219" spans="1:3" x14ac:dyDescent="0.2">
      <c r="A219" t="s">
        <v>482</v>
      </c>
      <c r="B219" s="5">
        <v>30033</v>
      </c>
      <c r="C219" s="1" t="s">
        <v>483</v>
      </c>
    </row>
    <row r="220" spans="1:3" x14ac:dyDescent="0.2">
      <c r="A220" t="s">
        <v>439</v>
      </c>
      <c r="B220" s="5">
        <v>29645</v>
      </c>
      <c r="C220" s="1" t="s">
        <v>440</v>
      </c>
    </row>
    <row r="221" spans="1:3" x14ac:dyDescent="0.2">
      <c r="A221" t="s">
        <v>571</v>
      </c>
      <c r="B221" s="5">
        <v>27249</v>
      </c>
      <c r="C221" s="1" t="s">
        <v>659</v>
      </c>
    </row>
    <row r="222" spans="1:3" x14ac:dyDescent="0.2">
      <c r="A222" t="s">
        <v>615</v>
      </c>
      <c r="B222" s="5">
        <v>30724</v>
      </c>
      <c r="C222" s="1" t="s">
        <v>616</v>
      </c>
    </row>
    <row r="223" spans="1:3" x14ac:dyDescent="0.2">
      <c r="A223" t="s">
        <v>517</v>
      </c>
      <c r="B223" s="5">
        <v>21153</v>
      </c>
      <c r="C223" s="1" t="s">
        <v>518</v>
      </c>
    </row>
    <row r="224" spans="1:3" x14ac:dyDescent="0.2">
      <c r="A224" t="s">
        <v>231</v>
      </c>
      <c r="B224" s="5">
        <v>18726</v>
      </c>
      <c r="C224" s="1" t="s">
        <v>232</v>
      </c>
    </row>
    <row r="225" spans="1:3" x14ac:dyDescent="0.2">
      <c r="A225" t="s">
        <v>523</v>
      </c>
      <c r="B225" s="5">
        <v>30224</v>
      </c>
      <c r="C225" s="1" t="s">
        <v>524</v>
      </c>
    </row>
    <row r="226" spans="1:3" x14ac:dyDescent="0.2">
      <c r="A226" t="s">
        <v>605</v>
      </c>
      <c r="B226" s="5">
        <v>18926</v>
      </c>
      <c r="C226" s="1" t="s">
        <v>606</v>
      </c>
    </row>
    <row r="227" spans="1:3" x14ac:dyDescent="0.2">
      <c r="A227" t="s">
        <v>273</v>
      </c>
      <c r="B227" s="5">
        <v>23208</v>
      </c>
      <c r="C227" s="1" t="s">
        <v>274</v>
      </c>
    </row>
    <row r="228" spans="1:3" x14ac:dyDescent="0.2">
      <c r="A228" t="s">
        <v>330</v>
      </c>
      <c r="B228" s="5">
        <v>29585</v>
      </c>
      <c r="C228" s="1" t="s">
        <v>331</v>
      </c>
    </row>
    <row r="229" spans="1:3" x14ac:dyDescent="0.2">
      <c r="A229" t="s">
        <v>655</v>
      </c>
      <c r="B229" s="5">
        <v>21786</v>
      </c>
      <c r="C229" s="1" t="s">
        <v>656</v>
      </c>
    </row>
    <row r="230" spans="1:3" x14ac:dyDescent="0.2">
      <c r="A230" t="s">
        <v>623</v>
      </c>
      <c r="B230" s="5">
        <v>32662</v>
      </c>
      <c r="C230" s="1" t="s">
        <v>624</v>
      </c>
    </row>
    <row r="231" spans="1:3" x14ac:dyDescent="0.2">
      <c r="A231" t="s">
        <v>326</v>
      </c>
      <c r="B231" s="5">
        <v>21446</v>
      </c>
      <c r="C231" s="1" t="s">
        <v>327</v>
      </c>
    </row>
    <row r="232" spans="1:3" x14ac:dyDescent="0.2">
      <c r="A232" t="s">
        <v>649</v>
      </c>
      <c r="B232" s="5">
        <v>21985</v>
      </c>
      <c r="C232" s="1" t="s">
        <v>650</v>
      </c>
    </row>
    <row r="233" spans="1:3" x14ac:dyDescent="0.2">
      <c r="A233" t="s">
        <v>328</v>
      </c>
      <c r="B233" s="5">
        <v>18856</v>
      </c>
      <c r="C233" s="1" t="s">
        <v>329</v>
      </c>
    </row>
    <row r="234" spans="1:3" x14ac:dyDescent="0.2">
      <c r="A234" t="s">
        <v>486</v>
      </c>
      <c r="B234" s="5">
        <v>26045</v>
      </c>
      <c r="C234" s="1" t="s">
        <v>487</v>
      </c>
    </row>
    <row r="235" spans="1:3" x14ac:dyDescent="0.2">
      <c r="A235" t="s">
        <v>306</v>
      </c>
      <c r="B235" s="5">
        <v>24860</v>
      </c>
      <c r="C235" s="1" t="s">
        <v>307</v>
      </c>
    </row>
    <row r="236" spans="1:3" x14ac:dyDescent="0.2">
      <c r="A236" t="s">
        <v>343</v>
      </c>
      <c r="B236" s="5">
        <v>32349</v>
      </c>
      <c r="C236" s="1" t="s">
        <v>344</v>
      </c>
    </row>
    <row r="237" spans="1:3" x14ac:dyDescent="0.2">
      <c r="A237" t="s">
        <v>595</v>
      </c>
      <c r="B237" s="5">
        <v>22138</v>
      </c>
      <c r="C237" s="1" t="s">
        <v>596</v>
      </c>
    </row>
    <row r="238" spans="1:3" x14ac:dyDescent="0.2">
      <c r="A238" t="s">
        <v>382</v>
      </c>
      <c r="B238" s="5">
        <v>25466</v>
      </c>
      <c r="C238" s="1" t="s">
        <v>383</v>
      </c>
    </row>
    <row r="239" spans="1:3" x14ac:dyDescent="0.2">
      <c r="A239" t="s">
        <v>511</v>
      </c>
      <c r="B239" s="5">
        <v>25985</v>
      </c>
      <c r="C239" s="1" t="s">
        <v>512</v>
      </c>
    </row>
    <row r="240" spans="1:3" x14ac:dyDescent="0.2">
      <c r="A240" t="s">
        <v>537</v>
      </c>
      <c r="B240" s="5">
        <v>27739</v>
      </c>
      <c r="C240" s="1" t="s">
        <v>538</v>
      </c>
    </row>
    <row r="241" spans="1:3" x14ac:dyDescent="0.2">
      <c r="A241" t="s">
        <v>549</v>
      </c>
      <c r="B241" s="5">
        <v>24060</v>
      </c>
      <c r="C241" s="1" t="s">
        <v>550</v>
      </c>
    </row>
    <row r="242" spans="1:3" x14ac:dyDescent="0.2">
      <c r="A242" t="s">
        <v>239</v>
      </c>
      <c r="B242" s="5">
        <v>23339</v>
      </c>
      <c r="C242" s="1" t="s">
        <v>240</v>
      </c>
    </row>
    <row r="243" spans="1:3" x14ac:dyDescent="0.2">
      <c r="A243" t="s">
        <v>253</v>
      </c>
      <c r="B243" s="5">
        <v>21628</v>
      </c>
      <c r="C243" s="1" t="s">
        <v>254</v>
      </c>
    </row>
    <row r="244" spans="1:3" x14ac:dyDescent="0.2">
      <c r="A244" t="s">
        <v>259</v>
      </c>
      <c r="B244" s="5">
        <v>18436</v>
      </c>
      <c r="C244" s="1" t="s">
        <v>260</v>
      </c>
    </row>
    <row r="245" spans="1:3" x14ac:dyDescent="0.2">
      <c r="A245" t="s">
        <v>593</v>
      </c>
      <c r="B245" s="5">
        <v>24178</v>
      </c>
      <c r="C245" s="1" t="s">
        <v>594</v>
      </c>
    </row>
    <row r="246" spans="1:3" x14ac:dyDescent="0.2">
      <c r="A246" t="s">
        <v>345</v>
      </c>
      <c r="B246" s="5">
        <v>19450</v>
      </c>
      <c r="C246" s="1" t="s">
        <v>346</v>
      </c>
    </row>
    <row r="247" spans="1:3" x14ac:dyDescent="0.2">
      <c r="A247" t="s">
        <v>384</v>
      </c>
      <c r="B247" s="5">
        <v>25553</v>
      </c>
      <c r="C247" s="1" t="s">
        <v>385</v>
      </c>
    </row>
    <row r="248" spans="1:3" x14ac:dyDescent="0.2">
      <c r="A248" t="s">
        <v>473</v>
      </c>
      <c r="B248" s="5">
        <v>23037</v>
      </c>
      <c r="C248" s="1" t="s">
        <v>474</v>
      </c>
    </row>
    <row r="249" spans="1:3" x14ac:dyDescent="0.2">
      <c r="A249" t="s">
        <v>390</v>
      </c>
      <c r="B249" s="5">
        <v>24439</v>
      </c>
      <c r="C249" s="1" t="s">
        <v>391</v>
      </c>
    </row>
    <row r="250" spans="1:3" x14ac:dyDescent="0.2">
      <c r="A250" t="s">
        <v>349</v>
      </c>
      <c r="B250" s="5">
        <v>19201</v>
      </c>
      <c r="C250" s="1" t="s">
        <v>705</v>
      </c>
    </row>
    <row r="251" spans="1:3" x14ac:dyDescent="0.2">
      <c r="A251" t="s">
        <v>147</v>
      </c>
      <c r="B251" s="5">
        <v>31362</v>
      </c>
      <c r="C251" s="1" t="s">
        <v>334</v>
      </c>
    </row>
    <row r="252" spans="1:3" x14ac:dyDescent="0.2">
      <c r="A252" t="s">
        <v>310</v>
      </c>
      <c r="B252" s="5">
        <v>18501</v>
      </c>
      <c r="C252" s="1" t="s">
        <v>311</v>
      </c>
    </row>
    <row r="253" spans="1:3" x14ac:dyDescent="0.2">
      <c r="A253" t="s">
        <v>445</v>
      </c>
      <c r="B253" s="5">
        <v>22286</v>
      </c>
      <c r="C253" s="1" t="s">
        <v>446</v>
      </c>
    </row>
    <row r="254" spans="1:3" x14ac:dyDescent="0.2">
      <c r="A254" t="s">
        <v>275</v>
      </c>
      <c r="B254" s="5">
        <v>23656</v>
      </c>
      <c r="C254" s="1" t="s">
        <v>276</v>
      </c>
    </row>
    <row r="255" spans="1:3" x14ac:dyDescent="0.2">
      <c r="A255" t="s">
        <v>426</v>
      </c>
      <c r="B255" s="5">
        <v>31992</v>
      </c>
      <c r="C255" s="1" t="s">
        <v>427</v>
      </c>
    </row>
    <row r="256" spans="1:3" x14ac:dyDescent="0.2">
      <c r="A256" t="s">
        <v>271</v>
      </c>
      <c r="B256" s="5">
        <v>30881</v>
      </c>
      <c r="C256" s="1" t="s">
        <v>272</v>
      </c>
    </row>
    <row r="257" spans="3:3" x14ac:dyDescent="0.2">
      <c r="C257" s="1"/>
    </row>
    <row r="258" spans="3:3" x14ac:dyDescent="0.2">
      <c r="C258" s="1"/>
    </row>
    <row r="259" spans="3:3" x14ac:dyDescent="0.2">
      <c r="C259" s="1"/>
    </row>
    <row r="260" spans="3:3" x14ac:dyDescent="0.2">
      <c r="C260" s="1"/>
    </row>
    <row r="261" spans="3:3" x14ac:dyDescent="0.2">
      <c r="C261" s="1"/>
    </row>
    <row r="262" spans="3:3" x14ac:dyDescent="0.2">
      <c r="C262" s="1"/>
    </row>
    <row r="263" spans="3:3" x14ac:dyDescent="0.2">
      <c r="C263" s="1"/>
    </row>
    <row r="264" spans="3:3" x14ac:dyDescent="0.2">
      <c r="C264" s="1"/>
    </row>
    <row r="265" spans="3:3" x14ac:dyDescent="0.2">
      <c r="C265" s="1"/>
    </row>
    <row r="266" spans="3:3" x14ac:dyDescent="0.2">
      <c r="C266" s="1"/>
    </row>
    <row r="267" spans="3:3" x14ac:dyDescent="0.2">
      <c r="C267" s="1"/>
    </row>
    <row r="268" spans="3:3" x14ac:dyDescent="0.2">
      <c r="C268" s="1"/>
    </row>
    <row r="269" spans="3:3" x14ac:dyDescent="0.2">
      <c r="C269" s="1"/>
    </row>
    <row r="270" spans="3:3" x14ac:dyDescent="0.2">
      <c r="C270" s="1"/>
    </row>
    <row r="271" spans="3:3" x14ac:dyDescent="0.2">
      <c r="C271" s="1"/>
    </row>
    <row r="272" spans="3:3" x14ac:dyDescent="0.2">
      <c r="C272" s="1"/>
    </row>
    <row r="273" spans="3:3" x14ac:dyDescent="0.2">
      <c r="C273" s="1"/>
    </row>
    <row r="274" spans="3:3" x14ac:dyDescent="0.2">
      <c r="C274" s="1"/>
    </row>
    <row r="275" spans="3:3" x14ac:dyDescent="0.2">
      <c r="C275" s="1"/>
    </row>
    <row r="276" spans="3:3" x14ac:dyDescent="0.2">
      <c r="C276" s="1"/>
    </row>
    <row r="277" spans="3:3" x14ac:dyDescent="0.2">
      <c r="C277" s="1"/>
    </row>
    <row r="278" spans="3:3" x14ac:dyDescent="0.2">
      <c r="C278" s="1"/>
    </row>
    <row r="279" spans="3:3" x14ac:dyDescent="0.2">
      <c r="C279" s="1"/>
    </row>
    <row r="280" spans="3:3" x14ac:dyDescent="0.2">
      <c r="C280" s="1"/>
    </row>
    <row r="281" spans="3:3" x14ac:dyDescent="0.2">
      <c r="C281" s="1"/>
    </row>
    <row r="282" spans="3:3" x14ac:dyDescent="0.2">
      <c r="C282" s="1"/>
    </row>
    <row r="283" spans="3:3" x14ac:dyDescent="0.2">
      <c r="C283" s="1"/>
    </row>
    <row r="284" spans="3:3" x14ac:dyDescent="0.2">
      <c r="C284" s="1"/>
    </row>
    <row r="285" spans="3:3" x14ac:dyDescent="0.2">
      <c r="C285" s="1"/>
    </row>
    <row r="286" spans="3:3" x14ac:dyDescent="0.2">
      <c r="C286" s="1"/>
    </row>
    <row r="287" spans="3:3" x14ac:dyDescent="0.2">
      <c r="C287" s="1"/>
    </row>
    <row r="288" spans="3:3" x14ac:dyDescent="0.2">
      <c r="C288" s="1"/>
    </row>
    <row r="289" spans="3:3" x14ac:dyDescent="0.2">
      <c r="C289" s="1"/>
    </row>
    <row r="290" spans="3:3" x14ac:dyDescent="0.2">
      <c r="C290" s="1"/>
    </row>
    <row r="291" spans="3:3" x14ac:dyDescent="0.2">
      <c r="C291" s="1"/>
    </row>
    <row r="292" spans="3:3" x14ac:dyDescent="0.2">
      <c r="C292" s="1"/>
    </row>
    <row r="293" spans="3:3" x14ac:dyDescent="0.2">
      <c r="C293" s="1"/>
    </row>
    <row r="294" spans="3:3" x14ac:dyDescent="0.2">
      <c r="C294" s="1"/>
    </row>
    <row r="295" spans="3:3" x14ac:dyDescent="0.2">
      <c r="C295" s="1"/>
    </row>
    <row r="296" spans="3:3" x14ac:dyDescent="0.2">
      <c r="C296" s="1"/>
    </row>
    <row r="297" spans="3:3" x14ac:dyDescent="0.2">
      <c r="C297" s="1"/>
    </row>
    <row r="298" spans="3:3" x14ac:dyDescent="0.2">
      <c r="C298" s="1"/>
    </row>
    <row r="299" spans="3:3" x14ac:dyDescent="0.2">
      <c r="C299" s="1"/>
    </row>
    <row r="300" spans="3:3" x14ac:dyDescent="0.2">
      <c r="C300" s="1"/>
    </row>
    <row r="301" spans="3:3" x14ac:dyDescent="0.2">
      <c r="C301" s="1"/>
    </row>
    <row r="302" spans="3:3" x14ac:dyDescent="0.2">
      <c r="C302" s="1"/>
    </row>
    <row r="303" spans="3:3" x14ac:dyDescent="0.2">
      <c r="C303" s="1"/>
    </row>
    <row r="304" spans="3:3" x14ac:dyDescent="0.2">
      <c r="C304" s="1"/>
    </row>
    <row r="305" spans="3:3" x14ac:dyDescent="0.2">
      <c r="C305" s="1"/>
    </row>
    <row r="306" spans="3:3" x14ac:dyDescent="0.2">
      <c r="C306" s="1"/>
    </row>
    <row r="307" spans="3:3" x14ac:dyDescent="0.2">
      <c r="C307" s="1"/>
    </row>
    <row r="308" spans="3:3" x14ac:dyDescent="0.2">
      <c r="C308" s="1"/>
    </row>
    <row r="309" spans="3:3" x14ac:dyDescent="0.2">
      <c r="C309" s="1"/>
    </row>
    <row r="310" spans="3:3" x14ac:dyDescent="0.2">
      <c r="C310" s="1"/>
    </row>
    <row r="311" spans="3:3" x14ac:dyDescent="0.2">
      <c r="C311" s="1"/>
    </row>
    <row r="312" spans="3:3" x14ac:dyDescent="0.2">
      <c r="C312" s="1"/>
    </row>
    <row r="313" spans="3:3" x14ac:dyDescent="0.2">
      <c r="C313" s="1"/>
    </row>
    <row r="314" spans="3:3" x14ac:dyDescent="0.2">
      <c r="C314" s="1"/>
    </row>
    <row r="315" spans="3:3" x14ac:dyDescent="0.2">
      <c r="C315" s="1"/>
    </row>
    <row r="316" spans="3:3" x14ac:dyDescent="0.2">
      <c r="C316" s="1"/>
    </row>
    <row r="317" spans="3:3" x14ac:dyDescent="0.2">
      <c r="C317" s="1"/>
    </row>
    <row r="318" spans="3:3" x14ac:dyDescent="0.2">
      <c r="C318" s="1"/>
    </row>
    <row r="319" spans="3:3" x14ac:dyDescent="0.2">
      <c r="C319" s="1"/>
    </row>
    <row r="320" spans="3:3" x14ac:dyDescent="0.2">
      <c r="C320" s="1"/>
    </row>
    <row r="321" spans="3:3" x14ac:dyDescent="0.2">
      <c r="C321" s="1"/>
    </row>
    <row r="322" spans="3:3" x14ac:dyDescent="0.2">
      <c r="C322" s="1"/>
    </row>
    <row r="323" spans="3:3" x14ac:dyDescent="0.2">
      <c r="C323" s="1"/>
    </row>
    <row r="324" spans="3:3" x14ac:dyDescent="0.2">
      <c r="C324" s="1"/>
    </row>
    <row r="325" spans="3:3" x14ac:dyDescent="0.2">
      <c r="C325" s="1"/>
    </row>
    <row r="326" spans="3:3" x14ac:dyDescent="0.2">
      <c r="C326" s="1"/>
    </row>
    <row r="327" spans="3:3" x14ac:dyDescent="0.2">
      <c r="C327" s="1"/>
    </row>
    <row r="328" spans="3:3" x14ac:dyDescent="0.2">
      <c r="C328" s="1"/>
    </row>
    <row r="329" spans="3:3" x14ac:dyDescent="0.2">
      <c r="C329" s="1"/>
    </row>
    <row r="330" spans="3:3" x14ac:dyDescent="0.2">
      <c r="C330" s="1"/>
    </row>
    <row r="331" spans="3:3" x14ac:dyDescent="0.2">
      <c r="C331" s="1"/>
    </row>
    <row r="332" spans="3:3" x14ac:dyDescent="0.2">
      <c r="C332" s="1"/>
    </row>
    <row r="333" spans="3:3" x14ac:dyDescent="0.2">
      <c r="C333" s="1"/>
    </row>
    <row r="334" spans="3:3" x14ac:dyDescent="0.2">
      <c r="C334" s="1"/>
    </row>
    <row r="335" spans="3:3" x14ac:dyDescent="0.2">
      <c r="C335" s="1"/>
    </row>
    <row r="336" spans="3:3" x14ac:dyDescent="0.2">
      <c r="C336" s="1"/>
    </row>
    <row r="337" spans="3:3" x14ac:dyDescent="0.2">
      <c r="C337" s="1"/>
    </row>
    <row r="338" spans="3:3" x14ac:dyDescent="0.2">
      <c r="C338" s="1"/>
    </row>
    <row r="339" spans="3:3" x14ac:dyDescent="0.2">
      <c r="C339" s="1"/>
    </row>
    <row r="340" spans="3:3" x14ac:dyDescent="0.2">
      <c r="C340" s="1"/>
    </row>
    <row r="341" spans="3:3" x14ac:dyDescent="0.2">
      <c r="C341" s="1"/>
    </row>
    <row r="342" spans="3:3" x14ac:dyDescent="0.2">
      <c r="C342" s="1"/>
    </row>
    <row r="343" spans="3:3" x14ac:dyDescent="0.2">
      <c r="C343" s="1"/>
    </row>
    <row r="344" spans="3:3" x14ac:dyDescent="0.2">
      <c r="C344" s="1"/>
    </row>
    <row r="345" spans="3:3" x14ac:dyDescent="0.2">
      <c r="C345" s="1"/>
    </row>
    <row r="346" spans="3:3" x14ac:dyDescent="0.2">
      <c r="C346" s="1"/>
    </row>
    <row r="347" spans="3:3" x14ac:dyDescent="0.2">
      <c r="C347" s="1"/>
    </row>
    <row r="348" spans="3:3" x14ac:dyDescent="0.2">
      <c r="C348" s="1"/>
    </row>
    <row r="349" spans="3:3" x14ac:dyDescent="0.2">
      <c r="C349" s="1"/>
    </row>
    <row r="350" spans="3:3" x14ac:dyDescent="0.2">
      <c r="C350" s="1"/>
    </row>
    <row r="351" spans="3:3" x14ac:dyDescent="0.2">
      <c r="C351" s="1"/>
    </row>
    <row r="352" spans="3:3" x14ac:dyDescent="0.2">
      <c r="C352" s="1"/>
    </row>
    <row r="353" spans="3:3" x14ac:dyDescent="0.2">
      <c r="C353" s="1"/>
    </row>
    <row r="354" spans="3:3" x14ac:dyDescent="0.2">
      <c r="C354" s="1"/>
    </row>
    <row r="355" spans="3:3" x14ac:dyDescent="0.2">
      <c r="C355" s="1"/>
    </row>
    <row r="356" spans="3:3" x14ac:dyDescent="0.2">
      <c r="C356" s="1"/>
    </row>
    <row r="357" spans="3:3" x14ac:dyDescent="0.2">
      <c r="C357" s="1"/>
    </row>
    <row r="358" spans="3:3" x14ac:dyDescent="0.2">
      <c r="C358" s="1"/>
    </row>
    <row r="359" spans="3:3" x14ac:dyDescent="0.2">
      <c r="C359" s="1"/>
    </row>
    <row r="360" spans="3:3" x14ac:dyDescent="0.2">
      <c r="C360" s="1"/>
    </row>
    <row r="361" spans="3:3" x14ac:dyDescent="0.2">
      <c r="C361" s="1"/>
    </row>
    <row r="362" spans="3:3" x14ac:dyDescent="0.2">
      <c r="C362" s="1"/>
    </row>
    <row r="363" spans="3:3" x14ac:dyDescent="0.2">
      <c r="C363" s="1"/>
    </row>
    <row r="364" spans="3:3" x14ac:dyDescent="0.2">
      <c r="C364" s="1"/>
    </row>
    <row r="365" spans="3:3" x14ac:dyDescent="0.2">
      <c r="C365" s="1"/>
    </row>
    <row r="366" spans="3:3" x14ac:dyDescent="0.2">
      <c r="C366" s="1"/>
    </row>
    <row r="367" spans="3:3" x14ac:dyDescent="0.2">
      <c r="C367" s="1"/>
    </row>
    <row r="368" spans="3:3" x14ac:dyDescent="0.2">
      <c r="C368" s="1"/>
    </row>
    <row r="369" spans="3:3" x14ac:dyDescent="0.2">
      <c r="C369" s="1"/>
    </row>
    <row r="370" spans="3:3" x14ac:dyDescent="0.2">
      <c r="C370" s="1"/>
    </row>
    <row r="371" spans="3:3" x14ac:dyDescent="0.2">
      <c r="C371" s="1"/>
    </row>
    <row r="372" spans="3:3" x14ac:dyDescent="0.2">
      <c r="C372" s="1"/>
    </row>
    <row r="373" spans="3:3" x14ac:dyDescent="0.2">
      <c r="C373" s="1"/>
    </row>
    <row r="374" spans="3:3" x14ac:dyDescent="0.2">
      <c r="C374" s="1"/>
    </row>
    <row r="375" spans="3:3" x14ac:dyDescent="0.2">
      <c r="C375" s="1"/>
    </row>
    <row r="376" spans="3:3" x14ac:dyDescent="0.2">
      <c r="C376" s="1"/>
    </row>
    <row r="377" spans="3:3" x14ac:dyDescent="0.2">
      <c r="C377" s="1"/>
    </row>
    <row r="378" spans="3:3" x14ac:dyDescent="0.2">
      <c r="C378" s="1"/>
    </row>
    <row r="379" spans="3:3" x14ac:dyDescent="0.2">
      <c r="C379" s="1"/>
    </row>
    <row r="380" spans="3:3" x14ac:dyDescent="0.2">
      <c r="C380" s="1"/>
    </row>
    <row r="381" spans="3:3" x14ac:dyDescent="0.2">
      <c r="C381" s="1"/>
    </row>
    <row r="382" spans="3:3" x14ac:dyDescent="0.2">
      <c r="C382" s="1"/>
    </row>
    <row r="383" spans="3:3" x14ac:dyDescent="0.2">
      <c r="C383" s="1"/>
    </row>
    <row r="384" spans="3:3" x14ac:dyDescent="0.2">
      <c r="C384" s="1"/>
    </row>
    <row r="385" spans="3:3" x14ac:dyDescent="0.2">
      <c r="C385" s="1"/>
    </row>
    <row r="386" spans="3:3" x14ac:dyDescent="0.2">
      <c r="C386" s="1"/>
    </row>
    <row r="387" spans="3:3" x14ac:dyDescent="0.2">
      <c r="C387" s="1"/>
    </row>
    <row r="388" spans="3:3" x14ac:dyDescent="0.2">
      <c r="C388" s="1"/>
    </row>
    <row r="389" spans="3:3" x14ac:dyDescent="0.2">
      <c r="C389" s="1"/>
    </row>
    <row r="390" spans="3:3" x14ac:dyDescent="0.2">
      <c r="C390" s="1"/>
    </row>
    <row r="391" spans="3:3" x14ac:dyDescent="0.2">
      <c r="C391" s="1"/>
    </row>
    <row r="392" spans="3:3" x14ac:dyDescent="0.2">
      <c r="C392" s="1"/>
    </row>
    <row r="393" spans="3:3" x14ac:dyDescent="0.2">
      <c r="C393" s="1"/>
    </row>
    <row r="394" spans="3:3" x14ac:dyDescent="0.2">
      <c r="C394" s="1"/>
    </row>
    <row r="395" spans="3:3" x14ac:dyDescent="0.2">
      <c r="C395" s="1"/>
    </row>
    <row r="396" spans="3:3" x14ac:dyDescent="0.2">
      <c r="C396" s="1"/>
    </row>
    <row r="397" spans="3:3" x14ac:dyDescent="0.2">
      <c r="C397" s="1"/>
    </row>
    <row r="398" spans="3:3" x14ac:dyDescent="0.2">
      <c r="C398" s="1"/>
    </row>
    <row r="399" spans="3:3" x14ac:dyDescent="0.2">
      <c r="C399" s="1"/>
    </row>
    <row r="400" spans="3:3" x14ac:dyDescent="0.2">
      <c r="C400" s="1"/>
    </row>
    <row r="401" spans="3:3" x14ac:dyDescent="0.2">
      <c r="C401" s="1"/>
    </row>
    <row r="402" spans="3:3" x14ac:dyDescent="0.2">
      <c r="C402" s="1"/>
    </row>
    <row r="403" spans="3:3" x14ac:dyDescent="0.2">
      <c r="C403" s="1"/>
    </row>
    <row r="404" spans="3:3" x14ac:dyDescent="0.2">
      <c r="C404" s="1"/>
    </row>
    <row r="405" spans="3:3" x14ac:dyDescent="0.2">
      <c r="C405" s="1"/>
    </row>
    <row r="406" spans="3:3" x14ac:dyDescent="0.2">
      <c r="C406" s="1"/>
    </row>
    <row r="407" spans="3:3" x14ac:dyDescent="0.2">
      <c r="C407" s="1"/>
    </row>
    <row r="408" spans="3:3" x14ac:dyDescent="0.2">
      <c r="C408" s="1"/>
    </row>
    <row r="409" spans="3:3" x14ac:dyDescent="0.2">
      <c r="C409" s="1"/>
    </row>
    <row r="410" spans="3:3" x14ac:dyDescent="0.2">
      <c r="C410" s="1"/>
    </row>
    <row r="411" spans="3:3" x14ac:dyDescent="0.2">
      <c r="C411" s="1"/>
    </row>
    <row r="412" spans="3:3" x14ac:dyDescent="0.2">
      <c r="C412" s="1"/>
    </row>
    <row r="413" spans="3:3" x14ac:dyDescent="0.2">
      <c r="C413" s="1"/>
    </row>
    <row r="414" spans="3:3" x14ac:dyDescent="0.2">
      <c r="C414" s="1"/>
    </row>
    <row r="415" spans="3:3" x14ac:dyDescent="0.2">
      <c r="C415" s="1"/>
    </row>
    <row r="416" spans="3:3" x14ac:dyDescent="0.2">
      <c r="C416" s="1"/>
    </row>
    <row r="417" spans="3:3" x14ac:dyDescent="0.2">
      <c r="C417" s="1"/>
    </row>
    <row r="418" spans="3:3" x14ac:dyDescent="0.2">
      <c r="C418" s="1"/>
    </row>
    <row r="419" spans="3:3" x14ac:dyDescent="0.2">
      <c r="C419" s="1"/>
    </row>
    <row r="420" spans="3:3" x14ac:dyDescent="0.2">
      <c r="C420" s="1"/>
    </row>
    <row r="421" spans="3:3" x14ac:dyDescent="0.2">
      <c r="C421" s="1"/>
    </row>
    <row r="422" spans="3:3" x14ac:dyDescent="0.2">
      <c r="C422" s="1"/>
    </row>
    <row r="423" spans="3:3" x14ac:dyDescent="0.2">
      <c r="C423" s="1"/>
    </row>
    <row r="424" spans="3:3" x14ac:dyDescent="0.2">
      <c r="C424" s="1"/>
    </row>
    <row r="425" spans="3:3" x14ac:dyDescent="0.2">
      <c r="C425" s="1"/>
    </row>
    <row r="426" spans="3:3" x14ac:dyDescent="0.2">
      <c r="C426" s="1"/>
    </row>
    <row r="427" spans="3:3" x14ac:dyDescent="0.2">
      <c r="C427" s="1"/>
    </row>
    <row r="428" spans="3:3" x14ac:dyDescent="0.2">
      <c r="C428" s="1"/>
    </row>
    <row r="429" spans="3:3" x14ac:dyDescent="0.2">
      <c r="C429" s="1"/>
    </row>
    <row r="430" spans="3:3" x14ac:dyDescent="0.2">
      <c r="C430" s="1"/>
    </row>
    <row r="431" spans="3:3" x14ac:dyDescent="0.2">
      <c r="C431" s="1"/>
    </row>
    <row r="432" spans="3:3" x14ac:dyDescent="0.2">
      <c r="C432" s="1"/>
    </row>
    <row r="433" spans="3:3" x14ac:dyDescent="0.2">
      <c r="C433" s="1"/>
    </row>
    <row r="434" spans="3:3" x14ac:dyDescent="0.2">
      <c r="C434" s="1"/>
    </row>
    <row r="435" spans="3:3" x14ac:dyDescent="0.2">
      <c r="C435" s="1"/>
    </row>
    <row r="436" spans="3:3" x14ac:dyDescent="0.2">
      <c r="C436" s="1"/>
    </row>
    <row r="437" spans="3:3" x14ac:dyDescent="0.2">
      <c r="C437" s="1"/>
    </row>
    <row r="438" spans="3:3" x14ac:dyDescent="0.2">
      <c r="C438" s="1"/>
    </row>
    <row r="439" spans="3:3" x14ac:dyDescent="0.2">
      <c r="C439" s="1"/>
    </row>
    <row r="440" spans="3:3" x14ac:dyDescent="0.2">
      <c r="C440" s="1"/>
    </row>
    <row r="441" spans="3:3" x14ac:dyDescent="0.2">
      <c r="C441" s="1"/>
    </row>
    <row r="442" spans="3:3" x14ac:dyDescent="0.2">
      <c r="C442" s="1"/>
    </row>
    <row r="443" spans="3:3" x14ac:dyDescent="0.2">
      <c r="C443" s="1"/>
    </row>
    <row r="444" spans="3:3" x14ac:dyDescent="0.2">
      <c r="C444" s="1"/>
    </row>
    <row r="445" spans="3:3" x14ac:dyDescent="0.2">
      <c r="C445" s="1"/>
    </row>
    <row r="446" spans="3:3" x14ac:dyDescent="0.2">
      <c r="C446" s="1"/>
    </row>
    <row r="447" spans="3:3" x14ac:dyDescent="0.2">
      <c r="C447" s="1"/>
    </row>
    <row r="448" spans="3:3" x14ac:dyDescent="0.2">
      <c r="C448" s="1"/>
    </row>
    <row r="449" spans="3:3" x14ac:dyDescent="0.2">
      <c r="C449" s="1"/>
    </row>
    <row r="450" spans="3:3" x14ac:dyDescent="0.2">
      <c r="C450" s="1"/>
    </row>
    <row r="451" spans="3:3" x14ac:dyDescent="0.2">
      <c r="C451" s="1"/>
    </row>
    <row r="452" spans="3:3" x14ac:dyDescent="0.2">
      <c r="C452" s="1"/>
    </row>
    <row r="453" spans="3:3" x14ac:dyDescent="0.2">
      <c r="C453" s="1"/>
    </row>
    <row r="454" spans="3:3" x14ac:dyDescent="0.2">
      <c r="C454" s="1"/>
    </row>
    <row r="455" spans="3:3" x14ac:dyDescent="0.2">
      <c r="C455" s="1"/>
    </row>
    <row r="456" spans="3:3" x14ac:dyDescent="0.2">
      <c r="C456" s="1"/>
    </row>
    <row r="457" spans="3:3" x14ac:dyDescent="0.2">
      <c r="C457" s="1"/>
    </row>
    <row r="458" spans="3:3" x14ac:dyDescent="0.2">
      <c r="C458" s="1"/>
    </row>
    <row r="459" spans="3:3" x14ac:dyDescent="0.2">
      <c r="C459" s="1"/>
    </row>
    <row r="460" spans="3:3" x14ac:dyDescent="0.2">
      <c r="C460" s="1"/>
    </row>
    <row r="461" spans="3:3" x14ac:dyDescent="0.2">
      <c r="C461" s="1"/>
    </row>
    <row r="462" spans="3:3" x14ac:dyDescent="0.2">
      <c r="C462" s="1"/>
    </row>
    <row r="463" spans="3:3" x14ac:dyDescent="0.2">
      <c r="C463" s="1"/>
    </row>
    <row r="464" spans="3:3" x14ac:dyDescent="0.2">
      <c r="C464" s="1"/>
    </row>
    <row r="465" spans="3:3" x14ac:dyDescent="0.2">
      <c r="C465" s="1"/>
    </row>
    <row r="466" spans="3:3" x14ac:dyDescent="0.2">
      <c r="C466" s="1"/>
    </row>
    <row r="467" spans="3:3" x14ac:dyDescent="0.2">
      <c r="C467" s="1"/>
    </row>
    <row r="468" spans="3:3" x14ac:dyDescent="0.2">
      <c r="C468" s="1"/>
    </row>
    <row r="469" spans="3:3" x14ac:dyDescent="0.2">
      <c r="C469" s="1"/>
    </row>
    <row r="470" spans="3:3" x14ac:dyDescent="0.2">
      <c r="C470" s="1"/>
    </row>
    <row r="471" spans="3:3" x14ac:dyDescent="0.2">
      <c r="C471" s="1"/>
    </row>
    <row r="472" spans="3:3" x14ac:dyDescent="0.2">
      <c r="C472" s="1"/>
    </row>
    <row r="473" spans="3:3" x14ac:dyDescent="0.2">
      <c r="C473" s="1"/>
    </row>
    <row r="474" spans="3:3" x14ac:dyDescent="0.2">
      <c r="C474" s="1"/>
    </row>
    <row r="475" spans="3:3" x14ac:dyDescent="0.2">
      <c r="C475" s="1"/>
    </row>
    <row r="476" spans="3:3" x14ac:dyDescent="0.2">
      <c r="C476" s="1"/>
    </row>
    <row r="477" spans="3:3" x14ac:dyDescent="0.2">
      <c r="C477" s="1"/>
    </row>
    <row r="478" spans="3:3" x14ac:dyDescent="0.2">
      <c r="C478" s="1"/>
    </row>
    <row r="479" spans="3:3" x14ac:dyDescent="0.2">
      <c r="C479" s="1"/>
    </row>
    <row r="480" spans="3:3" x14ac:dyDescent="0.2">
      <c r="C480" s="1"/>
    </row>
    <row r="481" spans="3:3" x14ac:dyDescent="0.2">
      <c r="C481" s="1"/>
    </row>
    <row r="482" spans="3:3" x14ac:dyDescent="0.2">
      <c r="C482" s="1"/>
    </row>
    <row r="483" spans="3:3" x14ac:dyDescent="0.2">
      <c r="C483" s="1"/>
    </row>
    <row r="484" spans="3:3" x14ac:dyDescent="0.2">
      <c r="C484" s="1"/>
    </row>
    <row r="485" spans="3:3" x14ac:dyDescent="0.2">
      <c r="C485" s="1"/>
    </row>
    <row r="486" spans="3:3" x14ac:dyDescent="0.2">
      <c r="C486" s="1"/>
    </row>
    <row r="487" spans="3:3" x14ac:dyDescent="0.2">
      <c r="C487" s="1"/>
    </row>
    <row r="488" spans="3:3" x14ac:dyDescent="0.2">
      <c r="C488" s="1"/>
    </row>
    <row r="489" spans="3:3" x14ac:dyDescent="0.2">
      <c r="C489" s="1"/>
    </row>
    <row r="490" spans="3:3" x14ac:dyDescent="0.2">
      <c r="C490" s="1"/>
    </row>
    <row r="491" spans="3:3" x14ac:dyDescent="0.2">
      <c r="C491" s="1"/>
    </row>
    <row r="492" spans="3:3" x14ac:dyDescent="0.2">
      <c r="C492" s="1"/>
    </row>
    <row r="493" spans="3:3" x14ac:dyDescent="0.2">
      <c r="C493" s="1"/>
    </row>
    <row r="494" spans="3:3" x14ac:dyDescent="0.2">
      <c r="C494" s="1"/>
    </row>
    <row r="495" spans="3:3" x14ac:dyDescent="0.2">
      <c r="C495" s="1"/>
    </row>
    <row r="496" spans="3:3" x14ac:dyDescent="0.2">
      <c r="C496" s="1"/>
    </row>
    <row r="497" spans="3:3" x14ac:dyDescent="0.2">
      <c r="C497" s="1"/>
    </row>
    <row r="498" spans="3:3" x14ac:dyDescent="0.2">
      <c r="C498" s="1"/>
    </row>
    <row r="499" spans="3:3" x14ac:dyDescent="0.2">
      <c r="C499" s="1"/>
    </row>
    <row r="500" spans="3:3" x14ac:dyDescent="0.2">
      <c r="C500" s="1"/>
    </row>
    <row r="501" spans="3:3" x14ac:dyDescent="0.2">
      <c r="C501" s="1"/>
    </row>
    <row r="502" spans="3:3" x14ac:dyDescent="0.2">
      <c r="C502" s="1"/>
    </row>
    <row r="503" spans="3:3" x14ac:dyDescent="0.2">
      <c r="C503" s="1"/>
    </row>
    <row r="504" spans="3:3" x14ac:dyDescent="0.2">
      <c r="C504" s="1"/>
    </row>
    <row r="505" spans="3:3" x14ac:dyDescent="0.2">
      <c r="C505" s="1"/>
    </row>
    <row r="506" spans="3:3" x14ac:dyDescent="0.2">
      <c r="C506" s="1"/>
    </row>
    <row r="507" spans="3:3" x14ac:dyDescent="0.2">
      <c r="C507" s="1"/>
    </row>
    <row r="508" spans="3:3" x14ac:dyDescent="0.2">
      <c r="C508" s="1"/>
    </row>
    <row r="509" spans="3:3" x14ac:dyDescent="0.2">
      <c r="C509" s="1"/>
    </row>
    <row r="510" spans="3:3" x14ac:dyDescent="0.2">
      <c r="C510" s="1"/>
    </row>
    <row r="511" spans="3:3" x14ac:dyDescent="0.2">
      <c r="C511" s="1"/>
    </row>
    <row r="512" spans="3:3" x14ac:dyDescent="0.2">
      <c r="C512" s="1"/>
    </row>
    <row r="513" spans="3:3" x14ac:dyDescent="0.2">
      <c r="C513" s="1"/>
    </row>
    <row r="514" spans="3:3" x14ac:dyDescent="0.2">
      <c r="C514" s="1"/>
    </row>
    <row r="515" spans="3:3" x14ac:dyDescent="0.2">
      <c r="C515" s="1"/>
    </row>
    <row r="516" spans="3:3" x14ac:dyDescent="0.2">
      <c r="C516" s="1"/>
    </row>
    <row r="517" spans="3:3" x14ac:dyDescent="0.2">
      <c r="C517" s="1"/>
    </row>
    <row r="518" spans="3:3" x14ac:dyDescent="0.2">
      <c r="C518" s="1"/>
    </row>
    <row r="519" spans="3:3" x14ac:dyDescent="0.2">
      <c r="C519" s="1"/>
    </row>
    <row r="520" spans="3:3" x14ac:dyDescent="0.2">
      <c r="C520" s="1"/>
    </row>
    <row r="521" spans="3:3" x14ac:dyDescent="0.2">
      <c r="C521" s="1"/>
    </row>
    <row r="522" spans="3:3" x14ac:dyDescent="0.2">
      <c r="C522" s="1"/>
    </row>
    <row r="523" spans="3:3" x14ac:dyDescent="0.2">
      <c r="C523" s="1"/>
    </row>
    <row r="524" spans="3:3" x14ac:dyDescent="0.2">
      <c r="C524" s="1"/>
    </row>
    <row r="525" spans="3:3" x14ac:dyDescent="0.2">
      <c r="C525" s="1"/>
    </row>
    <row r="526" spans="3:3" x14ac:dyDescent="0.2">
      <c r="C526" s="1"/>
    </row>
    <row r="527" spans="3:3" x14ac:dyDescent="0.2">
      <c r="C527" s="1"/>
    </row>
    <row r="528" spans="3:3" x14ac:dyDescent="0.2">
      <c r="C528" s="1"/>
    </row>
    <row r="529" spans="3:3" x14ac:dyDescent="0.2">
      <c r="C529" s="1"/>
    </row>
    <row r="530" spans="3:3" x14ac:dyDescent="0.2">
      <c r="C530" s="1"/>
    </row>
    <row r="531" spans="3:3" x14ac:dyDescent="0.2">
      <c r="C531" s="1"/>
    </row>
    <row r="532" spans="3:3" x14ac:dyDescent="0.2">
      <c r="C532" s="1"/>
    </row>
    <row r="533" spans="3:3" x14ac:dyDescent="0.2">
      <c r="C533" s="1"/>
    </row>
    <row r="534" spans="3:3" x14ac:dyDescent="0.2">
      <c r="C534" s="1"/>
    </row>
    <row r="535" spans="3:3" x14ac:dyDescent="0.2">
      <c r="C535" s="1"/>
    </row>
    <row r="536" spans="3:3" x14ac:dyDescent="0.2">
      <c r="C536" s="1"/>
    </row>
    <row r="537" spans="3:3" x14ac:dyDescent="0.2">
      <c r="C537" s="1"/>
    </row>
    <row r="538" spans="3:3" x14ac:dyDescent="0.2">
      <c r="C538" s="1"/>
    </row>
    <row r="539" spans="3:3" x14ac:dyDescent="0.2">
      <c r="C539" s="1"/>
    </row>
    <row r="540" spans="3:3" x14ac:dyDescent="0.2">
      <c r="C540" s="1"/>
    </row>
    <row r="541" spans="3:3" x14ac:dyDescent="0.2">
      <c r="C541" s="1"/>
    </row>
    <row r="542" spans="3:3" x14ac:dyDescent="0.2">
      <c r="C542" s="1"/>
    </row>
    <row r="543" spans="3:3" x14ac:dyDescent="0.2">
      <c r="C543" s="1"/>
    </row>
    <row r="544" spans="3:3" x14ac:dyDescent="0.2">
      <c r="C544" s="1"/>
    </row>
    <row r="545" spans="3:3" x14ac:dyDescent="0.2">
      <c r="C545" s="1"/>
    </row>
    <row r="546" spans="3:3" x14ac:dyDescent="0.2">
      <c r="C546" s="1"/>
    </row>
    <row r="547" spans="3:3" x14ac:dyDescent="0.2">
      <c r="C547" s="1"/>
    </row>
    <row r="548" spans="3:3" x14ac:dyDescent="0.2">
      <c r="C548" s="1"/>
    </row>
    <row r="549" spans="3:3" x14ac:dyDescent="0.2">
      <c r="C549" s="1"/>
    </row>
    <row r="550" spans="3:3" x14ac:dyDescent="0.2">
      <c r="C550" s="1"/>
    </row>
    <row r="551" spans="3:3" x14ac:dyDescent="0.2">
      <c r="C551" s="1"/>
    </row>
    <row r="552" spans="3:3" x14ac:dyDescent="0.2">
      <c r="C552" s="1"/>
    </row>
    <row r="553" spans="3:3" x14ac:dyDescent="0.2">
      <c r="C553" s="1"/>
    </row>
    <row r="554" spans="3:3" x14ac:dyDescent="0.2">
      <c r="C554" s="1"/>
    </row>
    <row r="555" spans="3:3" x14ac:dyDescent="0.2">
      <c r="C555" s="1"/>
    </row>
    <row r="556" spans="3:3" x14ac:dyDescent="0.2">
      <c r="C556" s="1"/>
    </row>
    <row r="557" spans="3:3" x14ac:dyDescent="0.2">
      <c r="C557" s="1"/>
    </row>
    <row r="558" spans="3:3" x14ac:dyDescent="0.2">
      <c r="C558" s="1"/>
    </row>
    <row r="559" spans="3:3" x14ac:dyDescent="0.2">
      <c r="C559" s="1"/>
    </row>
    <row r="560" spans="3:3" x14ac:dyDescent="0.2">
      <c r="C560" s="1"/>
    </row>
    <row r="561" spans="3:3" x14ac:dyDescent="0.2">
      <c r="C561" s="1"/>
    </row>
    <row r="562" spans="3:3" x14ac:dyDescent="0.2">
      <c r="C562" s="1"/>
    </row>
    <row r="563" spans="3:3" x14ac:dyDescent="0.2">
      <c r="C563" s="1"/>
    </row>
    <row r="564" spans="3:3" x14ac:dyDescent="0.2">
      <c r="C564" s="1"/>
    </row>
    <row r="565" spans="3:3" x14ac:dyDescent="0.2">
      <c r="C565" s="1"/>
    </row>
    <row r="566" spans="3:3" x14ac:dyDescent="0.2">
      <c r="C566" s="1"/>
    </row>
    <row r="567" spans="3:3" x14ac:dyDescent="0.2">
      <c r="C567" s="1"/>
    </row>
    <row r="568" spans="3:3" x14ac:dyDescent="0.2">
      <c r="C568" s="1"/>
    </row>
    <row r="569" spans="3:3" x14ac:dyDescent="0.2">
      <c r="C569" s="1"/>
    </row>
    <row r="570" spans="3:3" x14ac:dyDescent="0.2">
      <c r="C570" s="1"/>
    </row>
    <row r="571" spans="3:3" x14ac:dyDescent="0.2">
      <c r="C571" s="1"/>
    </row>
    <row r="572" spans="3:3" x14ac:dyDescent="0.2">
      <c r="C572" s="1"/>
    </row>
    <row r="573" spans="3:3" x14ac:dyDescent="0.2">
      <c r="C573" s="1"/>
    </row>
    <row r="574" spans="3:3" x14ac:dyDescent="0.2">
      <c r="C574" s="1"/>
    </row>
    <row r="575" spans="3:3" x14ac:dyDescent="0.2">
      <c r="C575" s="1"/>
    </row>
    <row r="576" spans="3:3" x14ac:dyDescent="0.2">
      <c r="C576" s="1"/>
    </row>
    <row r="577" spans="3:3" x14ac:dyDescent="0.2">
      <c r="C577" s="1"/>
    </row>
    <row r="578" spans="3:3" x14ac:dyDescent="0.2">
      <c r="C578" s="1"/>
    </row>
    <row r="579" spans="3:3" x14ac:dyDescent="0.2">
      <c r="C579" s="1"/>
    </row>
    <row r="580" spans="3:3" x14ac:dyDescent="0.2">
      <c r="C580" s="1"/>
    </row>
    <row r="581" spans="3:3" x14ac:dyDescent="0.2">
      <c r="C581" s="1"/>
    </row>
    <row r="582" spans="3:3" x14ac:dyDescent="0.2">
      <c r="C582" s="1"/>
    </row>
    <row r="583" spans="3:3" x14ac:dyDescent="0.2">
      <c r="C583" s="1"/>
    </row>
    <row r="584" spans="3:3" x14ac:dyDescent="0.2">
      <c r="C584" s="1"/>
    </row>
    <row r="585" spans="3:3" x14ac:dyDescent="0.2">
      <c r="C585" s="1"/>
    </row>
    <row r="586" spans="3:3" x14ac:dyDescent="0.2">
      <c r="C586" s="1"/>
    </row>
    <row r="587" spans="3:3" x14ac:dyDescent="0.2">
      <c r="C587" s="1"/>
    </row>
    <row r="588" spans="3:3" x14ac:dyDescent="0.2">
      <c r="C588" s="1"/>
    </row>
    <row r="589" spans="3:3" x14ac:dyDescent="0.2">
      <c r="C589" s="1"/>
    </row>
    <row r="590" spans="3:3" x14ac:dyDescent="0.2">
      <c r="C590" s="1"/>
    </row>
    <row r="591" spans="3:3" x14ac:dyDescent="0.2">
      <c r="C591" s="1"/>
    </row>
    <row r="592" spans="3:3" x14ac:dyDescent="0.2">
      <c r="C592" s="1"/>
    </row>
    <row r="593" spans="3:3" x14ac:dyDescent="0.2">
      <c r="C593" s="1"/>
    </row>
    <row r="594" spans="3:3" x14ac:dyDescent="0.2">
      <c r="C594" s="1"/>
    </row>
    <row r="595" spans="3:3" x14ac:dyDescent="0.2">
      <c r="C595" s="1"/>
    </row>
    <row r="596" spans="3:3" x14ac:dyDescent="0.2">
      <c r="C596" s="1"/>
    </row>
    <row r="597" spans="3:3" x14ac:dyDescent="0.2">
      <c r="C597" s="1"/>
    </row>
    <row r="598" spans="3:3" x14ac:dyDescent="0.2">
      <c r="C598" s="1"/>
    </row>
    <row r="599" spans="3:3" x14ac:dyDescent="0.2">
      <c r="C599" s="1"/>
    </row>
    <row r="600" spans="3:3" x14ac:dyDescent="0.2">
      <c r="C600" s="1"/>
    </row>
    <row r="601" spans="3:3" x14ac:dyDescent="0.2">
      <c r="C601" s="1"/>
    </row>
    <row r="602" spans="3:3" x14ac:dyDescent="0.2">
      <c r="C602" s="1"/>
    </row>
    <row r="603" spans="3:3" x14ac:dyDescent="0.2">
      <c r="C603" s="1"/>
    </row>
    <row r="604" spans="3:3" x14ac:dyDescent="0.2">
      <c r="C604" s="1"/>
    </row>
    <row r="605" spans="3:3" x14ac:dyDescent="0.2">
      <c r="C605" s="1"/>
    </row>
    <row r="606" spans="3:3" x14ac:dyDescent="0.2">
      <c r="C606" s="1"/>
    </row>
    <row r="607" spans="3:3" x14ac:dyDescent="0.2">
      <c r="C607" s="1"/>
    </row>
    <row r="608" spans="3:3" x14ac:dyDescent="0.2">
      <c r="C608" s="1"/>
    </row>
    <row r="609" spans="3:3" x14ac:dyDescent="0.2">
      <c r="C609" s="1"/>
    </row>
    <row r="610" spans="3:3" x14ac:dyDescent="0.2">
      <c r="C610" s="1"/>
    </row>
    <row r="611" spans="3:3" x14ac:dyDescent="0.2">
      <c r="C611" s="1"/>
    </row>
    <row r="612" spans="3:3" x14ac:dyDescent="0.2">
      <c r="C612" s="1"/>
    </row>
    <row r="613" spans="3:3" x14ac:dyDescent="0.2">
      <c r="C613" s="1"/>
    </row>
    <row r="614" spans="3:3" x14ac:dyDescent="0.2">
      <c r="C614" s="1"/>
    </row>
    <row r="615" spans="3:3" x14ac:dyDescent="0.2">
      <c r="C615" s="1"/>
    </row>
    <row r="616" spans="3:3" x14ac:dyDescent="0.2">
      <c r="C616" s="1"/>
    </row>
    <row r="617" spans="3:3" x14ac:dyDescent="0.2">
      <c r="C617" s="1"/>
    </row>
    <row r="618" spans="3:3" x14ac:dyDescent="0.2">
      <c r="C618" s="1"/>
    </row>
    <row r="619" spans="3:3" x14ac:dyDescent="0.2">
      <c r="C619" s="1"/>
    </row>
    <row r="620" spans="3:3" x14ac:dyDescent="0.2">
      <c r="C620" s="1"/>
    </row>
    <row r="621" spans="3:3" x14ac:dyDescent="0.2">
      <c r="C621" s="1"/>
    </row>
    <row r="622" spans="3:3" x14ac:dyDescent="0.2">
      <c r="C622" s="1"/>
    </row>
    <row r="623" spans="3:3" x14ac:dyDescent="0.2">
      <c r="C623" s="1"/>
    </row>
    <row r="624" spans="3:3" x14ac:dyDescent="0.2">
      <c r="C624" s="1"/>
    </row>
    <row r="625" spans="3:3" x14ac:dyDescent="0.2">
      <c r="C625" s="1"/>
    </row>
    <row r="626" spans="3:3" x14ac:dyDescent="0.2">
      <c r="C626" s="1"/>
    </row>
    <row r="627" spans="3:3" x14ac:dyDescent="0.2">
      <c r="C627" s="1"/>
    </row>
    <row r="628" spans="3:3" x14ac:dyDescent="0.2">
      <c r="C628" s="1"/>
    </row>
    <row r="629" spans="3:3" x14ac:dyDescent="0.2">
      <c r="C629" s="1"/>
    </row>
    <row r="630" spans="3:3" x14ac:dyDescent="0.2">
      <c r="C630" s="1"/>
    </row>
    <row r="631" spans="3:3" x14ac:dyDescent="0.2">
      <c r="C631" s="1"/>
    </row>
    <row r="632" spans="3:3" x14ac:dyDescent="0.2">
      <c r="C632" s="1"/>
    </row>
    <row r="633" spans="3:3" x14ac:dyDescent="0.2">
      <c r="C633" s="1"/>
    </row>
    <row r="634" spans="3:3" x14ac:dyDescent="0.2">
      <c r="C634" s="1"/>
    </row>
    <row r="635" spans="3:3" x14ac:dyDescent="0.2">
      <c r="C635" s="1"/>
    </row>
    <row r="636" spans="3:3" x14ac:dyDescent="0.2">
      <c r="C636" s="1"/>
    </row>
    <row r="637" spans="3:3" x14ac:dyDescent="0.2">
      <c r="C637" s="1"/>
    </row>
    <row r="638" spans="3:3" x14ac:dyDescent="0.2">
      <c r="C638" s="1"/>
    </row>
    <row r="639" spans="3:3" x14ac:dyDescent="0.2">
      <c r="C639" s="1"/>
    </row>
    <row r="640" spans="3:3" x14ac:dyDescent="0.2">
      <c r="C640" s="1"/>
    </row>
    <row r="641" spans="3:3" x14ac:dyDescent="0.2">
      <c r="C641" s="1"/>
    </row>
    <row r="642" spans="3:3" x14ac:dyDescent="0.2">
      <c r="C642" s="1"/>
    </row>
    <row r="643" spans="3:3" x14ac:dyDescent="0.2">
      <c r="C643" s="1"/>
    </row>
    <row r="644" spans="3:3" x14ac:dyDescent="0.2">
      <c r="C644" s="1"/>
    </row>
    <row r="645" spans="3:3" x14ac:dyDescent="0.2">
      <c r="C645" s="1"/>
    </row>
    <row r="646" spans="3:3" x14ac:dyDescent="0.2">
      <c r="C646" s="1"/>
    </row>
    <row r="647" spans="3:3" x14ac:dyDescent="0.2">
      <c r="C647" s="1"/>
    </row>
    <row r="648" spans="3:3" x14ac:dyDescent="0.2">
      <c r="C648" s="1"/>
    </row>
    <row r="649" spans="3:3" x14ac:dyDescent="0.2">
      <c r="C649" s="1"/>
    </row>
    <row r="650" spans="3:3" x14ac:dyDescent="0.2">
      <c r="C650" s="1"/>
    </row>
    <row r="651" spans="3:3" x14ac:dyDescent="0.2">
      <c r="C651" s="1"/>
    </row>
    <row r="652" spans="3:3" x14ac:dyDescent="0.2">
      <c r="C652" s="1"/>
    </row>
    <row r="653" spans="3:3" x14ac:dyDescent="0.2">
      <c r="C653" s="1"/>
    </row>
    <row r="654" spans="3:3" x14ac:dyDescent="0.2">
      <c r="C654" s="1"/>
    </row>
    <row r="655" spans="3:3" x14ac:dyDescent="0.2">
      <c r="C655" s="1"/>
    </row>
    <row r="656" spans="3:3" x14ac:dyDescent="0.2">
      <c r="C656" s="1"/>
    </row>
    <row r="657" spans="3:3" x14ac:dyDescent="0.2">
      <c r="C657" s="1"/>
    </row>
    <row r="658" spans="3:3" x14ac:dyDescent="0.2">
      <c r="C658" s="1"/>
    </row>
    <row r="659" spans="3:3" x14ac:dyDescent="0.2">
      <c r="C659" s="1"/>
    </row>
    <row r="660" spans="3:3" x14ac:dyDescent="0.2">
      <c r="C660" s="1"/>
    </row>
    <row r="661" spans="3:3" x14ac:dyDescent="0.2">
      <c r="C661" s="1"/>
    </row>
    <row r="662" spans="3:3" x14ac:dyDescent="0.2">
      <c r="C662" s="1"/>
    </row>
    <row r="663" spans="3:3" x14ac:dyDescent="0.2">
      <c r="C663" s="1"/>
    </row>
    <row r="664" spans="3:3" x14ac:dyDescent="0.2">
      <c r="C664" s="1"/>
    </row>
    <row r="665" spans="3:3" x14ac:dyDescent="0.2">
      <c r="C665" s="1"/>
    </row>
    <row r="666" spans="3:3" x14ac:dyDescent="0.2">
      <c r="C666" s="1"/>
    </row>
    <row r="667" spans="3:3" x14ac:dyDescent="0.2">
      <c r="C667" s="1"/>
    </row>
    <row r="668" spans="3:3" x14ac:dyDescent="0.2">
      <c r="C668" s="1"/>
    </row>
    <row r="669" spans="3:3" x14ac:dyDescent="0.2">
      <c r="C669" s="1"/>
    </row>
    <row r="670" spans="3:3" x14ac:dyDescent="0.2">
      <c r="C670" s="1"/>
    </row>
    <row r="671" spans="3:3" x14ac:dyDescent="0.2">
      <c r="C671" s="1"/>
    </row>
    <row r="672" spans="3:3" x14ac:dyDescent="0.2">
      <c r="C672" s="1"/>
    </row>
    <row r="673" spans="3:3" x14ac:dyDescent="0.2">
      <c r="C673" s="1"/>
    </row>
    <row r="674" spans="3:3" x14ac:dyDescent="0.2">
      <c r="C674" s="1"/>
    </row>
    <row r="675" spans="3:3" x14ac:dyDescent="0.2">
      <c r="C675" s="1"/>
    </row>
    <row r="676" spans="3:3" x14ac:dyDescent="0.2">
      <c r="C676" s="1"/>
    </row>
    <row r="677" spans="3:3" x14ac:dyDescent="0.2">
      <c r="C677" s="1"/>
    </row>
    <row r="678" spans="3:3" x14ac:dyDescent="0.2">
      <c r="C678" s="1"/>
    </row>
    <row r="679" spans="3:3" x14ac:dyDescent="0.2">
      <c r="C679" s="1"/>
    </row>
    <row r="680" spans="3:3" x14ac:dyDescent="0.2">
      <c r="C680" s="1"/>
    </row>
    <row r="681" spans="3:3" x14ac:dyDescent="0.2">
      <c r="C681" s="1"/>
    </row>
    <row r="682" spans="3:3" x14ac:dyDescent="0.2">
      <c r="C682" s="1"/>
    </row>
    <row r="683" spans="3:3" x14ac:dyDescent="0.2">
      <c r="C683" s="1"/>
    </row>
    <row r="684" spans="3:3" x14ac:dyDescent="0.2">
      <c r="C684" s="1"/>
    </row>
    <row r="685" spans="3:3" x14ac:dyDescent="0.2">
      <c r="C685" s="1"/>
    </row>
    <row r="686" spans="3:3" x14ac:dyDescent="0.2">
      <c r="C686" s="1"/>
    </row>
    <row r="687" spans="3:3" x14ac:dyDescent="0.2">
      <c r="C687" s="1"/>
    </row>
    <row r="688" spans="3:3" x14ac:dyDescent="0.2">
      <c r="C688" s="1"/>
    </row>
    <row r="689" spans="3:3" x14ac:dyDescent="0.2">
      <c r="C689" s="1"/>
    </row>
    <row r="690" spans="3:3" x14ac:dyDescent="0.2">
      <c r="C690" s="1"/>
    </row>
    <row r="691" spans="3:3" x14ac:dyDescent="0.2">
      <c r="C691" s="1"/>
    </row>
    <row r="692" spans="3:3" x14ac:dyDescent="0.2">
      <c r="C692" s="1"/>
    </row>
    <row r="693" spans="3:3" x14ac:dyDescent="0.2">
      <c r="C693" s="1"/>
    </row>
    <row r="694" spans="3:3" x14ac:dyDescent="0.2">
      <c r="C694" s="1"/>
    </row>
    <row r="695" spans="3:3" x14ac:dyDescent="0.2">
      <c r="C695" s="1"/>
    </row>
    <row r="696" spans="3:3" x14ac:dyDescent="0.2">
      <c r="C696" s="1"/>
    </row>
    <row r="697" spans="3:3" x14ac:dyDescent="0.2">
      <c r="C697" s="1"/>
    </row>
    <row r="698" spans="3:3" x14ac:dyDescent="0.2">
      <c r="C698" s="1"/>
    </row>
    <row r="699" spans="3:3" x14ac:dyDescent="0.2">
      <c r="C699" s="1"/>
    </row>
    <row r="700" spans="3:3" x14ac:dyDescent="0.2">
      <c r="C700" s="1"/>
    </row>
    <row r="701" spans="3:3" x14ac:dyDescent="0.2">
      <c r="C701" s="1"/>
    </row>
    <row r="702" spans="3:3" x14ac:dyDescent="0.2">
      <c r="C702" s="1"/>
    </row>
    <row r="703" spans="3:3" x14ac:dyDescent="0.2">
      <c r="C703" s="1"/>
    </row>
    <row r="704" spans="3:3" x14ac:dyDescent="0.2">
      <c r="C704" s="1"/>
    </row>
    <row r="705" spans="3:3" x14ac:dyDescent="0.2">
      <c r="C705" s="1"/>
    </row>
    <row r="706" spans="3:3" x14ac:dyDescent="0.2">
      <c r="C706" s="1"/>
    </row>
    <row r="707" spans="3:3" x14ac:dyDescent="0.2">
      <c r="C707" s="1"/>
    </row>
    <row r="708" spans="3:3" x14ac:dyDescent="0.2">
      <c r="C708" s="1"/>
    </row>
    <row r="709" spans="3:3" x14ac:dyDescent="0.2">
      <c r="C709" s="1"/>
    </row>
    <row r="710" spans="3:3" x14ac:dyDescent="0.2">
      <c r="C710" s="1"/>
    </row>
    <row r="711" spans="3:3" x14ac:dyDescent="0.2">
      <c r="C711" s="1"/>
    </row>
    <row r="712" spans="3:3" x14ac:dyDescent="0.2">
      <c r="C712" s="1"/>
    </row>
    <row r="713" spans="3:3" x14ac:dyDescent="0.2">
      <c r="C713" s="1"/>
    </row>
    <row r="714" spans="3:3" x14ac:dyDescent="0.2">
      <c r="C714" s="1"/>
    </row>
    <row r="715" spans="3:3" x14ac:dyDescent="0.2">
      <c r="C715" s="1"/>
    </row>
    <row r="716" spans="3:3" x14ac:dyDescent="0.2">
      <c r="C716" s="1"/>
    </row>
    <row r="717" spans="3:3" x14ac:dyDescent="0.2">
      <c r="C717" s="1"/>
    </row>
    <row r="718" spans="3:3" x14ac:dyDescent="0.2">
      <c r="C718" s="1"/>
    </row>
    <row r="719" spans="3:3" x14ac:dyDescent="0.2">
      <c r="C719" s="1"/>
    </row>
    <row r="720" spans="3:3" x14ac:dyDescent="0.2">
      <c r="C720" s="1"/>
    </row>
    <row r="721" spans="3:3" x14ac:dyDescent="0.2">
      <c r="C721" s="1"/>
    </row>
    <row r="722" spans="3:3" x14ac:dyDescent="0.2">
      <c r="C722" s="1"/>
    </row>
    <row r="723" spans="3:3" x14ac:dyDescent="0.2">
      <c r="C723" s="1"/>
    </row>
    <row r="724" spans="3:3" x14ac:dyDescent="0.2">
      <c r="C724" s="1"/>
    </row>
    <row r="725" spans="3:3" x14ac:dyDescent="0.2">
      <c r="C725" s="1"/>
    </row>
    <row r="726" spans="3:3" x14ac:dyDescent="0.2">
      <c r="C726" s="1"/>
    </row>
    <row r="727" spans="3:3" x14ac:dyDescent="0.2">
      <c r="C727" s="1"/>
    </row>
    <row r="728" spans="3:3" x14ac:dyDescent="0.2">
      <c r="C728" s="1"/>
    </row>
    <row r="729" spans="3:3" x14ac:dyDescent="0.2">
      <c r="C729" s="1"/>
    </row>
    <row r="730" spans="3:3" x14ac:dyDescent="0.2">
      <c r="C730" s="1"/>
    </row>
    <row r="731" spans="3:3" x14ac:dyDescent="0.2">
      <c r="C731" s="1"/>
    </row>
    <row r="732" spans="3:3" x14ac:dyDescent="0.2">
      <c r="C732" s="1"/>
    </row>
    <row r="733" spans="3:3" x14ac:dyDescent="0.2">
      <c r="C733" s="1"/>
    </row>
    <row r="734" spans="3:3" x14ac:dyDescent="0.2">
      <c r="C734" s="1"/>
    </row>
    <row r="735" spans="3:3" x14ac:dyDescent="0.2">
      <c r="C735" s="1"/>
    </row>
    <row r="736" spans="3:3" x14ac:dyDescent="0.2">
      <c r="C736" s="1"/>
    </row>
    <row r="737" spans="3:3" x14ac:dyDescent="0.2">
      <c r="C737" s="1"/>
    </row>
    <row r="738" spans="3:3" x14ac:dyDescent="0.2">
      <c r="C738" s="1"/>
    </row>
    <row r="739" spans="3:3" x14ac:dyDescent="0.2">
      <c r="C739" s="1"/>
    </row>
    <row r="740" spans="3:3" x14ac:dyDescent="0.2">
      <c r="C740" s="1"/>
    </row>
    <row r="741" spans="3:3" x14ac:dyDescent="0.2">
      <c r="C741" s="1"/>
    </row>
    <row r="742" spans="3:3" x14ac:dyDescent="0.2">
      <c r="C742" s="1"/>
    </row>
    <row r="743" spans="3:3" x14ac:dyDescent="0.2">
      <c r="C743" s="1"/>
    </row>
    <row r="744" spans="3:3" x14ac:dyDescent="0.2">
      <c r="C744" s="1"/>
    </row>
    <row r="745" spans="3:3" x14ac:dyDescent="0.2">
      <c r="C745" s="1"/>
    </row>
    <row r="746" spans="3:3" x14ac:dyDescent="0.2">
      <c r="C746" s="1"/>
    </row>
    <row r="747" spans="3:3" x14ac:dyDescent="0.2">
      <c r="C747" s="1"/>
    </row>
    <row r="748" spans="3:3" x14ac:dyDescent="0.2">
      <c r="C748" s="1"/>
    </row>
    <row r="749" spans="3:3" x14ac:dyDescent="0.2">
      <c r="C749" s="1"/>
    </row>
    <row r="750" spans="3:3" x14ac:dyDescent="0.2">
      <c r="C750" s="1"/>
    </row>
    <row r="751" spans="3:3" x14ac:dyDescent="0.2">
      <c r="C751" s="1"/>
    </row>
    <row r="752" spans="3:3" x14ac:dyDescent="0.2">
      <c r="C752" s="1"/>
    </row>
    <row r="753" spans="3:3" x14ac:dyDescent="0.2">
      <c r="C753" s="1"/>
    </row>
    <row r="754" spans="3:3" x14ac:dyDescent="0.2">
      <c r="C754" s="1"/>
    </row>
    <row r="755" spans="3:3" x14ac:dyDescent="0.2">
      <c r="C755" s="1"/>
    </row>
    <row r="756" spans="3:3" x14ac:dyDescent="0.2">
      <c r="C756" s="1"/>
    </row>
    <row r="757" spans="3:3" x14ac:dyDescent="0.2">
      <c r="C757" s="1"/>
    </row>
    <row r="758" spans="3:3" x14ac:dyDescent="0.2">
      <c r="C758" s="1"/>
    </row>
    <row r="759" spans="3:3" x14ac:dyDescent="0.2">
      <c r="C759" s="1"/>
    </row>
    <row r="760" spans="3:3" x14ac:dyDescent="0.2">
      <c r="C760" s="1"/>
    </row>
    <row r="761" spans="3:3" x14ac:dyDescent="0.2">
      <c r="C761" s="1"/>
    </row>
    <row r="762" spans="3:3" x14ac:dyDescent="0.2">
      <c r="C762" s="1"/>
    </row>
    <row r="763" spans="3:3" x14ac:dyDescent="0.2">
      <c r="C763" s="1"/>
    </row>
    <row r="764" spans="3:3" x14ac:dyDescent="0.2">
      <c r="C764" s="1"/>
    </row>
    <row r="765" spans="3:3" x14ac:dyDescent="0.2">
      <c r="C765" s="1"/>
    </row>
    <row r="766" spans="3:3" x14ac:dyDescent="0.2">
      <c r="C766" s="1"/>
    </row>
    <row r="767" spans="3:3" x14ac:dyDescent="0.2">
      <c r="C767" s="1"/>
    </row>
    <row r="768" spans="3:3" x14ac:dyDescent="0.2">
      <c r="C768" s="1"/>
    </row>
    <row r="769" spans="3:3" x14ac:dyDescent="0.2">
      <c r="C769" s="1"/>
    </row>
    <row r="770" spans="3:3" x14ac:dyDescent="0.2">
      <c r="C770" s="1"/>
    </row>
    <row r="771" spans="3:3" x14ac:dyDescent="0.2">
      <c r="C771" s="1"/>
    </row>
    <row r="772" spans="3:3" x14ac:dyDescent="0.2">
      <c r="C772" s="1"/>
    </row>
    <row r="773" spans="3:3" x14ac:dyDescent="0.2">
      <c r="C773" s="1"/>
    </row>
    <row r="774" spans="3:3" x14ac:dyDescent="0.2">
      <c r="C774" s="1"/>
    </row>
    <row r="775" spans="3:3" x14ac:dyDescent="0.2">
      <c r="C775" s="1"/>
    </row>
    <row r="776" spans="3:3" x14ac:dyDescent="0.2">
      <c r="C776" s="1"/>
    </row>
    <row r="777" spans="3:3" x14ac:dyDescent="0.2">
      <c r="C777" s="1"/>
    </row>
    <row r="778" spans="3:3" x14ac:dyDescent="0.2">
      <c r="C778" s="1"/>
    </row>
    <row r="779" spans="3:3" x14ac:dyDescent="0.2">
      <c r="C779" s="1"/>
    </row>
    <row r="780" spans="3:3" x14ac:dyDescent="0.2">
      <c r="C780" s="1"/>
    </row>
    <row r="781" spans="3:3" x14ac:dyDescent="0.2">
      <c r="C781" s="1"/>
    </row>
    <row r="782" spans="3:3" x14ac:dyDescent="0.2">
      <c r="C782" s="1"/>
    </row>
    <row r="783" spans="3:3" x14ac:dyDescent="0.2">
      <c r="C783" s="1"/>
    </row>
    <row r="784" spans="3:3" x14ac:dyDescent="0.2">
      <c r="C784" s="1"/>
    </row>
    <row r="785" spans="3:3" x14ac:dyDescent="0.2">
      <c r="C785" s="1"/>
    </row>
    <row r="786" spans="3:3" x14ac:dyDescent="0.2">
      <c r="C786" s="1"/>
    </row>
    <row r="787" spans="3:3" x14ac:dyDescent="0.2">
      <c r="C787" s="1"/>
    </row>
    <row r="788" spans="3:3" x14ac:dyDescent="0.2">
      <c r="C788" s="1"/>
    </row>
    <row r="789" spans="3:3" x14ac:dyDescent="0.2">
      <c r="C789" s="1"/>
    </row>
    <row r="790" spans="3:3" x14ac:dyDescent="0.2">
      <c r="C790" s="1"/>
    </row>
    <row r="791" spans="3:3" x14ac:dyDescent="0.2">
      <c r="C791" s="1"/>
    </row>
    <row r="792" spans="3:3" x14ac:dyDescent="0.2">
      <c r="C792" s="1"/>
    </row>
    <row r="793" spans="3:3" x14ac:dyDescent="0.2">
      <c r="C793" s="1"/>
    </row>
    <row r="794" spans="3:3" x14ac:dyDescent="0.2">
      <c r="C794" s="1"/>
    </row>
    <row r="795" spans="3:3" x14ac:dyDescent="0.2">
      <c r="C795" s="1"/>
    </row>
    <row r="796" spans="3:3" x14ac:dyDescent="0.2">
      <c r="C796" s="1"/>
    </row>
    <row r="797" spans="3:3" x14ac:dyDescent="0.2">
      <c r="C797" s="1"/>
    </row>
    <row r="798" spans="3:3" x14ac:dyDescent="0.2">
      <c r="C798" s="1"/>
    </row>
    <row r="799" spans="3:3" x14ac:dyDescent="0.2">
      <c r="C799" s="1"/>
    </row>
    <row r="800" spans="3:3" x14ac:dyDescent="0.2">
      <c r="C800" s="1"/>
    </row>
    <row r="801" spans="3:3" x14ac:dyDescent="0.2">
      <c r="C801" s="1"/>
    </row>
    <row r="802" spans="3:3" x14ac:dyDescent="0.2">
      <c r="C802" s="1"/>
    </row>
    <row r="803" spans="3:3" x14ac:dyDescent="0.2">
      <c r="C803" s="1"/>
    </row>
    <row r="804" spans="3:3" x14ac:dyDescent="0.2">
      <c r="C804" s="1"/>
    </row>
    <row r="805" spans="3:3" x14ac:dyDescent="0.2">
      <c r="C805" s="1"/>
    </row>
    <row r="806" spans="3:3" x14ac:dyDescent="0.2">
      <c r="C806" s="1"/>
    </row>
    <row r="807" spans="3:3" x14ac:dyDescent="0.2">
      <c r="C807" s="1"/>
    </row>
    <row r="808" spans="3:3" x14ac:dyDescent="0.2">
      <c r="C808" s="1"/>
    </row>
    <row r="809" spans="3:3" x14ac:dyDescent="0.2">
      <c r="C809" s="1"/>
    </row>
    <row r="810" spans="3:3" x14ac:dyDescent="0.2">
      <c r="C810" s="1"/>
    </row>
    <row r="811" spans="3:3" x14ac:dyDescent="0.2">
      <c r="C811" s="1"/>
    </row>
    <row r="812" spans="3:3" x14ac:dyDescent="0.2">
      <c r="C812" s="1"/>
    </row>
    <row r="813" spans="3:3" x14ac:dyDescent="0.2">
      <c r="C813" s="1"/>
    </row>
    <row r="814" spans="3:3" x14ac:dyDescent="0.2">
      <c r="C814" s="1"/>
    </row>
    <row r="815" spans="3:3" x14ac:dyDescent="0.2">
      <c r="C815" s="1"/>
    </row>
    <row r="816" spans="3:3" x14ac:dyDescent="0.2">
      <c r="C816" s="1"/>
    </row>
    <row r="817" spans="3:3" x14ac:dyDescent="0.2">
      <c r="C817" s="1"/>
    </row>
    <row r="818" spans="3:3" x14ac:dyDescent="0.2">
      <c r="C818" s="1"/>
    </row>
    <row r="819" spans="3:3" x14ac:dyDescent="0.2">
      <c r="C819" s="1"/>
    </row>
    <row r="820" spans="3:3" x14ac:dyDescent="0.2">
      <c r="C820" s="1"/>
    </row>
    <row r="821" spans="3:3" x14ac:dyDescent="0.2">
      <c r="C821" s="1"/>
    </row>
    <row r="822" spans="3:3" x14ac:dyDescent="0.2">
      <c r="C822" s="1"/>
    </row>
    <row r="823" spans="3:3" x14ac:dyDescent="0.2">
      <c r="C823" s="1"/>
    </row>
    <row r="824" spans="3:3" x14ac:dyDescent="0.2">
      <c r="C824" s="1"/>
    </row>
    <row r="825" spans="3:3" x14ac:dyDescent="0.2">
      <c r="C825" s="1"/>
    </row>
    <row r="826" spans="3:3" x14ac:dyDescent="0.2">
      <c r="C826" s="1"/>
    </row>
    <row r="827" spans="3:3" x14ac:dyDescent="0.2">
      <c r="C827" s="1"/>
    </row>
    <row r="828" spans="3:3" x14ac:dyDescent="0.2">
      <c r="C828" s="1"/>
    </row>
    <row r="829" spans="3:3" x14ac:dyDescent="0.2">
      <c r="C829" s="1"/>
    </row>
    <row r="830" spans="3:3" x14ac:dyDescent="0.2">
      <c r="C830" s="1"/>
    </row>
    <row r="831" spans="3:3" x14ac:dyDescent="0.2">
      <c r="C831" s="1"/>
    </row>
    <row r="832" spans="3:3" x14ac:dyDescent="0.2">
      <c r="C832" s="1"/>
    </row>
    <row r="833" spans="3:3" x14ac:dyDescent="0.2">
      <c r="C833" s="1"/>
    </row>
    <row r="834" spans="3:3" x14ac:dyDescent="0.2">
      <c r="C834" s="1"/>
    </row>
    <row r="835" spans="3:3" x14ac:dyDescent="0.2">
      <c r="C835" s="1"/>
    </row>
    <row r="836" spans="3:3" x14ac:dyDescent="0.2">
      <c r="C836" s="1"/>
    </row>
    <row r="837" spans="3:3" x14ac:dyDescent="0.2">
      <c r="C837" s="1"/>
    </row>
    <row r="838" spans="3:3" x14ac:dyDescent="0.2">
      <c r="C838" s="1"/>
    </row>
    <row r="839" spans="3:3" x14ac:dyDescent="0.2">
      <c r="C839" s="1"/>
    </row>
    <row r="840" spans="3:3" x14ac:dyDescent="0.2">
      <c r="C840" s="1"/>
    </row>
    <row r="841" spans="3:3" x14ac:dyDescent="0.2">
      <c r="C841" s="1"/>
    </row>
    <row r="842" spans="3:3" x14ac:dyDescent="0.2">
      <c r="C842" s="1"/>
    </row>
    <row r="843" spans="3:3" x14ac:dyDescent="0.2">
      <c r="C843" s="1"/>
    </row>
    <row r="844" spans="3:3" x14ac:dyDescent="0.2">
      <c r="C844" s="1"/>
    </row>
    <row r="845" spans="3:3" x14ac:dyDescent="0.2">
      <c r="C845" s="1"/>
    </row>
    <row r="846" spans="3:3" x14ac:dyDescent="0.2">
      <c r="C846" s="1"/>
    </row>
    <row r="847" spans="3:3" x14ac:dyDescent="0.2">
      <c r="C847" s="1"/>
    </row>
    <row r="848" spans="3:3" x14ac:dyDescent="0.2">
      <c r="C848" s="1"/>
    </row>
    <row r="849" spans="3:3" x14ac:dyDescent="0.2">
      <c r="C849" s="1"/>
    </row>
    <row r="850" spans="3:3" x14ac:dyDescent="0.2">
      <c r="C850" s="1"/>
    </row>
    <row r="851" spans="3:3" x14ac:dyDescent="0.2">
      <c r="C851" s="1"/>
    </row>
    <row r="852" spans="3:3" x14ac:dyDescent="0.2">
      <c r="C852" s="1"/>
    </row>
    <row r="853" spans="3:3" x14ac:dyDescent="0.2">
      <c r="C853" s="1"/>
    </row>
    <row r="854" spans="3:3" x14ac:dyDescent="0.2">
      <c r="C854" s="1"/>
    </row>
    <row r="855" spans="3:3" x14ac:dyDescent="0.2">
      <c r="C855" s="1"/>
    </row>
    <row r="856" spans="3:3" x14ac:dyDescent="0.2">
      <c r="C856" s="1"/>
    </row>
    <row r="857" spans="3:3" x14ac:dyDescent="0.2">
      <c r="C857" s="1"/>
    </row>
    <row r="858" spans="3:3" x14ac:dyDescent="0.2">
      <c r="C858" s="1"/>
    </row>
    <row r="859" spans="3:3" x14ac:dyDescent="0.2">
      <c r="C859" s="1"/>
    </row>
    <row r="860" spans="3:3" x14ac:dyDescent="0.2">
      <c r="C860" s="1"/>
    </row>
    <row r="861" spans="3:3" x14ac:dyDescent="0.2">
      <c r="C861" s="1"/>
    </row>
    <row r="862" spans="3:3" x14ac:dyDescent="0.2">
      <c r="C862" s="1"/>
    </row>
    <row r="863" spans="3:3" x14ac:dyDescent="0.2">
      <c r="C863" s="1"/>
    </row>
    <row r="864" spans="3:3" x14ac:dyDescent="0.2">
      <c r="C864" s="1"/>
    </row>
    <row r="865" spans="3:3" x14ac:dyDescent="0.2">
      <c r="C865" s="1"/>
    </row>
    <row r="866" spans="3:3" x14ac:dyDescent="0.2">
      <c r="C866" s="1"/>
    </row>
    <row r="867" spans="3:3" x14ac:dyDescent="0.2">
      <c r="C867" s="1"/>
    </row>
    <row r="868" spans="3:3" x14ac:dyDescent="0.2">
      <c r="C868" s="1"/>
    </row>
    <row r="869" spans="3:3" x14ac:dyDescent="0.2">
      <c r="C869" s="1"/>
    </row>
    <row r="870" spans="3:3" x14ac:dyDescent="0.2">
      <c r="C870" s="1"/>
    </row>
    <row r="871" spans="3:3" x14ac:dyDescent="0.2">
      <c r="C871" s="1"/>
    </row>
    <row r="872" spans="3:3" x14ac:dyDescent="0.2">
      <c r="C872" s="1"/>
    </row>
    <row r="873" spans="3:3" x14ac:dyDescent="0.2">
      <c r="C873" s="1"/>
    </row>
    <row r="874" spans="3:3" x14ac:dyDescent="0.2">
      <c r="C874" s="1"/>
    </row>
    <row r="875" spans="3:3" x14ac:dyDescent="0.2">
      <c r="C875" s="1"/>
    </row>
    <row r="876" spans="3:3" x14ac:dyDescent="0.2">
      <c r="C876" s="1"/>
    </row>
    <row r="877" spans="3:3" x14ac:dyDescent="0.2">
      <c r="C877" s="1"/>
    </row>
    <row r="878" spans="3:3" x14ac:dyDescent="0.2">
      <c r="C878" s="1"/>
    </row>
    <row r="879" spans="3:3" x14ac:dyDescent="0.2">
      <c r="C879" s="1"/>
    </row>
    <row r="880" spans="3:3" x14ac:dyDescent="0.2">
      <c r="C880" s="1"/>
    </row>
    <row r="881" spans="3:3" x14ac:dyDescent="0.2">
      <c r="C881" s="1"/>
    </row>
    <row r="882" spans="3:3" x14ac:dyDescent="0.2">
      <c r="C882" s="1"/>
    </row>
    <row r="883" spans="3:3" x14ac:dyDescent="0.2">
      <c r="C883" s="1"/>
    </row>
    <row r="884" spans="3:3" x14ac:dyDescent="0.2">
      <c r="C884" s="1"/>
    </row>
    <row r="885" spans="3:3" x14ac:dyDescent="0.2">
      <c r="C885" s="1"/>
    </row>
    <row r="886" spans="3:3" x14ac:dyDescent="0.2">
      <c r="C886" s="1"/>
    </row>
    <row r="887" spans="3:3" x14ac:dyDescent="0.2">
      <c r="C887" s="1"/>
    </row>
    <row r="888" spans="3:3" x14ac:dyDescent="0.2">
      <c r="C888" s="1"/>
    </row>
    <row r="889" spans="3:3" x14ac:dyDescent="0.2">
      <c r="C889" s="1"/>
    </row>
    <row r="890" spans="3:3" x14ac:dyDescent="0.2">
      <c r="C890" s="1"/>
    </row>
    <row r="891" spans="3:3" x14ac:dyDescent="0.2">
      <c r="C891" s="1"/>
    </row>
    <row r="892" spans="3:3" x14ac:dyDescent="0.2">
      <c r="C892" s="1"/>
    </row>
    <row r="893" spans="3:3" x14ac:dyDescent="0.2">
      <c r="C893" s="1"/>
    </row>
    <row r="894" spans="3:3" x14ac:dyDescent="0.2">
      <c r="C894" s="1"/>
    </row>
    <row r="895" spans="3:3" x14ac:dyDescent="0.2">
      <c r="C895" s="1"/>
    </row>
    <row r="896" spans="3:3" x14ac:dyDescent="0.2">
      <c r="C896" s="1"/>
    </row>
    <row r="897" spans="3:3" x14ac:dyDescent="0.2">
      <c r="C897" s="1"/>
    </row>
    <row r="898" spans="3:3" x14ac:dyDescent="0.2">
      <c r="C898" s="1"/>
    </row>
    <row r="899" spans="3:3" x14ac:dyDescent="0.2">
      <c r="C899" s="1"/>
    </row>
    <row r="900" spans="3:3" x14ac:dyDescent="0.2">
      <c r="C900" s="1"/>
    </row>
    <row r="901" spans="3:3" x14ac:dyDescent="0.2">
      <c r="C901" s="1"/>
    </row>
    <row r="902" spans="3:3" x14ac:dyDescent="0.2">
      <c r="C902" s="1"/>
    </row>
    <row r="903" spans="3:3" x14ac:dyDescent="0.2">
      <c r="C903" s="1"/>
    </row>
    <row r="904" spans="3:3" x14ac:dyDescent="0.2">
      <c r="C904" s="1"/>
    </row>
    <row r="905" spans="3:3" x14ac:dyDescent="0.2">
      <c r="C905" s="1"/>
    </row>
    <row r="906" spans="3:3" x14ac:dyDescent="0.2">
      <c r="C906" s="1"/>
    </row>
    <row r="907" spans="3:3" x14ac:dyDescent="0.2">
      <c r="C907" s="1"/>
    </row>
    <row r="908" spans="3:3" x14ac:dyDescent="0.2">
      <c r="C908" s="1"/>
    </row>
    <row r="909" spans="3:3" x14ac:dyDescent="0.2">
      <c r="C909" s="1"/>
    </row>
    <row r="910" spans="3:3" x14ac:dyDescent="0.2">
      <c r="C910" s="1"/>
    </row>
    <row r="911" spans="3:3" x14ac:dyDescent="0.2">
      <c r="C911" s="1"/>
    </row>
    <row r="912" spans="3:3" x14ac:dyDescent="0.2">
      <c r="C912" s="1"/>
    </row>
    <row r="913" spans="3:3" x14ac:dyDescent="0.2">
      <c r="C913" s="1"/>
    </row>
    <row r="914" spans="3:3" x14ac:dyDescent="0.2">
      <c r="C914" s="1"/>
    </row>
    <row r="915" spans="3:3" x14ac:dyDescent="0.2">
      <c r="C915" s="1"/>
    </row>
    <row r="916" spans="3:3" x14ac:dyDescent="0.2">
      <c r="C916" s="1"/>
    </row>
    <row r="917" spans="3:3" x14ac:dyDescent="0.2">
      <c r="C917" s="1"/>
    </row>
    <row r="918" spans="3:3" x14ac:dyDescent="0.2">
      <c r="C918" s="1"/>
    </row>
    <row r="919" spans="3:3" x14ac:dyDescent="0.2">
      <c r="C919" s="1"/>
    </row>
    <row r="920" spans="3:3" x14ac:dyDescent="0.2">
      <c r="C920" s="1"/>
    </row>
    <row r="921" spans="3:3" x14ac:dyDescent="0.2">
      <c r="C921" s="1"/>
    </row>
    <row r="922" spans="3:3" x14ac:dyDescent="0.2">
      <c r="C922" s="1"/>
    </row>
    <row r="923" spans="3:3" x14ac:dyDescent="0.2">
      <c r="C923" s="1"/>
    </row>
    <row r="924" spans="3:3" x14ac:dyDescent="0.2">
      <c r="C924" s="1"/>
    </row>
    <row r="925" spans="3:3" x14ac:dyDescent="0.2">
      <c r="C925" s="1"/>
    </row>
    <row r="926" spans="3:3" x14ac:dyDescent="0.2">
      <c r="C926" s="1"/>
    </row>
    <row r="927" spans="3:3" x14ac:dyDescent="0.2">
      <c r="C927" s="1"/>
    </row>
    <row r="928" spans="3:3" x14ac:dyDescent="0.2">
      <c r="C928" s="1"/>
    </row>
    <row r="929" spans="3:3" x14ac:dyDescent="0.2">
      <c r="C929" s="1"/>
    </row>
    <row r="930" spans="3:3" x14ac:dyDescent="0.2">
      <c r="C930" s="1"/>
    </row>
    <row r="931" spans="3:3" x14ac:dyDescent="0.2">
      <c r="C931" s="1"/>
    </row>
    <row r="932" spans="3:3" x14ac:dyDescent="0.2">
      <c r="C932" s="1"/>
    </row>
    <row r="933" spans="3:3" x14ac:dyDescent="0.2">
      <c r="C933" s="1"/>
    </row>
    <row r="934" spans="3:3" x14ac:dyDescent="0.2">
      <c r="C934" s="1"/>
    </row>
    <row r="935" spans="3:3" x14ac:dyDescent="0.2">
      <c r="C935" s="1"/>
    </row>
    <row r="936" spans="3:3" x14ac:dyDescent="0.2">
      <c r="C936" s="1"/>
    </row>
    <row r="937" spans="3:3" x14ac:dyDescent="0.2">
      <c r="C937" s="1"/>
    </row>
    <row r="938" spans="3:3" x14ac:dyDescent="0.2">
      <c r="C938" s="1"/>
    </row>
    <row r="939" spans="3:3" x14ac:dyDescent="0.2">
      <c r="C939" s="1"/>
    </row>
    <row r="940" spans="3:3" x14ac:dyDescent="0.2">
      <c r="C940" s="1"/>
    </row>
    <row r="941" spans="3:3" x14ac:dyDescent="0.2">
      <c r="C941" s="1"/>
    </row>
    <row r="942" spans="3:3" x14ac:dyDescent="0.2">
      <c r="C942" s="1"/>
    </row>
    <row r="943" spans="3:3" x14ac:dyDescent="0.2">
      <c r="C943" s="1"/>
    </row>
    <row r="944" spans="3:3" x14ac:dyDescent="0.2">
      <c r="C944" s="1"/>
    </row>
    <row r="945" spans="3:3" x14ac:dyDescent="0.2">
      <c r="C945" s="1"/>
    </row>
    <row r="946" spans="3:3" x14ac:dyDescent="0.2">
      <c r="C946" s="1"/>
    </row>
    <row r="947" spans="3:3" x14ac:dyDescent="0.2">
      <c r="C947" s="1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D1122"/>
  <sheetViews>
    <sheetView workbookViewId="0">
      <selection activeCell="D2" sqref="D2"/>
    </sheetView>
  </sheetViews>
  <sheetFormatPr defaultRowHeight="12.75" x14ac:dyDescent="0.2"/>
  <cols>
    <col min="1" max="1" width="15.42578125" customWidth="1"/>
    <col min="2" max="2" width="14.5703125" style="1" customWidth="1"/>
    <col min="3" max="3" width="9.7109375" style="7" customWidth="1"/>
    <col min="4" max="4" width="11.42578125" style="6" customWidth="1"/>
    <col min="5" max="5" width="11.42578125" customWidth="1"/>
    <col min="6" max="12" width="10" bestFit="1" customWidth="1"/>
    <col min="13" max="13" width="10.5703125" bestFit="1" customWidth="1"/>
  </cols>
  <sheetData>
    <row r="1" spans="1:4" s="3" customFormat="1" x14ac:dyDescent="0.2">
      <c r="A1" s="3" t="s">
        <v>0</v>
      </c>
      <c r="B1" s="2" t="s">
        <v>2</v>
      </c>
      <c r="C1" s="3" t="s">
        <v>732</v>
      </c>
      <c r="D1" s="8" t="s">
        <v>731</v>
      </c>
    </row>
    <row r="2" spans="1:4" x14ac:dyDescent="0.2">
      <c r="A2" t="s">
        <v>239</v>
      </c>
      <c r="B2" s="1" t="s">
        <v>240</v>
      </c>
      <c r="C2" s="7" t="s">
        <v>722</v>
      </c>
      <c r="D2" s="6">
        <v>192</v>
      </c>
    </row>
    <row r="3" spans="1:4" x14ac:dyDescent="0.2">
      <c r="A3" t="s">
        <v>521</v>
      </c>
      <c r="B3" s="1" t="s">
        <v>522</v>
      </c>
      <c r="C3" s="7" t="s">
        <v>730</v>
      </c>
      <c r="D3" s="6">
        <v>192</v>
      </c>
    </row>
    <row r="4" spans="1:4" x14ac:dyDescent="0.2">
      <c r="A4" t="s">
        <v>11</v>
      </c>
      <c r="B4" s="1" t="s">
        <v>579</v>
      </c>
      <c r="C4" s="7" t="s">
        <v>722</v>
      </c>
      <c r="D4" s="6">
        <v>192</v>
      </c>
    </row>
    <row r="5" spans="1:4" x14ac:dyDescent="0.2">
      <c r="A5" t="s">
        <v>225</v>
      </c>
      <c r="B5" s="1" t="s">
        <v>226</v>
      </c>
      <c r="C5" s="7" t="s">
        <v>727</v>
      </c>
      <c r="D5" s="6">
        <v>211</v>
      </c>
    </row>
    <row r="6" spans="1:4" x14ac:dyDescent="0.2">
      <c r="A6" t="s">
        <v>235</v>
      </c>
      <c r="B6" s="1" t="s">
        <v>236</v>
      </c>
      <c r="C6" s="7" t="s">
        <v>724</v>
      </c>
      <c r="D6" s="6">
        <v>211</v>
      </c>
    </row>
    <row r="7" spans="1:4" x14ac:dyDescent="0.2">
      <c r="A7" t="s">
        <v>390</v>
      </c>
      <c r="B7" s="1" t="s">
        <v>391</v>
      </c>
      <c r="C7" s="7" t="s">
        <v>722</v>
      </c>
      <c r="D7" s="6">
        <v>211</v>
      </c>
    </row>
    <row r="8" spans="1:4" x14ac:dyDescent="0.2">
      <c r="A8" t="s">
        <v>561</v>
      </c>
      <c r="B8" s="1" t="s">
        <v>562</v>
      </c>
      <c r="C8" s="7" t="s">
        <v>729</v>
      </c>
      <c r="D8" s="6">
        <v>211</v>
      </c>
    </row>
    <row r="9" spans="1:4" x14ac:dyDescent="0.2">
      <c r="A9" t="s">
        <v>233</v>
      </c>
      <c r="B9" s="1" t="s">
        <v>234</v>
      </c>
      <c r="C9" s="7" t="s">
        <v>726</v>
      </c>
      <c r="D9" s="6">
        <v>211</v>
      </c>
    </row>
    <row r="10" spans="1:4" x14ac:dyDescent="0.2">
      <c r="A10" t="s">
        <v>59</v>
      </c>
      <c r="B10" s="1" t="s">
        <v>60</v>
      </c>
      <c r="C10" s="7" t="s">
        <v>723</v>
      </c>
      <c r="D10" s="6">
        <v>211</v>
      </c>
    </row>
    <row r="11" spans="1:4" x14ac:dyDescent="0.2">
      <c r="A11" t="s">
        <v>29</v>
      </c>
      <c r="B11" s="1" t="s">
        <v>30</v>
      </c>
      <c r="C11" s="7" t="s">
        <v>721</v>
      </c>
      <c r="D11" s="6">
        <v>211</v>
      </c>
    </row>
    <row r="12" spans="1:4" x14ac:dyDescent="0.2">
      <c r="A12" t="s">
        <v>308</v>
      </c>
      <c r="B12" s="1" t="s">
        <v>309</v>
      </c>
      <c r="C12" s="7" t="s">
        <v>728</v>
      </c>
      <c r="D12" s="6">
        <v>230</v>
      </c>
    </row>
    <row r="13" spans="1:4" x14ac:dyDescent="0.2">
      <c r="A13" t="s">
        <v>225</v>
      </c>
      <c r="B13" s="1" t="s">
        <v>226</v>
      </c>
      <c r="C13" s="7" t="s">
        <v>724</v>
      </c>
      <c r="D13" s="6">
        <v>230</v>
      </c>
    </row>
    <row r="14" spans="1:4" x14ac:dyDescent="0.2">
      <c r="A14" t="s">
        <v>370</v>
      </c>
      <c r="B14" s="1" t="s">
        <v>371</v>
      </c>
      <c r="C14" s="7" t="s">
        <v>721</v>
      </c>
      <c r="D14" s="6">
        <v>230</v>
      </c>
    </row>
    <row r="15" spans="1:4" x14ac:dyDescent="0.2">
      <c r="A15" t="s">
        <v>557</v>
      </c>
      <c r="B15" s="1" t="s">
        <v>558</v>
      </c>
      <c r="C15" s="7" t="s">
        <v>722</v>
      </c>
      <c r="D15" s="6">
        <v>256</v>
      </c>
    </row>
    <row r="16" spans="1:4" x14ac:dyDescent="0.2">
      <c r="A16" t="s">
        <v>349</v>
      </c>
      <c r="B16" s="1" t="s">
        <v>350</v>
      </c>
      <c r="C16" s="7" t="s">
        <v>723</v>
      </c>
      <c r="D16" s="6">
        <v>256</v>
      </c>
    </row>
    <row r="17" spans="1:4" x14ac:dyDescent="0.2">
      <c r="A17" t="s">
        <v>533</v>
      </c>
      <c r="B17" s="1" t="s">
        <v>534</v>
      </c>
      <c r="C17" s="7" t="s">
        <v>730</v>
      </c>
      <c r="D17" s="6">
        <v>268</v>
      </c>
    </row>
    <row r="18" spans="1:4" x14ac:dyDescent="0.2">
      <c r="A18" t="s">
        <v>326</v>
      </c>
      <c r="B18" s="1" t="s">
        <v>327</v>
      </c>
      <c r="C18" s="7" t="s">
        <v>723</v>
      </c>
      <c r="D18" s="6">
        <v>275</v>
      </c>
    </row>
    <row r="19" spans="1:4" x14ac:dyDescent="0.2">
      <c r="A19" t="s">
        <v>23</v>
      </c>
      <c r="B19" s="1" t="s">
        <v>24</v>
      </c>
      <c r="C19" s="7" t="s">
        <v>722</v>
      </c>
      <c r="D19" s="6">
        <v>275</v>
      </c>
    </row>
    <row r="20" spans="1:4" x14ac:dyDescent="0.2">
      <c r="A20" t="s">
        <v>320</v>
      </c>
      <c r="B20" s="1" t="s">
        <v>321</v>
      </c>
      <c r="C20" s="7" t="s">
        <v>724</v>
      </c>
      <c r="D20" s="6">
        <v>275</v>
      </c>
    </row>
    <row r="21" spans="1:4" x14ac:dyDescent="0.2">
      <c r="A21" t="s">
        <v>394</v>
      </c>
      <c r="B21" s="1" t="s">
        <v>395</v>
      </c>
      <c r="C21" s="7" t="s">
        <v>724</v>
      </c>
      <c r="D21" s="6">
        <v>281</v>
      </c>
    </row>
    <row r="22" spans="1:4" x14ac:dyDescent="0.2">
      <c r="A22" t="s">
        <v>253</v>
      </c>
      <c r="B22" s="1" t="s">
        <v>254</v>
      </c>
      <c r="C22" s="7" t="s">
        <v>730</v>
      </c>
      <c r="D22" s="6">
        <v>300</v>
      </c>
    </row>
    <row r="23" spans="1:4" x14ac:dyDescent="0.2">
      <c r="A23" t="s">
        <v>53</v>
      </c>
      <c r="B23" s="1" t="s">
        <v>54</v>
      </c>
      <c r="C23" s="7" t="s">
        <v>724</v>
      </c>
      <c r="D23" s="6">
        <v>307</v>
      </c>
    </row>
    <row r="24" spans="1:4" x14ac:dyDescent="0.2">
      <c r="A24" t="s">
        <v>573</v>
      </c>
      <c r="B24" s="1" t="s">
        <v>574</v>
      </c>
      <c r="C24" s="7" t="s">
        <v>730</v>
      </c>
      <c r="D24" s="6">
        <v>326</v>
      </c>
    </row>
    <row r="25" spans="1:4" x14ac:dyDescent="0.2">
      <c r="A25" t="s">
        <v>457</v>
      </c>
      <c r="B25" s="1" t="s">
        <v>458</v>
      </c>
      <c r="C25" s="7" t="s">
        <v>723</v>
      </c>
      <c r="D25" s="6">
        <v>332</v>
      </c>
    </row>
    <row r="26" spans="1:4" x14ac:dyDescent="0.2">
      <c r="A26" t="s">
        <v>515</v>
      </c>
      <c r="B26" s="1" t="s">
        <v>516</v>
      </c>
      <c r="C26" s="7" t="s">
        <v>721</v>
      </c>
      <c r="D26" s="6">
        <v>345</v>
      </c>
    </row>
    <row r="27" spans="1:4" x14ac:dyDescent="0.2">
      <c r="A27" t="s">
        <v>585</v>
      </c>
      <c r="B27" s="1" t="s">
        <v>586</v>
      </c>
      <c r="C27" s="7" t="s">
        <v>723</v>
      </c>
      <c r="D27" s="6">
        <v>358</v>
      </c>
    </row>
    <row r="28" spans="1:4" x14ac:dyDescent="0.2">
      <c r="A28" t="s">
        <v>289</v>
      </c>
      <c r="B28" s="1" t="s">
        <v>303</v>
      </c>
      <c r="C28" s="7" t="s">
        <v>727</v>
      </c>
      <c r="D28" s="6">
        <v>377</v>
      </c>
    </row>
    <row r="29" spans="1:4" x14ac:dyDescent="0.2">
      <c r="A29" t="s">
        <v>63</v>
      </c>
      <c r="B29" s="1" t="s">
        <v>64</v>
      </c>
      <c r="C29" s="7" t="s">
        <v>728</v>
      </c>
      <c r="D29" s="6">
        <v>377</v>
      </c>
    </row>
    <row r="30" spans="1:4" x14ac:dyDescent="0.2">
      <c r="A30" t="s">
        <v>314</v>
      </c>
      <c r="B30" s="1" t="s">
        <v>315</v>
      </c>
      <c r="C30" s="7" t="s">
        <v>725</v>
      </c>
      <c r="D30" s="6">
        <v>377</v>
      </c>
    </row>
    <row r="31" spans="1:4" x14ac:dyDescent="0.2">
      <c r="A31" t="s">
        <v>416</v>
      </c>
      <c r="B31" s="1" t="s">
        <v>417</v>
      </c>
      <c r="C31" s="7" t="s">
        <v>725</v>
      </c>
      <c r="D31" s="6">
        <v>390</v>
      </c>
    </row>
    <row r="32" spans="1:4" x14ac:dyDescent="0.2">
      <c r="A32" t="s">
        <v>585</v>
      </c>
      <c r="B32" s="1" t="s">
        <v>586</v>
      </c>
      <c r="C32" s="7" t="s">
        <v>725</v>
      </c>
      <c r="D32" s="6">
        <v>390</v>
      </c>
    </row>
    <row r="33" spans="1:4" x14ac:dyDescent="0.2">
      <c r="A33" t="s">
        <v>343</v>
      </c>
      <c r="B33" s="1" t="s">
        <v>344</v>
      </c>
      <c r="C33" s="7" t="s">
        <v>727</v>
      </c>
      <c r="D33" s="6">
        <v>390</v>
      </c>
    </row>
    <row r="34" spans="1:4" x14ac:dyDescent="0.2">
      <c r="A34" t="s">
        <v>580</v>
      </c>
      <c r="B34" s="1" t="s">
        <v>581</v>
      </c>
      <c r="C34" s="7" t="s">
        <v>726</v>
      </c>
      <c r="D34" s="6">
        <v>403</v>
      </c>
    </row>
    <row r="35" spans="1:4" x14ac:dyDescent="0.2">
      <c r="A35" t="s">
        <v>13</v>
      </c>
      <c r="B35" s="1" t="s">
        <v>14</v>
      </c>
      <c r="C35" s="7" t="s">
        <v>721</v>
      </c>
      <c r="D35" s="6">
        <v>422</v>
      </c>
    </row>
    <row r="36" spans="1:4" x14ac:dyDescent="0.2">
      <c r="A36" t="s">
        <v>289</v>
      </c>
      <c r="B36" s="1" t="s">
        <v>290</v>
      </c>
      <c r="C36" s="7" t="s">
        <v>728</v>
      </c>
      <c r="D36" s="6">
        <v>441</v>
      </c>
    </row>
    <row r="37" spans="1:4" x14ac:dyDescent="0.2">
      <c r="A37" t="s">
        <v>9</v>
      </c>
      <c r="B37" s="1" t="s">
        <v>10</v>
      </c>
      <c r="C37" s="7" t="s">
        <v>727</v>
      </c>
      <c r="D37" s="6">
        <v>441</v>
      </c>
    </row>
    <row r="38" spans="1:4" x14ac:dyDescent="0.2">
      <c r="A38" t="s">
        <v>352</v>
      </c>
      <c r="B38" s="1" t="s">
        <v>353</v>
      </c>
      <c r="C38" s="7" t="s">
        <v>728</v>
      </c>
      <c r="D38" s="6">
        <v>441</v>
      </c>
    </row>
    <row r="39" spans="1:4" x14ac:dyDescent="0.2">
      <c r="A39" t="s">
        <v>61</v>
      </c>
      <c r="B39" s="1" t="s">
        <v>62</v>
      </c>
      <c r="C39" s="7" t="s">
        <v>722</v>
      </c>
      <c r="D39" s="6">
        <v>441</v>
      </c>
    </row>
    <row r="40" spans="1:4" x14ac:dyDescent="0.2">
      <c r="A40" t="s">
        <v>225</v>
      </c>
      <c r="B40" s="1" t="s">
        <v>226</v>
      </c>
      <c r="C40" s="7" t="s">
        <v>722</v>
      </c>
      <c r="D40" s="6">
        <v>447</v>
      </c>
    </row>
    <row r="41" spans="1:4" x14ac:dyDescent="0.2">
      <c r="A41" t="s">
        <v>11</v>
      </c>
      <c r="B41" s="1" t="s">
        <v>12</v>
      </c>
      <c r="C41" s="7" t="s">
        <v>729</v>
      </c>
      <c r="D41" s="6">
        <v>447</v>
      </c>
    </row>
    <row r="42" spans="1:4" x14ac:dyDescent="0.2">
      <c r="A42" t="s">
        <v>241</v>
      </c>
      <c r="B42" s="1" t="s">
        <v>242</v>
      </c>
      <c r="C42" s="7" t="s">
        <v>728</v>
      </c>
      <c r="D42" s="6">
        <v>447</v>
      </c>
    </row>
    <row r="43" spans="1:4" x14ac:dyDescent="0.2">
      <c r="A43" t="s">
        <v>523</v>
      </c>
      <c r="B43" s="1" t="s">
        <v>524</v>
      </c>
      <c r="C43" s="7" t="s">
        <v>723</v>
      </c>
      <c r="D43" s="6">
        <v>447</v>
      </c>
    </row>
    <row r="44" spans="1:4" x14ac:dyDescent="0.2">
      <c r="A44" t="s">
        <v>459</v>
      </c>
      <c r="B44" s="1" t="s">
        <v>460</v>
      </c>
      <c r="C44" s="7" t="s">
        <v>723</v>
      </c>
      <c r="D44" s="6">
        <v>447</v>
      </c>
    </row>
    <row r="45" spans="1:4" x14ac:dyDescent="0.2">
      <c r="A45" t="s">
        <v>529</v>
      </c>
      <c r="B45" s="1" t="s">
        <v>530</v>
      </c>
      <c r="C45" s="7" t="s">
        <v>721</v>
      </c>
      <c r="D45" s="6">
        <v>447</v>
      </c>
    </row>
    <row r="46" spans="1:4" x14ac:dyDescent="0.2">
      <c r="A46" t="s">
        <v>57</v>
      </c>
      <c r="B46" s="1" t="s">
        <v>58</v>
      </c>
      <c r="C46" s="7" t="s">
        <v>721</v>
      </c>
      <c r="D46" s="6">
        <v>454</v>
      </c>
    </row>
    <row r="47" spans="1:4" x14ac:dyDescent="0.2">
      <c r="A47" t="s">
        <v>455</v>
      </c>
      <c r="B47" s="1" t="s">
        <v>456</v>
      </c>
      <c r="C47" s="7" t="s">
        <v>726</v>
      </c>
      <c r="D47" s="6">
        <v>454</v>
      </c>
    </row>
    <row r="48" spans="1:4" x14ac:dyDescent="0.2">
      <c r="A48" t="s">
        <v>19</v>
      </c>
      <c r="B48" s="1" t="s">
        <v>20</v>
      </c>
      <c r="C48" s="7" t="s">
        <v>729</v>
      </c>
      <c r="D48" s="6">
        <v>454</v>
      </c>
    </row>
    <row r="49" spans="1:4" x14ac:dyDescent="0.2">
      <c r="A49" t="s">
        <v>295</v>
      </c>
      <c r="B49" s="1" t="s">
        <v>296</v>
      </c>
      <c r="C49" s="7" t="s">
        <v>724</v>
      </c>
      <c r="D49" s="6">
        <v>454</v>
      </c>
    </row>
    <row r="50" spans="1:4" x14ac:dyDescent="0.2">
      <c r="A50" t="s">
        <v>83</v>
      </c>
      <c r="B50" s="1" t="s">
        <v>84</v>
      </c>
      <c r="C50" s="7" t="s">
        <v>728</v>
      </c>
      <c r="D50" s="6">
        <v>454</v>
      </c>
    </row>
    <row r="51" spans="1:4" x14ac:dyDescent="0.2">
      <c r="A51" t="s">
        <v>559</v>
      </c>
      <c r="B51" s="1" t="s">
        <v>560</v>
      </c>
      <c r="C51" s="7" t="s">
        <v>721</v>
      </c>
      <c r="D51" s="6">
        <v>454</v>
      </c>
    </row>
    <row r="52" spans="1:4" x14ac:dyDescent="0.2">
      <c r="A52" t="s">
        <v>29</v>
      </c>
      <c r="B52" s="1" t="s">
        <v>30</v>
      </c>
      <c r="C52" s="7" t="s">
        <v>728</v>
      </c>
      <c r="D52" s="6">
        <v>454</v>
      </c>
    </row>
    <row r="53" spans="1:4" x14ac:dyDescent="0.2">
      <c r="A53" t="s">
        <v>37</v>
      </c>
      <c r="B53" s="1" t="s">
        <v>38</v>
      </c>
      <c r="C53" s="7" t="s">
        <v>724</v>
      </c>
      <c r="D53" s="6">
        <v>460</v>
      </c>
    </row>
    <row r="54" spans="1:4" x14ac:dyDescent="0.2">
      <c r="A54" t="s">
        <v>455</v>
      </c>
      <c r="B54" s="1" t="s">
        <v>456</v>
      </c>
      <c r="C54" s="7" t="s">
        <v>721</v>
      </c>
      <c r="D54" s="6">
        <v>460</v>
      </c>
    </row>
    <row r="55" spans="1:4" x14ac:dyDescent="0.2">
      <c r="A55" t="s">
        <v>39</v>
      </c>
      <c r="B55" s="1" t="s">
        <v>40</v>
      </c>
      <c r="C55" s="7" t="s">
        <v>722</v>
      </c>
      <c r="D55" s="6">
        <v>460</v>
      </c>
    </row>
    <row r="56" spans="1:4" x14ac:dyDescent="0.2">
      <c r="A56" t="s">
        <v>349</v>
      </c>
      <c r="B56" s="1" t="s">
        <v>350</v>
      </c>
      <c r="C56" s="7" t="s">
        <v>721</v>
      </c>
      <c r="D56" s="6">
        <v>467</v>
      </c>
    </row>
    <row r="57" spans="1:4" x14ac:dyDescent="0.2">
      <c r="A57" t="s">
        <v>398</v>
      </c>
      <c r="B57" s="1" t="s">
        <v>399</v>
      </c>
      <c r="C57" s="7" t="s">
        <v>726</v>
      </c>
      <c r="D57" s="6">
        <v>467</v>
      </c>
    </row>
    <row r="58" spans="1:4" x14ac:dyDescent="0.2">
      <c r="A58" t="s">
        <v>561</v>
      </c>
      <c r="B58" s="1" t="s">
        <v>562</v>
      </c>
      <c r="C58" s="7" t="s">
        <v>723</v>
      </c>
      <c r="D58" s="6">
        <v>473</v>
      </c>
    </row>
    <row r="59" spans="1:4" x14ac:dyDescent="0.2">
      <c r="A59" t="s">
        <v>339</v>
      </c>
      <c r="B59" s="1" t="s">
        <v>340</v>
      </c>
      <c r="C59" s="7" t="s">
        <v>727</v>
      </c>
      <c r="D59" s="6">
        <v>473</v>
      </c>
    </row>
    <row r="60" spans="1:4" x14ac:dyDescent="0.2">
      <c r="A60" t="s">
        <v>559</v>
      </c>
      <c r="B60" s="1" t="s">
        <v>560</v>
      </c>
      <c r="C60" s="7" t="s">
        <v>726</v>
      </c>
      <c r="D60" s="6">
        <v>473</v>
      </c>
    </row>
    <row r="61" spans="1:4" x14ac:dyDescent="0.2">
      <c r="A61" t="s">
        <v>565</v>
      </c>
      <c r="B61" s="1" t="s">
        <v>566</v>
      </c>
      <c r="C61" s="7" t="s">
        <v>722</v>
      </c>
      <c r="D61" s="6">
        <v>473</v>
      </c>
    </row>
    <row r="62" spans="1:4" x14ac:dyDescent="0.2">
      <c r="A62" t="s">
        <v>515</v>
      </c>
      <c r="B62" s="1" t="s">
        <v>516</v>
      </c>
      <c r="C62" s="7" t="s">
        <v>722</v>
      </c>
      <c r="D62" s="6">
        <v>473</v>
      </c>
    </row>
    <row r="63" spans="1:4" x14ac:dyDescent="0.2">
      <c r="A63" t="s">
        <v>231</v>
      </c>
      <c r="B63" s="1" t="s">
        <v>232</v>
      </c>
      <c r="C63" s="7" t="s">
        <v>729</v>
      </c>
      <c r="D63" s="6">
        <v>479</v>
      </c>
    </row>
    <row r="64" spans="1:4" x14ac:dyDescent="0.2">
      <c r="A64" t="s">
        <v>243</v>
      </c>
      <c r="B64" s="1" t="s">
        <v>244</v>
      </c>
      <c r="C64" s="7" t="s">
        <v>723</v>
      </c>
      <c r="D64" s="6">
        <v>479</v>
      </c>
    </row>
    <row r="65" spans="1:4" x14ac:dyDescent="0.2">
      <c r="A65" t="s">
        <v>463</v>
      </c>
      <c r="B65" s="1" t="s">
        <v>464</v>
      </c>
      <c r="C65" s="7" t="s">
        <v>727</v>
      </c>
      <c r="D65" s="6">
        <v>479</v>
      </c>
    </row>
    <row r="66" spans="1:4" x14ac:dyDescent="0.2">
      <c r="A66" t="s">
        <v>589</v>
      </c>
      <c r="B66" s="1" t="s">
        <v>590</v>
      </c>
      <c r="C66" s="7" t="s">
        <v>730</v>
      </c>
      <c r="D66" s="6">
        <v>479</v>
      </c>
    </row>
    <row r="67" spans="1:4" x14ac:dyDescent="0.2">
      <c r="A67" t="s">
        <v>392</v>
      </c>
      <c r="B67" s="1" t="s">
        <v>393</v>
      </c>
      <c r="C67" s="7" t="s">
        <v>730</v>
      </c>
      <c r="D67" s="6">
        <v>486</v>
      </c>
    </row>
    <row r="68" spans="1:4" x14ac:dyDescent="0.2">
      <c r="A68" t="s">
        <v>517</v>
      </c>
      <c r="B68" s="1" t="s">
        <v>518</v>
      </c>
      <c r="C68" s="7" t="s">
        <v>727</v>
      </c>
      <c r="D68" s="6">
        <v>486</v>
      </c>
    </row>
    <row r="69" spans="1:4" x14ac:dyDescent="0.2">
      <c r="A69" t="s">
        <v>79</v>
      </c>
      <c r="B69" s="1" t="s">
        <v>80</v>
      </c>
      <c r="C69" s="7" t="s">
        <v>722</v>
      </c>
      <c r="D69" s="6">
        <v>486</v>
      </c>
    </row>
    <row r="70" spans="1:4" x14ac:dyDescent="0.2">
      <c r="A70" t="s">
        <v>53</v>
      </c>
      <c r="B70" s="1" t="s">
        <v>54</v>
      </c>
      <c r="C70" s="7" t="s">
        <v>728</v>
      </c>
      <c r="D70" s="6">
        <v>486</v>
      </c>
    </row>
    <row r="71" spans="1:4" x14ac:dyDescent="0.2">
      <c r="A71" t="s">
        <v>537</v>
      </c>
      <c r="B71" s="1" t="s">
        <v>538</v>
      </c>
      <c r="C71" s="7" t="s">
        <v>728</v>
      </c>
      <c r="D71" s="6">
        <v>486</v>
      </c>
    </row>
    <row r="72" spans="1:4" x14ac:dyDescent="0.2">
      <c r="A72" t="s">
        <v>563</v>
      </c>
      <c r="B72" s="1" t="s">
        <v>564</v>
      </c>
      <c r="C72" s="7" t="s">
        <v>726</v>
      </c>
      <c r="D72" s="6">
        <v>492</v>
      </c>
    </row>
    <row r="73" spans="1:4" x14ac:dyDescent="0.2">
      <c r="A73" t="s">
        <v>5</v>
      </c>
      <c r="B73" s="1" t="s">
        <v>6</v>
      </c>
      <c r="C73" s="7" t="s">
        <v>724</v>
      </c>
      <c r="D73" s="6">
        <v>492</v>
      </c>
    </row>
    <row r="74" spans="1:4" x14ac:dyDescent="0.2">
      <c r="A74" t="s">
        <v>362</v>
      </c>
      <c r="B74" s="1" t="s">
        <v>363</v>
      </c>
      <c r="C74" s="7" t="s">
        <v>730</v>
      </c>
      <c r="D74" s="6">
        <v>492</v>
      </c>
    </row>
    <row r="75" spans="1:4" x14ac:dyDescent="0.2">
      <c r="A75" t="s">
        <v>25</v>
      </c>
      <c r="B75" s="1" t="s">
        <v>26</v>
      </c>
      <c r="C75" s="7" t="s">
        <v>725</v>
      </c>
      <c r="D75" s="6">
        <v>492</v>
      </c>
    </row>
    <row r="76" spans="1:4" x14ac:dyDescent="0.2">
      <c r="A76" t="s">
        <v>585</v>
      </c>
      <c r="B76" s="1" t="s">
        <v>586</v>
      </c>
      <c r="C76" s="7" t="s">
        <v>727</v>
      </c>
      <c r="D76" s="6">
        <v>492</v>
      </c>
    </row>
    <row r="77" spans="1:4" x14ac:dyDescent="0.2">
      <c r="A77" t="s">
        <v>7</v>
      </c>
      <c r="B77" s="1" t="s">
        <v>8</v>
      </c>
      <c r="C77" s="7" t="s">
        <v>724</v>
      </c>
      <c r="D77" s="6">
        <v>499</v>
      </c>
    </row>
    <row r="78" spans="1:4" x14ac:dyDescent="0.2">
      <c r="A78" t="s">
        <v>390</v>
      </c>
      <c r="B78" s="1" t="s">
        <v>391</v>
      </c>
      <c r="C78" s="7" t="s">
        <v>724</v>
      </c>
      <c r="D78" s="6">
        <v>499</v>
      </c>
    </row>
    <row r="79" spans="1:4" x14ac:dyDescent="0.2">
      <c r="A79" t="s">
        <v>314</v>
      </c>
      <c r="B79" s="1" t="s">
        <v>315</v>
      </c>
      <c r="C79" s="7" t="s">
        <v>727</v>
      </c>
      <c r="D79" s="6">
        <v>499</v>
      </c>
    </row>
    <row r="80" spans="1:4" x14ac:dyDescent="0.2">
      <c r="A80" t="s">
        <v>449</v>
      </c>
      <c r="B80" s="1" t="s">
        <v>450</v>
      </c>
      <c r="C80" s="7" t="s">
        <v>729</v>
      </c>
      <c r="D80" s="6">
        <v>499</v>
      </c>
    </row>
    <row r="81" spans="1:4" x14ac:dyDescent="0.2">
      <c r="A81" t="s">
        <v>17</v>
      </c>
      <c r="B81" s="1" t="s">
        <v>18</v>
      </c>
      <c r="C81" s="7" t="s">
        <v>723</v>
      </c>
      <c r="D81" s="6">
        <v>499</v>
      </c>
    </row>
    <row r="82" spans="1:4" x14ac:dyDescent="0.2">
      <c r="A82" t="s">
        <v>49</v>
      </c>
      <c r="B82" s="1" t="s">
        <v>50</v>
      </c>
      <c r="C82" s="7" t="s">
        <v>721</v>
      </c>
      <c r="D82" s="6">
        <v>499</v>
      </c>
    </row>
    <row r="83" spans="1:4" x14ac:dyDescent="0.2">
      <c r="A83" t="s">
        <v>43</v>
      </c>
      <c r="B83" s="1" t="s">
        <v>44</v>
      </c>
      <c r="C83" s="7" t="s">
        <v>726</v>
      </c>
      <c r="D83" s="6">
        <v>499</v>
      </c>
    </row>
    <row r="84" spans="1:4" x14ac:dyDescent="0.2">
      <c r="A84" t="s">
        <v>289</v>
      </c>
      <c r="B84" s="1" t="s">
        <v>303</v>
      </c>
      <c r="C84" s="7" t="s">
        <v>723</v>
      </c>
      <c r="D84" s="6">
        <v>511</v>
      </c>
    </row>
    <row r="85" spans="1:4" x14ac:dyDescent="0.2">
      <c r="A85" t="s">
        <v>453</v>
      </c>
      <c r="B85" s="1" t="s">
        <v>454</v>
      </c>
      <c r="C85" s="7" t="s">
        <v>724</v>
      </c>
      <c r="D85" s="6">
        <v>511</v>
      </c>
    </row>
    <row r="86" spans="1:4" x14ac:dyDescent="0.2">
      <c r="A86" t="s">
        <v>251</v>
      </c>
      <c r="B86" s="1" t="s">
        <v>252</v>
      </c>
      <c r="C86" s="7" t="s">
        <v>730</v>
      </c>
      <c r="D86" s="6">
        <v>511</v>
      </c>
    </row>
    <row r="87" spans="1:4" x14ac:dyDescent="0.2">
      <c r="A87" t="s">
        <v>537</v>
      </c>
      <c r="B87" s="1" t="s">
        <v>538</v>
      </c>
      <c r="C87" s="7" t="s">
        <v>722</v>
      </c>
      <c r="D87" s="6">
        <v>511</v>
      </c>
    </row>
    <row r="88" spans="1:4" x14ac:dyDescent="0.2">
      <c r="A88" t="s">
        <v>289</v>
      </c>
      <c r="B88" s="1" t="s">
        <v>303</v>
      </c>
      <c r="C88" s="7" t="s">
        <v>725</v>
      </c>
      <c r="D88" s="6">
        <v>518</v>
      </c>
    </row>
    <row r="89" spans="1:4" x14ac:dyDescent="0.2">
      <c r="A89" t="s">
        <v>343</v>
      </c>
      <c r="B89" s="1" t="s">
        <v>344</v>
      </c>
      <c r="C89" s="7" t="s">
        <v>724</v>
      </c>
      <c r="D89" s="6">
        <v>518</v>
      </c>
    </row>
    <row r="90" spans="1:4" x14ac:dyDescent="0.2">
      <c r="A90" t="s">
        <v>386</v>
      </c>
      <c r="B90" s="1" t="s">
        <v>387</v>
      </c>
      <c r="C90" s="7" t="s">
        <v>726</v>
      </c>
      <c r="D90" s="6">
        <v>524</v>
      </c>
    </row>
    <row r="91" spans="1:4" x14ac:dyDescent="0.2">
      <c r="A91" t="s">
        <v>3</v>
      </c>
      <c r="B91" s="1" t="s">
        <v>4</v>
      </c>
      <c r="C91" s="7" t="s">
        <v>725</v>
      </c>
      <c r="D91" s="6">
        <v>524</v>
      </c>
    </row>
    <row r="92" spans="1:4" x14ac:dyDescent="0.2">
      <c r="A92" t="s">
        <v>77</v>
      </c>
      <c r="B92" s="1" t="s">
        <v>78</v>
      </c>
      <c r="C92" s="7" t="s">
        <v>721</v>
      </c>
      <c r="D92" s="6">
        <v>524</v>
      </c>
    </row>
    <row r="93" spans="1:4" x14ac:dyDescent="0.2">
      <c r="A93" t="s">
        <v>15</v>
      </c>
      <c r="B93" s="1" t="s">
        <v>16</v>
      </c>
      <c r="C93" s="7" t="s">
        <v>724</v>
      </c>
      <c r="D93" s="6">
        <v>524</v>
      </c>
    </row>
    <row r="94" spans="1:4" x14ac:dyDescent="0.2">
      <c r="A94" t="s">
        <v>297</v>
      </c>
      <c r="B94" s="1" t="s">
        <v>298</v>
      </c>
      <c r="C94" s="7" t="s">
        <v>725</v>
      </c>
      <c r="D94" s="6">
        <v>524</v>
      </c>
    </row>
    <row r="95" spans="1:4" x14ac:dyDescent="0.2">
      <c r="A95" t="s">
        <v>535</v>
      </c>
      <c r="B95" s="1" t="s">
        <v>536</v>
      </c>
      <c r="C95" s="7" t="s">
        <v>721</v>
      </c>
      <c r="D95" s="6">
        <v>530</v>
      </c>
    </row>
    <row r="96" spans="1:4" x14ac:dyDescent="0.2">
      <c r="A96" t="s">
        <v>551</v>
      </c>
      <c r="B96" s="1" t="s">
        <v>552</v>
      </c>
      <c r="C96" s="7" t="s">
        <v>721</v>
      </c>
      <c r="D96" s="6">
        <v>530</v>
      </c>
    </row>
    <row r="97" spans="1:4" x14ac:dyDescent="0.2">
      <c r="A97" t="s">
        <v>81</v>
      </c>
      <c r="B97" s="1" t="s">
        <v>82</v>
      </c>
      <c r="C97" s="7" t="s">
        <v>722</v>
      </c>
      <c r="D97" s="6">
        <v>530</v>
      </c>
    </row>
    <row r="98" spans="1:4" x14ac:dyDescent="0.2">
      <c r="A98" t="s">
        <v>35</v>
      </c>
      <c r="B98" s="1" t="s">
        <v>36</v>
      </c>
      <c r="C98" s="7" t="s">
        <v>721</v>
      </c>
      <c r="D98" s="6">
        <v>537</v>
      </c>
    </row>
    <row r="99" spans="1:4" x14ac:dyDescent="0.2">
      <c r="A99" t="s">
        <v>461</v>
      </c>
      <c r="B99" s="1" t="s">
        <v>462</v>
      </c>
      <c r="C99" s="7" t="s">
        <v>728</v>
      </c>
      <c r="D99" s="6">
        <v>543</v>
      </c>
    </row>
    <row r="100" spans="1:4" x14ac:dyDescent="0.2">
      <c r="A100" t="s">
        <v>97</v>
      </c>
      <c r="B100" s="1" t="s">
        <v>98</v>
      </c>
      <c r="C100" s="7" t="s">
        <v>725</v>
      </c>
      <c r="D100" s="6">
        <v>543</v>
      </c>
    </row>
    <row r="101" spans="1:4" x14ac:dyDescent="0.2">
      <c r="A101" t="s">
        <v>229</v>
      </c>
      <c r="B101" s="1" t="s">
        <v>230</v>
      </c>
      <c r="C101" s="7" t="s">
        <v>727</v>
      </c>
      <c r="D101" s="6">
        <v>543</v>
      </c>
    </row>
    <row r="102" spans="1:4" x14ac:dyDescent="0.2">
      <c r="A102" t="s">
        <v>439</v>
      </c>
      <c r="B102" s="1" t="s">
        <v>440</v>
      </c>
      <c r="C102" s="7" t="s">
        <v>722</v>
      </c>
      <c r="D102" s="6">
        <v>550</v>
      </c>
    </row>
    <row r="103" spans="1:4" x14ac:dyDescent="0.2">
      <c r="A103" t="s">
        <v>439</v>
      </c>
      <c r="B103" s="1" t="s">
        <v>440</v>
      </c>
      <c r="C103" s="7" t="s">
        <v>726</v>
      </c>
      <c r="D103" s="6">
        <v>550</v>
      </c>
    </row>
    <row r="104" spans="1:4" x14ac:dyDescent="0.2">
      <c r="A104" t="s">
        <v>441</v>
      </c>
      <c r="B104" s="1" t="s">
        <v>442</v>
      </c>
      <c r="C104" s="7" t="s">
        <v>726</v>
      </c>
      <c r="D104" s="6">
        <v>550</v>
      </c>
    </row>
    <row r="105" spans="1:4" x14ac:dyDescent="0.2">
      <c r="A105" t="s">
        <v>394</v>
      </c>
      <c r="B105" s="1" t="s">
        <v>395</v>
      </c>
      <c r="C105" s="7" t="s">
        <v>722</v>
      </c>
      <c r="D105" s="6">
        <v>550</v>
      </c>
    </row>
    <row r="106" spans="1:4" x14ac:dyDescent="0.2">
      <c r="A106" t="s">
        <v>23</v>
      </c>
      <c r="B106" s="1" t="s">
        <v>24</v>
      </c>
      <c r="C106" s="7" t="s">
        <v>723</v>
      </c>
      <c r="D106" s="6">
        <v>550</v>
      </c>
    </row>
    <row r="107" spans="1:4" x14ac:dyDescent="0.2">
      <c r="A107" t="s">
        <v>105</v>
      </c>
      <c r="B107" s="1" t="s">
        <v>106</v>
      </c>
      <c r="C107" s="7" t="s">
        <v>730</v>
      </c>
      <c r="D107" s="6">
        <v>556</v>
      </c>
    </row>
    <row r="108" spans="1:4" x14ac:dyDescent="0.2">
      <c r="A108" t="s">
        <v>231</v>
      </c>
      <c r="B108" s="1" t="s">
        <v>232</v>
      </c>
      <c r="C108" s="7" t="s">
        <v>730</v>
      </c>
      <c r="D108" s="6">
        <v>562</v>
      </c>
    </row>
    <row r="109" spans="1:4" x14ac:dyDescent="0.2">
      <c r="A109" t="s">
        <v>335</v>
      </c>
      <c r="B109" s="1" t="s">
        <v>336</v>
      </c>
      <c r="C109" s="7" t="s">
        <v>727</v>
      </c>
      <c r="D109" s="6">
        <v>562</v>
      </c>
    </row>
    <row r="110" spans="1:4" x14ac:dyDescent="0.2">
      <c r="A110" t="s">
        <v>299</v>
      </c>
      <c r="B110" s="1" t="s">
        <v>300</v>
      </c>
      <c r="C110" s="7" t="s">
        <v>721</v>
      </c>
      <c r="D110" s="6">
        <v>562</v>
      </c>
    </row>
    <row r="111" spans="1:4" x14ac:dyDescent="0.2">
      <c r="A111" t="s">
        <v>11</v>
      </c>
      <c r="B111" s="1" t="s">
        <v>12</v>
      </c>
      <c r="C111" s="7" t="s">
        <v>723</v>
      </c>
      <c r="D111" s="6">
        <v>562</v>
      </c>
    </row>
    <row r="112" spans="1:4" x14ac:dyDescent="0.2">
      <c r="A112" t="s">
        <v>243</v>
      </c>
      <c r="B112" s="1" t="s">
        <v>244</v>
      </c>
      <c r="C112" s="7" t="s">
        <v>727</v>
      </c>
      <c r="D112" s="6">
        <v>562</v>
      </c>
    </row>
    <row r="113" spans="1:4" x14ac:dyDescent="0.2">
      <c r="A113" t="s">
        <v>521</v>
      </c>
      <c r="B113" s="1" t="s">
        <v>522</v>
      </c>
      <c r="C113" s="7" t="s">
        <v>722</v>
      </c>
      <c r="D113" s="6">
        <v>562</v>
      </c>
    </row>
    <row r="114" spans="1:4" x14ac:dyDescent="0.2">
      <c r="A114" t="s">
        <v>527</v>
      </c>
      <c r="B114" s="1" t="s">
        <v>528</v>
      </c>
      <c r="C114" s="7" t="s">
        <v>730</v>
      </c>
      <c r="D114" s="6">
        <v>562</v>
      </c>
    </row>
    <row r="115" spans="1:4" x14ac:dyDescent="0.2">
      <c r="A115" t="s">
        <v>573</v>
      </c>
      <c r="B115" s="1" t="s">
        <v>574</v>
      </c>
      <c r="C115" s="7" t="s">
        <v>725</v>
      </c>
      <c r="D115" s="6">
        <v>562</v>
      </c>
    </row>
    <row r="116" spans="1:4" x14ac:dyDescent="0.2">
      <c r="A116" t="s">
        <v>408</v>
      </c>
      <c r="B116" s="1" t="s">
        <v>409</v>
      </c>
      <c r="C116" s="7" t="s">
        <v>727</v>
      </c>
      <c r="D116" s="6">
        <v>569</v>
      </c>
    </row>
    <row r="117" spans="1:4" x14ac:dyDescent="0.2">
      <c r="A117" t="s">
        <v>5</v>
      </c>
      <c r="B117" s="1" t="s">
        <v>6</v>
      </c>
      <c r="C117" s="7" t="s">
        <v>721</v>
      </c>
      <c r="D117" s="6">
        <v>569</v>
      </c>
    </row>
    <row r="118" spans="1:4" x14ac:dyDescent="0.2">
      <c r="A118" t="s">
        <v>563</v>
      </c>
      <c r="B118" s="1" t="s">
        <v>564</v>
      </c>
      <c r="C118" s="7" t="s">
        <v>728</v>
      </c>
      <c r="D118" s="6">
        <v>575</v>
      </c>
    </row>
    <row r="119" spans="1:4" x14ac:dyDescent="0.2">
      <c r="A119" t="s">
        <v>358</v>
      </c>
      <c r="B119" s="1" t="s">
        <v>359</v>
      </c>
      <c r="C119" s="7" t="s">
        <v>721</v>
      </c>
      <c r="D119" s="6">
        <v>575</v>
      </c>
    </row>
    <row r="120" spans="1:4" x14ac:dyDescent="0.2">
      <c r="A120" t="s">
        <v>533</v>
      </c>
      <c r="B120" s="1" t="s">
        <v>534</v>
      </c>
      <c r="C120" s="7" t="s">
        <v>726</v>
      </c>
      <c r="D120" s="6">
        <v>575</v>
      </c>
    </row>
    <row r="121" spans="1:4" x14ac:dyDescent="0.2">
      <c r="A121" t="s">
        <v>539</v>
      </c>
      <c r="B121" s="1" t="s">
        <v>540</v>
      </c>
      <c r="C121" s="7" t="s">
        <v>725</v>
      </c>
      <c r="D121" s="6">
        <v>575</v>
      </c>
    </row>
    <row r="122" spans="1:4" x14ac:dyDescent="0.2">
      <c r="A122" t="s">
        <v>573</v>
      </c>
      <c r="B122" s="1" t="s">
        <v>574</v>
      </c>
      <c r="C122" s="7" t="s">
        <v>724</v>
      </c>
      <c r="D122" s="6">
        <v>575</v>
      </c>
    </row>
    <row r="123" spans="1:4" x14ac:dyDescent="0.2">
      <c r="A123" t="s">
        <v>251</v>
      </c>
      <c r="B123" s="1" t="s">
        <v>252</v>
      </c>
      <c r="C123" s="7" t="s">
        <v>728</v>
      </c>
      <c r="D123" s="6">
        <v>575</v>
      </c>
    </row>
    <row r="124" spans="1:4" x14ac:dyDescent="0.2">
      <c r="A124" t="s">
        <v>289</v>
      </c>
      <c r="B124" s="1" t="s">
        <v>290</v>
      </c>
      <c r="C124" s="7" t="s">
        <v>724</v>
      </c>
      <c r="D124" s="6">
        <v>582</v>
      </c>
    </row>
    <row r="125" spans="1:4" x14ac:dyDescent="0.2">
      <c r="A125" t="s">
        <v>57</v>
      </c>
      <c r="B125" s="1" t="s">
        <v>58</v>
      </c>
      <c r="C125" s="7" t="s">
        <v>723</v>
      </c>
      <c r="D125" s="6">
        <v>588</v>
      </c>
    </row>
    <row r="126" spans="1:4" x14ac:dyDescent="0.2">
      <c r="A126" t="s">
        <v>239</v>
      </c>
      <c r="B126" s="1" t="s">
        <v>240</v>
      </c>
      <c r="C126" s="7" t="s">
        <v>726</v>
      </c>
      <c r="D126" s="6">
        <v>588</v>
      </c>
    </row>
    <row r="127" spans="1:4" x14ac:dyDescent="0.2">
      <c r="A127" t="s">
        <v>523</v>
      </c>
      <c r="B127" s="1" t="s">
        <v>524</v>
      </c>
      <c r="C127" s="7" t="s">
        <v>726</v>
      </c>
      <c r="D127" s="6">
        <v>588</v>
      </c>
    </row>
    <row r="128" spans="1:4" x14ac:dyDescent="0.2">
      <c r="A128" t="s">
        <v>591</v>
      </c>
      <c r="B128" s="1" t="s">
        <v>592</v>
      </c>
      <c r="C128" s="7" t="s">
        <v>723</v>
      </c>
      <c r="D128" s="6">
        <v>588</v>
      </c>
    </row>
    <row r="129" spans="1:4" x14ac:dyDescent="0.2">
      <c r="A129" t="s">
        <v>339</v>
      </c>
      <c r="B129" s="1" t="s">
        <v>340</v>
      </c>
      <c r="C129" s="7" t="s">
        <v>723</v>
      </c>
      <c r="D129" s="6">
        <v>588</v>
      </c>
    </row>
    <row r="130" spans="1:4" x14ac:dyDescent="0.2">
      <c r="A130" t="s">
        <v>565</v>
      </c>
      <c r="B130" s="1" t="s">
        <v>566</v>
      </c>
      <c r="C130" s="7" t="s">
        <v>721</v>
      </c>
      <c r="D130" s="6">
        <v>588</v>
      </c>
    </row>
    <row r="131" spans="1:4" x14ac:dyDescent="0.2">
      <c r="A131" t="s">
        <v>322</v>
      </c>
      <c r="B131" s="1" t="s">
        <v>323</v>
      </c>
      <c r="C131" s="7" t="s">
        <v>728</v>
      </c>
      <c r="D131" s="6">
        <v>594</v>
      </c>
    </row>
    <row r="132" spans="1:4" x14ac:dyDescent="0.2">
      <c r="A132" t="s">
        <v>295</v>
      </c>
      <c r="B132" s="1" t="s">
        <v>296</v>
      </c>
      <c r="C132" s="7" t="s">
        <v>726</v>
      </c>
      <c r="D132" s="6">
        <v>594</v>
      </c>
    </row>
    <row r="133" spans="1:4" x14ac:dyDescent="0.2">
      <c r="A133" t="s">
        <v>55</v>
      </c>
      <c r="B133" s="1" t="s">
        <v>56</v>
      </c>
      <c r="C133" s="7" t="s">
        <v>727</v>
      </c>
      <c r="D133" s="6">
        <v>594</v>
      </c>
    </row>
    <row r="134" spans="1:4" x14ac:dyDescent="0.2">
      <c r="A134" t="s">
        <v>231</v>
      </c>
      <c r="B134" s="1" t="s">
        <v>232</v>
      </c>
      <c r="C134" s="7" t="s">
        <v>722</v>
      </c>
      <c r="D134" s="6">
        <v>601</v>
      </c>
    </row>
    <row r="135" spans="1:4" x14ac:dyDescent="0.2">
      <c r="A135" t="s">
        <v>527</v>
      </c>
      <c r="B135" s="1" t="s">
        <v>528</v>
      </c>
      <c r="C135" s="7" t="s">
        <v>724</v>
      </c>
      <c r="D135" s="6">
        <v>601</v>
      </c>
    </row>
    <row r="136" spans="1:4" x14ac:dyDescent="0.2">
      <c r="A136" t="s">
        <v>553</v>
      </c>
      <c r="B136" s="1" t="s">
        <v>554</v>
      </c>
      <c r="C136" s="7" t="s">
        <v>726</v>
      </c>
      <c r="D136" s="6">
        <v>601</v>
      </c>
    </row>
    <row r="137" spans="1:4" x14ac:dyDescent="0.2">
      <c r="A137" t="s">
        <v>45</v>
      </c>
      <c r="B137" s="1" t="s">
        <v>46</v>
      </c>
      <c r="C137" s="7" t="s">
        <v>726</v>
      </c>
      <c r="D137" s="6">
        <v>601</v>
      </c>
    </row>
    <row r="138" spans="1:4" x14ac:dyDescent="0.2">
      <c r="A138" t="s">
        <v>45</v>
      </c>
      <c r="B138" s="1" t="s">
        <v>46</v>
      </c>
      <c r="C138" s="7" t="s">
        <v>721</v>
      </c>
      <c r="D138" s="6">
        <v>601</v>
      </c>
    </row>
    <row r="139" spans="1:4" x14ac:dyDescent="0.2">
      <c r="A139" t="s">
        <v>320</v>
      </c>
      <c r="B139" s="1" t="s">
        <v>321</v>
      </c>
      <c r="C139" s="7" t="s">
        <v>728</v>
      </c>
      <c r="D139" s="6">
        <v>607</v>
      </c>
    </row>
    <row r="140" spans="1:4" x14ac:dyDescent="0.2">
      <c r="A140" t="s">
        <v>227</v>
      </c>
      <c r="B140" s="1" t="s">
        <v>228</v>
      </c>
      <c r="C140" s="7" t="s">
        <v>728</v>
      </c>
      <c r="D140" s="6">
        <v>614</v>
      </c>
    </row>
    <row r="141" spans="1:4" x14ac:dyDescent="0.2">
      <c r="A141" t="s">
        <v>19</v>
      </c>
      <c r="B141" s="1" t="s">
        <v>20</v>
      </c>
      <c r="C141" s="7" t="s">
        <v>730</v>
      </c>
      <c r="D141" s="6">
        <v>614</v>
      </c>
    </row>
    <row r="142" spans="1:4" x14ac:dyDescent="0.2">
      <c r="A142" t="s">
        <v>459</v>
      </c>
      <c r="B142" s="1" t="s">
        <v>460</v>
      </c>
      <c r="C142" s="7" t="s">
        <v>728</v>
      </c>
      <c r="D142" s="6">
        <v>614</v>
      </c>
    </row>
    <row r="143" spans="1:4" x14ac:dyDescent="0.2">
      <c r="A143" t="s">
        <v>320</v>
      </c>
      <c r="B143" s="1" t="s">
        <v>321</v>
      </c>
      <c r="C143" s="7" t="s">
        <v>726</v>
      </c>
      <c r="D143" s="6">
        <v>614</v>
      </c>
    </row>
    <row r="144" spans="1:4" x14ac:dyDescent="0.2">
      <c r="A144" t="s">
        <v>396</v>
      </c>
      <c r="B144" s="1" t="s">
        <v>397</v>
      </c>
      <c r="C144" s="7" t="s">
        <v>722</v>
      </c>
      <c r="D144" s="6">
        <v>614</v>
      </c>
    </row>
    <row r="145" spans="1:4" x14ac:dyDescent="0.2">
      <c r="A145" t="s">
        <v>235</v>
      </c>
      <c r="B145" s="1" t="s">
        <v>236</v>
      </c>
      <c r="C145" s="7" t="s">
        <v>722</v>
      </c>
      <c r="D145" s="6">
        <v>620</v>
      </c>
    </row>
    <row r="146" spans="1:4" x14ac:dyDescent="0.2">
      <c r="A146" t="s">
        <v>45</v>
      </c>
      <c r="B146" s="1" t="s">
        <v>46</v>
      </c>
      <c r="C146" s="7" t="s">
        <v>728</v>
      </c>
      <c r="D146" s="6">
        <v>620</v>
      </c>
    </row>
    <row r="147" spans="1:4" x14ac:dyDescent="0.2">
      <c r="A147" t="s">
        <v>559</v>
      </c>
      <c r="B147" s="1" t="s">
        <v>560</v>
      </c>
      <c r="C147" s="7" t="s">
        <v>727</v>
      </c>
      <c r="D147" s="6">
        <v>620</v>
      </c>
    </row>
    <row r="148" spans="1:4" x14ac:dyDescent="0.2">
      <c r="A148" t="s">
        <v>537</v>
      </c>
      <c r="B148" s="1" t="s">
        <v>538</v>
      </c>
      <c r="C148" s="7" t="s">
        <v>721</v>
      </c>
      <c r="D148" s="6">
        <v>620</v>
      </c>
    </row>
    <row r="149" spans="1:4" x14ac:dyDescent="0.2">
      <c r="A149" t="s">
        <v>59</v>
      </c>
      <c r="B149" s="1" t="s">
        <v>60</v>
      </c>
      <c r="C149" s="7" t="s">
        <v>730</v>
      </c>
      <c r="D149" s="6">
        <v>620</v>
      </c>
    </row>
    <row r="150" spans="1:4" x14ac:dyDescent="0.2">
      <c r="A150" t="s">
        <v>567</v>
      </c>
      <c r="B150" s="1" t="s">
        <v>568</v>
      </c>
      <c r="C150" s="7" t="s">
        <v>728</v>
      </c>
      <c r="D150" s="6">
        <v>626</v>
      </c>
    </row>
    <row r="151" spans="1:4" x14ac:dyDescent="0.2">
      <c r="A151" t="s">
        <v>519</v>
      </c>
      <c r="B151" s="1" t="s">
        <v>520</v>
      </c>
      <c r="C151" s="7" t="s">
        <v>728</v>
      </c>
      <c r="D151" s="6">
        <v>633</v>
      </c>
    </row>
    <row r="152" spans="1:4" x14ac:dyDescent="0.2">
      <c r="A152" t="s">
        <v>11</v>
      </c>
      <c r="B152" s="1" t="s">
        <v>12</v>
      </c>
      <c r="C152" s="7" t="s">
        <v>730</v>
      </c>
      <c r="D152" s="6">
        <v>633</v>
      </c>
    </row>
    <row r="153" spans="1:4" x14ac:dyDescent="0.2">
      <c r="A153" t="s">
        <v>521</v>
      </c>
      <c r="B153" s="1" t="s">
        <v>522</v>
      </c>
      <c r="C153" s="7" t="s">
        <v>729</v>
      </c>
      <c r="D153" s="6">
        <v>633</v>
      </c>
    </row>
    <row r="154" spans="1:4" x14ac:dyDescent="0.2">
      <c r="A154" t="s">
        <v>19</v>
      </c>
      <c r="B154" s="1" t="s">
        <v>20</v>
      </c>
      <c r="C154" s="7" t="s">
        <v>727</v>
      </c>
      <c r="D154" s="6">
        <v>633</v>
      </c>
    </row>
    <row r="155" spans="1:4" x14ac:dyDescent="0.2">
      <c r="A155" t="s">
        <v>251</v>
      </c>
      <c r="B155" s="1" t="s">
        <v>252</v>
      </c>
      <c r="C155" s="7" t="s">
        <v>724</v>
      </c>
      <c r="D155" s="6">
        <v>633</v>
      </c>
    </row>
    <row r="156" spans="1:4" x14ac:dyDescent="0.2">
      <c r="A156" t="s">
        <v>386</v>
      </c>
      <c r="B156" s="1" t="s">
        <v>387</v>
      </c>
      <c r="C156" s="7" t="s">
        <v>729</v>
      </c>
      <c r="D156" s="6">
        <v>639</v>
      </c>
    </row>
    <row r="157" spans="1:4" x14ac:dyDescent="0.2">
      <c r="A157" t="s">
        <v>362</v>
      </c>
      <c r="B157" s="1" t="s">
        <v>363</v>
      </c>
      <c r="C157" s="7" t="s">
        <v>724</v>
      </c>
      <c r="D157" s="6">
        <v>639</v>
      </c>
    </row>
    <row r="158" spans="1:4" x14ac:dyDescent="0.2">
      <c r="A158" t="s">
        <v>15</v>
      </c>
      <c r="B158" s="1" t="s">
        <v>16</v>
      </c>
      <c r="C158" s="7" t="s">
        <v>721</v>
      </c>
      <c r="D158" s="6">
        <v>639</v>
      </c>
    </row>
    <row r="159" spans="1:4" x14ac:dyDescent="0.2">
      <c r="A159" t="s">
        <v>577</v>
      </c>
      <c r="B159" s="1" t="s">
        <v>578</v>
      </c>
      <c r="C159" s="7" t="s">
        <v>724</v>
      </c>
      <c r="D159" s="6">
        <v>639</v>
      </c>
    </row>
    <row r="160" spans="1:4" x14ac:dyDescent="0.2">
      <c r="A160" t="s">
        <v>49</v>
      </c>
      <c r="B160" s="1" t="s">
        <v>50</v>
      </c>
      <c r="C160" s="7" t="s">
        <v>728</v>
      </c>
      <c r="D160" s="6">
        <v>639</v>
      </c>
    </row>
    <row r="161" spans="1:4" x14ac:dyDescent="0.2">
      <c r="A161" t="s">
        <v>370</v>
      </c>
      <c r="B161" s="1" t="s">
        <v>371</v>
      </c>
      <c r="C161" s="7" t="s">
        <v>727</v>
      </c>
      <c r="D161" s="6">
        <v>646</v>
      </c>
    </row>
    <row r="162" spans="1:4" x14ac:dyDescent="0.2">
      <c r="A162" t="s">
        <v>535</v>
      </c>
      <c r="B162" s="1" t="s">
        <v>536</v>
      </c>
      <c r="C162" s="7" t="s">
        <v>727</v>
      </c>
      <c r="D162" s="6">
        <v>646</v>
      </c>
    </row>
    <row r="163" spans="1:4" x14ac:dyDescent="0.2">
      <c r="A163" t="s">
        <v>23</v>
      </c>
      <c r="B163" s="1" t="s">
        <v>24</v>
      </c>
      <c r="C163" s="7" t="s">
        <v>729</v>
      </c>
      <c r="D163" s="6">
        <v>646</v>
      </c>
    </row>
    <row r="164" spans="1:4" x14ac:dyDescent="0.2">
      <c r="A164" t="s">
        <v>293</v>
      </c>
      <c r="B164" s="1" t="s">
        <v>294</v>
      </c>
      <c r="C164" s="7" t="s">
        <v>724</v>
      </c>
      <c r="D164" s="6">
        <v>646</v>
      </c>
    </row>
    <row r="165" spans="1:4" x14ac:dyDescent="0.2">
      <c r="A165" t="s">
        <v>245</v>
      </c>
      <c r="B165" s="1" t="s">
        <v>246</v>
      </c>
      <c r="C165" s="7" t="s">
        <v>729</v>
      </c>
      <c r="D165" s="6">
        <v>646</v>
      </c>
    </row>
    <row r="166" spans="1:4" x14ac:dyDescent="0.2">
      <c r="A166" t="s">
        <v>7</v>
      </c>
      <c r="B166" s="1" t="s">
        <v>8</v>
      </c>
      <c r="C166" s="7" t="s">
        <v>730</v>
      </c>
      <c r="D166" s="6">
        <v>652</v>
      </c>
    </row>
    <row r="167" spans="1:4" x14ac:dyDescent="0.2">
      <c r="A167" t="s">
        <v>521</v>
      </c>
      <c r="B167" s="1" t="s">
        <v>522</v>
      </c>
      <c r="C167" s="7" t="s">
        <v>726</v>
      </c>
      <c r="D167" s="6">
        <v>652</v>
      </c>
    </row>
    <row r="168" spans="1:4" x14ac:dyDescent="0.2">
      <c r="A168" t="s">
        <v>386</v>
      </c>
      <c r="B168" s="1" t="s">
        <v>387</v>
      </c>
      <c r="C168" s="7" t="s">
        <v>722</v>
      </c>
      <c r="D168" s="6">
        <v>652</v>
      </c>
    </row>
    <row r="169" spans="1:4" x14ac:dyDescent="0.2">
      <c r="A169" t="s">
        <v>553</v>
      </c>
      <c r="B169" s="1" t="s">
        <v>554</v>
      </c>
      <c r="C169" s="7" t="s">
        <v>729</v>
      </c>
      <c r="D169" s="6">
        <v>652</v>
      </c>
    </row>
    <row r="170" spans="1:4" x14ac:dyDescent="0.2">
      <c r="A170" t="s">
        <v>322</v>
      </c>
      <c r="B170" s="1" t="s">
        <v>323</v>
      </c>
      <c r="C170" s="7" t="s">
        <v>723</v>
      </c>
      <c r="D170" s="6">
        <v>658</v>
      </c>
    </row>
    <row r="171" spans="1:4" x14ac:dyDescent="0.2">
      <c r="A171" t="s">
        <v>555</v>
      </c>
      <c r="B171" s="1" t="s">
        <v>556</v>
      </c>
      <c r="C171" s="7" t="s">
        <v>730</v>
      </c>
      <c r="D171" s="6">
        <v>658</v>
      </c>
    </row>
    <row r="172" spans="1:4" x14ac:dyDescent="0.2">
      <c r="A172" t="s">
        <v>241</v>
      </c>
      <c r="B172" s="1" t="s">
        <v>242</v>
      </c>
      <c r="C172" s="7" t="s">
        <v>722</v>
      </c>
      <c r="D172" s="6">
        <v>658</v>
      </c>
    </row>
    <row r="173" spans="1:4" x14ac:dyDescent="0.2">
      <c r="A173" t="s">
        <v>304</v>
      </c>
      <c r="B173" s="1" t="s">
        <v>305</v>
      </c>
      <c r="C173" s="7" t="s">
        <v>726</v>
      </c>
      <c r="D173" s="6">
        <v>658</v>
      </c>
    </row>
    <row r="174" spans="1:4" x14ac:dyDescent="0.2">
      <c r="A174" t="s">
        <v>304</v>
      </c>
      <c r="B174" s="1" t="s">
        <v>305</v>
      </c>
      <c r="C174" s="7" t="s">
        <v>723</v>
      </c>
      <c r="D174" s="6">
        <v>658</v>
      </c>
    </row>
    <row r="175" spans="1:4" x14ac:dyDescent="0.2">
      <c r="A175" t="s">
        <v>39</v>
      </c>
      <c r="B175" s="1" t="s">
        <v>40</v>
      </c>
      <c r="C175" s="7" t="s">
        <v>721</v>
      </c>
      <c r="D175" s="6">
        <v>658</v>
      </c>
    </row>
    <row r="176" spans="1:4" x14ac:dyDescent="0.2">
      <c r="A176" t="s">
        <v>567</v>
      </c>
      <c r="B176" s="1" t="s">
        <v>568</v>
      </c>
      <c r="C176" s="7" t="s">
        <v>725</v>
      </c>
      <c r="D176" s="6">
        <v>665</v>
      </c>
    </row>
    <row r="177" spans="1:4" x14ac:dyDescent="0.2">
      <c r="A177" t="s">
        <v>65</v>
      </c>
      <c r="B177" s="1" t="s">
        <v>66</v>
      </c>
      <c r="C177" s="7" t="s">
        <v>724</v>
      </c>
      <c r="D177" s="6">
        <v>665</v>
      </c>
    </row>
    <row r="178" spans="1:4" x14ac:dyDescent="0.2">
      <c r="A178" t="s">
        <v>27</v>
      </c>
      <c r="B178" s="1" t="s">
        <v>28</v>
      </c>
      <c r="C178" s="7" t="s">
        <v>721</v>
      </c>
      <c r="D178" s="6">
        <v>665</v>
      </c>
    </row>
    <row r="179" spans="1:4" x14ac:dyDescent="0.2">
      <c r="A179" t="s">
        <v>531</v>
      </c>
      <c r="B179" s="1" t="s">
        <v>532</v>
      </c>
      <c r="C179" s="7" t="s">
        <v>728</v>
      </c>
      <c r="D179" s="6">
        <v>665</v>
      </c>
    </row>
    <row r="180" spans="1:4" x14ac:dyDescent="0.2">
      <c r="A180" t="s">
        <v>537</v>
      </c>
      <c r="B180" s="1" t="s">
        <v>538</v>
      </c>
      <c r="C180" s="7" t="s">
        <v>730</v>
      </c>
      <c r="D180" s="6">
        <v>665</v>
      </c>
    </row>
    <row r="181" spans="1:4" x14ac:dyDescent="0.2">
      <c r="A181" t="s">
        <v>388</v>
      </c>
      <c r="B181" s="1" t="s">
        <v>389</v>
      </c>
      <c r="C181" s="7" t="s">
        <v>721</v>
      </c>
      <c r="D181" s="6">
        <v>671</v>
      </c>
    </row>
    <row r="182" spans="1:4" x14ac:dyDescent="0.2">
      <c r="A182" t="s">
        <v>523</v>
      </c>
      <c r="B182" s="1" t="s">
        <v>524</v>
      </c>
      <c r="C182" s="7" t="s">
        <v>724</v>
      </c>
      <c r="D182" s="6">
        <v>671</v>
      </c>
    </row>
    <row r="183" spans="1:4" x14ac:dyDescent="0.2">
      <c r="A183" t="s">
        <v>571</v>
      </c>
      <c r="B183" s="1" t="s">
        <v>572</v>
      </c>
      <c r="C183" s="7" t="s">
        <v>728</v>
      </c>
      <c r="D183" s="6">
        <v>671</v>
      </c>
    </row>
    <row r="184" spans="1:4" x14ac:dyDescent="0.2">
      <c r="A184" t="s">
        <v>541</v>
      </c>
      <c r="B184" s="1" t="s">
        <v>542</v>
      </c>
      <c r="C184" s="7" t="s">
        <v>730</v>
      </c>
      <c r="D184" s="6">
        <v>671</v>
      </c>
    </row>
    <row r="185" spans="1:4" x14ac:dyDescent="0.2">
      <c r="A185" t="s">
        <v>368</v>
      </c>
      <c r="B185" s="1" t="s">
        <v>369</v>
      </c>
      <c r="C185" s="7" t="s">
        <v>728</v>
      </c>
      <c r="D185" s="6">
        <v>677</v>
      </c>
    </row>
    <row r="186" spans="1:4" x14ac:dyDescent="0.2">
      <c r="A186" t="s">
        <v>233</v>
      </c>
      <c r="B186" s="1" t="s">
        <v>234</v>
      </c>
      <c r="C186" s="7" t="s">
        <v>730</v>
      </c>
      <c r="D186" s="6">
        <v>677</v>
      </c>
    </row>
    <row r="187" spans="1:4" x14ac:dyDescent="0.2">
      <c r="A187" t="s">
        <v>356</v>
      </c>
      <c r="B187" s="1" t="s">
        <v>357</v>
      </c>
      <c r="C187" s="7" t="s">
        <v>727</v>
      </c>
      <c r="D187" s="6">
        <v>677</v>
      </c>
    </row>
    <row r="188" spans="1:4" x14ac:dyDescent="0.2">
      <c r="A188" t="s">
        <v>529</v>
      </c>
      <c r="B188" s="1" t="s">
        <v>530</v>
      </c>
      <c r="C188" s="7" t="s">
        <v>722</v>
      </c>
      <c r="D188" s="6">
        <v>677</v>
      </c>
    </row>
    <row r="189" spans="1:4" x14ac:dyDescent="0.2">
      <c r="A189" t="s">
        <v>402</v>
      </c>
      <c r="B189" s="1" t="s">
        <v>403</v>
      </c>
      <c r="C189" s="7" t="s">
        <v>730</v>
      </c>
      <c r="D189" s="6">
        <v>684</v>
      </c>
    </row>
    <row r="190" spans="1:4" x14ac:dyDescent="0.2">
      <c r="A190" t="s">
        <v>432</v>
      </c>
      <c r="B190" s="1" t="s">
        <v>433</v>
      </c>
      <c r="C190" s="7" t="s">
        <v>724</v>
      </c>
      <c r="D190" s="6">
        <v>684</v>
      </c>
    </row>
    <row r="191" spans="1:4" x14ac:dyDescent="0.2">
      <c r="A191" t="s">
        <v>449</v>
      </c>
      <c r="B191" s="1" t="s">
        <v>450</v>
      </c>
      <c r="C191" s="7" t="s">
        <v>722</v>
      </c>
      <c r="D191" s="6">
        <v>684</v>
      </c>
    </row>
    <row r="192" spans="1:4" x14ac:dyDescent="0.2">
      <c r="A192" t="s">
        <v>525</v>
      </c>
      <c r="B192" s="1" t="s">
        <v>526</v>
      </c>
      <c r="C192" s="7" t="s">
        <v>723</v>
      </c>
      <c r="D192" s="6">
        <v>684</v>
      </c>
    </row>
    <row r="193" spans="1:4" x14ac:dyDescent="0.2">
      <c r="A193" t="s">
        <v>515</v>
      </c>
      <c r="B193" s="1" t="s">
        <v>516</v>
      </c>
      <c r="C193" s="7" t="s">
        <v>727</v>
      </c>
      <c r="D193" s="6">
        <v>684</v>
      </c>
    </row>
    <row r="194" spans="1:4" x14ac:dyDescent="0.2">
      <c r="A194" t="s">
        <v>432</v>
      </c>
      <c r="B194" s="1" t="s">
        <v>433</v>
      </c>
      <c r="C194" s="7" t="s">
        <v>721</v>
      </c>
      <c r="D194" s="6">
        <v>690</v>
      </c>
    </row>
    <row r="195" spans="1:4" x14ac:dyDescent="0.2">
      <c r="A195" t="s">
        <v>603</v>
      </c>
      <c r="B195" s="1" t="s">
        <v>604</v>
      </c>
      <c r="C195" s="7" t="s">
        <v>725</v>
      </c>
      <c r="D195" s="6">
        <v>690</v>
      </c>
    </row>
    <row r="196" spans="1:4" x14ac:dyDescent="0.2">
      <c r="A196" t="s">
        <v>461</v>
      </c>
      <c r="B196" s="1" t="s">
        <v>462</v>
      </c>
      <c r="C196" s="7" t="s">
        <v>727</v>
      </c>
      <c r="D196" s="6">
        <v>690</v>
      </c>
    </row>
    <row r="197" spans="1:4" x14ac:dyDescent="0.2">
      <c r="A197" t="s">
        <v>451</v>
      </c>
      <c r="B197" s="1" t="s">
        <v>452</v>
      </c>
      <c r="C197" s="7" t="s">
        <v>730</v>
      </c>
      <c r="D197" s="6">
        <v>690</v>
      </c>
    </row>
    <row r="198" spans="1:4" x14ac:dyDescent="0.2">
      <c r="A198" t="s">
        <v>39</v>
      </c>
      <c r="B198" s="1" t="s">
        <v>40</v>
      </c>
      <c r="C198" s="7" t="s">
        <v>723</v>
      </c>
      <c r="D198" s="6">
        <v>690</v>
      </c>
    </row>
    <row r="199" spans="1:4" x14ac:dyDescent="0.2">
      <c r="A199" t="s">
        <v>332</v>
      </c>
      <c r="B199" s="1" t="s">
        <v>333</v>
      </c>
      <c r="C199" s="7" t="s">
        <v>723</v>
      </c>
      <c r="D199" s="6">
        <v>697</v>
      </c>
    </row>
    <row r="200" spans="1:4" x14ac:dyDescent="0.2">
      <c r="A200" t="s">
        <v>559</v>
      </c>
      <c r="B200" s="1" t="s">
        <v>560</v>
      </c>
      <c r="C200" s="7" t="s">
        <v>723</v>
      </c>
      <c r="D200" s="6">
        <v>697</v>
      </c>
    </row>
    <row r="201" spans="1:4" x14ac:dyDescent="0.2">
      <c r="A201" t="s">
        <v>599</v>
      </c>
      <c r="B201" s="1" t="s">
        <v>600</v>
      </c>
      <c r="C201" s="7" t="s">
        <v>727</v>
      </c>
      <c r="D201" s="6">
        <v>697</v>
      </c>
    </row>
    <row r="202" spans="1:4" x14ac:dyDescent="0.2">
      <c r="A202" t="s">
        <v>463</v>
      </c>
      <c r="B202" s="1" t="s">
        <v>464</v>
      </c>
      <c r="C202" s="7" t="s">
        <v>723</v>
      </c>
      <c r="D202" s="6">
        <v>703</v>
      </c>
    </row>
    <row r="203" spans="1:4" x14ac:dyDescent="0.2">
      <c r="A203" t="s">
        <v>529</v>
      </c>
      <c r="B203" s="1" t="s">
        <v>530</v>
      </c>
      <c r="C203" s="7" t="s">
        <v>723</v>
      </c>
      <c r="D203" s="6">
        <v>703</v>
      </c>
    </row>
    <row r="204" spans="1:4" x14ac:dyDescent="0.2">
      <c r="A204" t="s">
        <v>57</v>
      </c>
      <c r="B204" s="1" t="s">
        <v>58</v>
      </c>
      <c r="C204" s="7" t="s">
        <v>730</v>
      </c>
      <c r="D204" s="6">
        <v>709</v>
      </c>
    </row>
    <row r="205" spans="1:4" x14ac:dyDescent="0.2">
      <c r="A205" t="s">
        <v>235</v>
      </c>
      <c r="B205" s="1" t="s">
        <v>236</v>
      </c>
      <c r="C205" s="7" t="s">
        <v>721</v>
      </c>
      <c r="D205" s="6">
        <v>709</v>
      </c>
    </row>
    <row r="206" spans="1:4" x14ac:dyDescent="0.2">
      <c r="A206" t="s">
        <v>549</v>
      </c>
      <c r="B206" s="1" t="s">
        <v>550</v>
      </c>
      <c r="C206" s="7" t="s">
        <v>728</v>
      </c>
      <c r="D206" s="6">
        <v>709</v>
      </c>
    </row>
    <row r="207" spans="1:4" x14ac:dyDescent="0.2">
      <c r="A207" t="s">
        <v>551</v>
      </c>
      <c r="B207" s="1" t="s">
        <v>552</v>
      </c>
      <c r="C207" s="7" t="s">
        <v>729</v>
      </c>
      <c r="D207" s="6">
        <v>709</v>
      </c>
    </row>
    <row r="208" spans="1:4" x14ac:dyDescent="0.2">
      <c r="A208" t="s">
        <v>539</v>
      </c>
      <c r="B208" s="1" t="s">
        <v>540</v>
      </c>
      <c r="C208" s="7" t="s">
        <v>728</v>
      </c>
      <c r="D208" s="6">
        <v>709</v>
      </c>
    </row>
    <row r="209" spans="1:4" x14ac:dyDescent="0.2">
      <c r="A209" t="s">
        <v>341</v>
      </c>
      <c r="B209" s="1" t="s">
        <v>342</v>
      </c>
      <c r="C209" s="7" t="s">
        <v>725</v>
      </c>
      <c r="D209" s="6">
        <v>709</v>
      </c>
    </row>
    <row r="210" spans="1:4" x14ac:dyDescent="0.2">
      <c r="A210" t="s">
        <v>591</v>
      </c>
      <c r="B210" s="1" t="s">
        <v>592</v>
      </c>
      <c r="C210" s="7" t="s">
        <v>726</v>
      </c>
      <c r="D210" s="6">
        <v>709</v>
      </c>
    </row>
    <row r="211" spans="1:4" x14ac:dyDescent="0.2">
      <c r="A211" t="s">
        <v>380</v>
      </c>
      <c r="B211" s="1" t="s">
        <v>381</v>
      </c>
      <c r="C211" s="7" t="s">
        <v>721</v>
      </c>
      <c r="D211" s="6">
        <v>709</v>
      </c>
    </row>
    <row r="212" spans="1:4" x14ac:dyDescent="0.2">
      <c r="A212" t="s">
        <v>31</v>
      </c>
      <c r="B212" s="1" t="s">
        <v>32</v>
      </c>
      <c r="C212" s="7" t="s">
        <v>727</v>
      </c>
      <c r="D212" s="6">
        <v>709</v>
      </c>
    </row>
    <row r="213" spans="1:4" x14ac:dyDescent="0.2">
      <c r="A213" t="s">
        <v>441</v>
      </c>
      <c r="B213" s="1" t="s">
        <v>442</v>
      </c>
      <c r="C213" s="7" t="s">
        <v>729</v>
      </c>
      <c r="D213" s="6">
        <v>709</v>
      </c>
    </row>
    <row r="214" spans="1:4" x14ac:dyDescent="0.2">
      <c r="A214" t="s">
        <v>434</v>
      </c>
      <c r="B214" s="1" t="s">
        <v>435</v>
      </c>
      <c r="C214" s="7" t="s">
        <v>726</v>
      </c>
      <c r="D214" s="6">
        <v>709</v>
      </c>
    </row>
    <row r="215" spans="1:4" x14ac:dyDescent="0.2">
      <c r="A215" t="s">
        <v>231</v>
      </c>
      <c r="B215" s="1" t="s">
        <v>232</v>
      </c>
      <c r="C215" s="7" t="s">
        <v>721</v>
      </c>
      <c r="D215" s="6">
        <v>716</v>
      </c>
    </row>
    <row r="216" spans="1:4" x14ac:dyDescent="0.2">
      <c r="A216" t="s">
        <v>235</v>
      </c>
      <c r="B216" s="1" t="s">
        <v>236</v>
      </c>
      <c r="C216" s="7" t="s">
        <v>725</v>
      </c>
      <c r="D216" s="6">
        <v>716</v>
      </c>
    </row>
    <row r="217" spans="1:4" x14ac:dyDescent="0.2">
      <c r="A217" t="s">
        <v>231</v>
      </c>
      <c r="B217" s="1" t="s">
        <v>232</v>
      </c>
      <c r="C217" s="7" t="s">
        <v>728</v>
      </c>
      <c r="D217" s="6">
        <v>722</v>
      </c>
    </row>
    <row r="218" spans="1:4" x14ac:dyDescent="0.2">
      <c r="A218" t="s">
        <v>533</v>
      </c>
      <c r="B218" s="1" t="s">
        <v>534</v>
      </c>
      <c r="C218" s="7" t="s">
        <v>727</v>
      </c>
      <c r="D218" s="6">
        <v>722</v>
      </c>
    </row>
    <row r="219" spans="1:4" x14ac:dyDescent="0.2">
      <c r="A219" t="s">
        <v>422</v>
      </c>
      <c r="B219" s="1" t="s">
        <v>423</v>
      </c>
      <c r="C219" s="7" t="s">
        <v>730</v>
      </c>
      <c r="D219" s="6">
        <v>722</v>
      </c>
    </row>
    <row r="220" spans="1:4" x14ac:dyDescent="0.2">
      <c r="A220" t="s">
        <v>543</v>
      </c>
      <c r="B220" s="1" t="s">
        <v>544</v>
      </c>
      <c r="C220" s="7" t="s">
        <v>723</v>
      </c>
      <c r="D220" s="6">
        <v>722</v>
      </c>
    </row>
    <row r="221" spans="1:4" x14ac:dyDescent="0.2">
      <c r="A221" t="s">
        <v>443</v>
      </c>
      <c r="B221" s="1" t="s">
        <v>444</v>
      </c>
      <c r="C221" s="7" t="s">
        <v>724</v>
      </c>
      <c r="D221" s="6">
        <v>722</v>
      </c>
    </row>
    <row r="222" spans="1:4" x14ac:dyDescent="0.2">
      <c r="A222" t="s">
        <v>335</v>
      </c>
      <c r="B222" s="1" t="s">
        <v>336</v>
      </c>
      <c r="C222" s="7" t="s">
        <v>723</v>
      </c>
      <c r="D222" s="6">
        <v>729</v>
      </c>
    </row>
    <row r="223" spans="1:4" x14ac:dyDescent="0.2">
      <c r="A223" t="s">
        <v>575</v>
      </c>
      <c r="B223" s="1" t="s">
        <v>576</v>
      </c>
      <c r="C223" s="7" t="s">
        <v>730</v>
      </c>
      <c r="D223" s="6">
        <v>729</v>
      </c>
    </row>
    <row r="224" spans="1:4" x14ac:dyDescent="0.2">
      <c r="A224" t="s">
        <v>457</v>
      </c>
      <c r="B224" s="1" t="s">
        <v>458</v>
      </c>
      <c r="C224" s="7" t="s">
        <v>722</v>
      </c>
      <c r="D224" s="6">
        <v>729</v>
      </c>
    </row>
    <row r="225" spans="1:4" x14ac:dyDescent="0.2">
      <c r="A225" t="s">
        <v>11</v>
      </c>
      <c r="B225" s="1" t="s">
        <v>579</v>
      </c>
      <c r="C225" s="7" t="s">
        <v>724</v>
      </c>
      <c r="D225" s="6">
        <v>729</v>
      </c>
    </row>
    <row r="226" spans="1:4" x14ac:dyDescent="0.2">
      <c r="A226" t="s">
        <v>295</v>
      </c>
      <c r="B226" s="1" t="s">
        <v>296</v>
      </c>
      <c r="C226" s="7" t="s">
        <v>729</v>
      </c>
      <c r="D226" s="6">
        <v>729</v>
      </c>
    </row>
    <row r="227" spans="1:4" x14ac:dyDescent="0.2">
      <c r="A227" t="s">
        <v>434</v>
      </c>
      <c r="B227" s="1" t="s">
        <v>435</v>
      </c>
      <c r="C227" s="7" t="s">
        <v>724</v>
      </c>
      <c r="D227" s="6">
        <v>729</v>
      </c>
    </row>
    <row r="228" spans="1:4" x14ac:dyDescent="0.2">
      <c r="A228" t="s">
        <v>49</v>
      </c>
      <c r="B228" s="1" t="s">
        <v>50</v>
      </c>
      <c r="C228" s="7" t="s">
        <v>727</v>
      </c>
      <c r="D228" s="6">
        <v>729</v>
      </c>
    </row>
    <row r="229" spans="1:4" x14ac:dyDescent="0.2">
      <c r="A229" t="s">
        <v>13</v>
      </c>
      <c r="B229" s="1" t="s">
        <v>14</v>
      </c>
      <c r="C229" s="7" t="s">
        <v>723</v>
      </c>
      <c r="D229" s="6">
        <v>735</v>
      </c>
    </row>
    <row r="230" spans="1:4" x14ac:dyDescent="0.2">
      <c r="A230" t="s">
        <v>525</v>
      </c>
      <c r="B230" s="1" t="s">
        <v>526</v>
      </c>
      <c r="C230" s="7" t="s">
        <v>730</v>
      </c>
      <c r="D230" s="6">
        <v>735</v>
      </c>
    </row>
    <row r="231" spans="1:4" x14ac:dyDescent="0.2">
      <c r="A231" t="s">
        <v>47</v>
      </c>
      <c r="B231" s="1" t="s">
        <v>48</v>
      </c>
      <c r="C231" s="7" t="s">
        <v>721</v>
      </c>
      <c r="D231" s="6">
        <v>735</v>
      </c>
    </row>
    <row r="232" spans="1:4" x14ac:dyDescent="0.2">
      <c r="A232" t="s">
        <v>513</v>
      </c>
      <c r="B232" s="1" t="s">
        <v>514</v>
      </c>
      <c r="C232" s="7" t="s">
        <v>723</v>
      </c>
      <c r="D232" s="6">
        <v>735</v>
      </c>
    </row>
    <row r="233" spans="1:4" x14ac:dyDescent="0.2">
      <c r="A233" t="s">
        <v>245</v>
      </c>
      <c r="B233" s="1" t="s">
        <v>246</v>
      </c>
      <c r="C233" s="7" t="s">
        <v>728</v>
      </c>
      <c r="D233" s="6">
        <v>735</v>
      </c>
    </row>
    <row r="234" spans="1:4" x14ac:dyDescent="0.2">
      <c r="A234" t="s">
        <v>306</v>
      </c>
      <c r="B234" s="1" t="s">
        <v>307</v>
      </c>
      <c r="C234" s="7" t="s">
        <v>729</v>
      </c>
      <c r="D234" s="6">
        <v>741</v>
      </c>
    </row>
    <row r="235" spans="1:4" x14ac:dyDescent="0.2">
      <c r="A235" t="s">
        <v>349</v>
      </c>
      <c r="B235" s="1" t="s">
        <v>350</v>
      </c>
      <c r="C235" s="7" t="s">
        <v>730</v>
      </c>
      <c r="D235" s="6">
        <v>741</v>
      </c>
    </row>
    <row r="236" spans="1:4" x14ac:dyDescent="0.2">
      <c r="A236" t="s">
        <v>384</v>
      </c>
      <c r="B236" s="1" t="s">
        <v>385</v>
      </c>
      <c r="C236" s="7" t="s">
        <v>729</v>
      </c>
      <c r="D236" s="6">
        <v>741</v>
      </c>
    </row>
    <row r="237" spans="1:4" x14ac:dyDescent="0.2">
      <c r="A237" t="s">
        <v>229</v>
      </c>
      <c r="B237" s="1" t="s">
        <v>230</v>
      </c>
      <c r="C237" s="7" t="s">
        <v>728</v>
      </c>
      <c r="D237" s="6">
        <v>741</v>
      </c>
    </row>
    <row r="238" spans="1:4" x14ac:dyDescent="0.2">
      <c r="A238" t="s">
        <v>345</v>
      </c>
      <c r="B238" s="1" t="s">
        <v>346</v>
      </c>
      <c r="C238" s="7" t="s">
        <v>728</v>
      </c>
      <c r="D238" s="6">
        <v>748</v>
      </c>
    </row>
    <row r="239" spans="1:4" x14ac:dyDescent="0.2">
      <c r="A239" t="s">
        <v>533</v>
      </c>
      <c r="B239" s="1" t="s">
        <v>534</v>
      </c>
      <c r="C239" s="7" t="s">
        <v>724</v>
      </c>
      <c r="D239" s="6">
        <v>748</v>
      </c>
    </row>
    <row r="240" spans="1:4" x14ac:dyDescent="0.2">
      <c r="A240" t="s">
        <v>420</v>
      </c>
      <c r="B240" s="1" t="s">
        <v>421</v>
      </c>
      <c r="C240" s="7" t="s">
        <v>727</v>
      </c>
      <c r="D240" s="6">
        <v>748</v>
      </c>
    </row>
    <row r="241" spans="1:4" x14ac:dyDescent="0.2">
      <c r="A241" t="s">
        <v>318</v>
      </c>
      <c r="B241" s="1" t="s">
        <v>319</v>
      </c>
      <c r="C241" s="7" t="s">
        <v>727</v>
      </c>
      <c r="D241" s="6">
        <v>748</v>
      </c>
    </row>
    <row r="242" spans="1:4" x14ac:dyDescent="0.2">
      <c r="A242" t="s">
        <v>557</v>
      </c>
      <c r="B242" s="1" t="s">
        <v>558</v>
      </c>
      <c r="C242" s="7" t="s">
        <v>723</v>
      </c>
      <c r="D242" s="6">
        <v>754</v>
      </c>
    </row>
    <row r="243" spans="1:4" x14ac:dyDescent="0.2">
      <c r="A243" t="s">
        <v>519</v>
      </c>
      <c r="B243" s="1" t="s">
        <v>520</v>
      </c>
      <c r="C243" s="7" t="s">
        <v>727</v>
      </c>
      <c r="D243" s="6">
        <v>754</v>
      </c>
    </row>
    <row r="244" spans="1:4" x14ac:dyDescent="0.2">
      <c r="A244" t="s">
        <v>555</v>
      </c>
      <c r="B244" s="1" t="s">
        <v>556</v>
      </c>
      <c r="C244" s="7" t="s">
        <v>721</v>
      </c>
      <c r="D244" s="6">
        <v>754</v>
      </c>
    </row>
    <row r="245" spans="1:4" x14ac:dyDescent="0.2">
      <c r="A245" t="s">
        <v>457</v>
      </c>
      <c r="B245" s="1" t="s">
        <v>458</v>
      </c>
      <c r="C245" s="7" t="s">
        <v>730</v>
      </c>
      <c r="D245" s="6">
        <v>754</v>
      </c>
    </row>
    <row r="246" spans="1:4" x14ac:dyDescent="0.2">
      <c r="A246" t="s">
        <v>380</v>
      </c>
      <c r="B246" s="1" t="s">
        <v>381</v>
      </c>
      <c r="C246" s="7" t="s">
        <v>724</v>
      </c>
      <c r="D246" s="6">
        <v>754</v>
      </c>
    </row>
    <row r="247" spans="1:4" x14ac:dyDescent="0.2">
      <c r="A247" t="s">
        <v>382</v>
      </c>
      <c r="B247" s="1" t="s">
        <v>383</v>
      </c>
      <c r="C247" s="7" t="s">
        <v>730</v>
      </c>
      <c r="D247" s="6">
        <v>754</v>
      </c>
    </row>
    <row r="248" spans="1:4" x14ac:dyDescent="0.2">
      <c r="A248" t="s">
        <v>29</v>
      </c>
      <c r="B248" s="1" t="s">
        <v>30</v>
      </c>
      <c r="C248" s="7" t="s">
        <v>724</v>
      </c>
      <c r="D248" s="6">
        <v>754</v>
      </c>
    </row>
    <row r="249" spans="1:4" x14ac:dyDescent="0.2">
      <c r="A249" t="s">
        <v>299</v>
      </c>
      <c r="B249" s="1" t="s">
        <v>300</v>
      </c>
      <c r="C249" s="7" t="s">
        <v>725</v>
      </c>
      <c r="D249" s="6">
        <v>761</v>
      </c>
    </row>
    <row r="250" spans="1:4" x14ac:dyDescent="0.2">
      <c r="A250" t="s">
        <v>51</v>
      </c>
      <c r="B250" s="1" t="s">
        <v>52</v>
      </c>
      <c r="C250" s="7" t="s">
        <v>722</v>
      </c>
      <c r="D250" s="6">
        <v>761</v>
      </c>
    </row>
    <row r="251" spans="1:4" x14ac:dyDescent="0.2">
      <c r="A251" t="s">
        <v>349</v>
      </c>
      <c r="B251" s="1" t="s">
        <v>350</v>
      </c>
      <c r="C251" s="7" t="s">
        <v>724</v>
      </c>
      <c r="D251" s="6">
        <v>761</v>
      </c>
    </row>
    <row r="252" spans="1:4" x14ac:dyDescent="0.2">
      <c r="A252" t="s">
        <v>295</v>
      </c>
      <c r="B252" s="1" t="s">
        <v>296</v>
      </c>
      <c r="C252" s="7" t="s">
        <v>728</v>
      </c>
      <c r="D252" s="6">
        <v>761</v>
      </c>
    </row>
    <row r="253" spans="1:4" x14ac:dyDescent="0.2">
      <c r="A253" t="s">
        <v>295</v>
      </c>
      <c r="B253" s="1" t="s">
        <v>296</v>
      </c>
      <c r="C253" s="7" t="s">
        <v>727</v>
      </c>
      <c r="D253" s="6">
        <v>761</v>
      </c>
    </row>
    <row r="254" spans="1:4" x14ac:dyDescent="0.2">
      <c r="A254" t="s">
        <v>457</v>
      </c>
      <c r="B254" s="1" t="s">
        <v>458</v>
      </c>
      <c r="C254" s="7" t="s">
        <v>725</v>
      </c>
      <c r="D254" s="6">
        <v>767</v>
      </c>
    </row>
    <row r="255" spans="1:4" x14ac:dyDescent="0.2">
      <c r="A255" t="s">
        <v>428</v>
      </c>
      <c r="B255" s="1" t="s">
        <v>429</v>
      </c>
      <c r="C255" s="7" t="s">
        <v>722</v>
      </c>
      <c r="D255" s="6">
        <v>767</v>
      </c>
    </row>
    <row r="256" spans="1:4" x14ac:dyDescent="0.2">
      <c r="A256" t="s">
        <v>53</v>
      </c>
      <c r="B256" s="1" t="s">
        <v>54</v>
      </c>
      <c r="C256" s="7" t="s">
        <v>723</v>
      </c>
      <c r="D256" s="6">
        <v>767</v>
      </c>
    </row>
    <row r="257" spans="1:4" x14ac:dyDescent="0.2">
      <c r="A257" t="s">
        <v>601</v>
      </c>
      <c r="B257" s="1" t="s">
        <v>602</v>
      </c>
      <c r="C257" s="7" t="s">
        <v>729</v>
      </c>
      <c r="D257" s="6">
        <v>767</v>
      </c>
    </row>
    <row r="258" spans="1:4" x14ac:dyDescent="0.2">
      <c r="A258" t="s">
        <v>299</v>
      </c>
      <c r="B258" s="1" t="s">
        <v>300</v>
      </c>
      <c r="C258" s="7" t="s">
        <v>730</v>
      </c>
      <c r="D258" s="6">
        <v>773</v>
      </c>
    </row>
    <row r="259" spans="1:4" x14ac:dyDescent="0.2">
      <c r="A259" t="s">
        <v>33</v>
      </c>
      <c r="B259" s="1" t="s">
        <v>34</v>
      </c>
      <c r="C259" s="7" t="s">
        <v>721</v>
      </c>
      <c r="D259" s="6">
        <v>773</v>
      </c>
    </row>
    <row r="260" spans="1:4" x14ac:dyDescent="0.2">
      <c r="A260" t="s">
        <v>11</v>
      </c>
      <c r="B260" s="1" t="s">
        <v>12</v>
      </c>
      <c r="C260" s="7" t="s">
        <v>728</v>
      </c>
      <c r="D260" s="6">
        <v>773</v>
      </c>
    </row>
    <row r="261" spans="1:4" x14ac:dyDescent="0.2">
      <c r="A261" t="s">
        <v>545</v>
      </c>
      <c r="B261" s="1" t="s">
        <v>546</v>
      </c>
      <c r="C261" s="7" t="s">
        <v>730</v>
      </c>
      <c r="D261" s="6">
        <v>773</v>
      </c>
    </row>
    <row r="262" spans="1:4" x14ac:dyDescent="0.2">
      <c r="A262" t="s">
        <v>7</v>
      </c>
      <c r="B262" s="1" t="s">
        <v>8</v>
      </c>
      <c r="C262" s="7" t="s">
        <v>723</v>
      </c>
      <c r="D262" s="6">
        <v>780</v>
      </c>
    </row>
    <row r="263" spans="1:4" x14ac:dyDescent="0.2">
      <c r="A263" t="s">
        <v>227</v>
      </c>
      <c r="B263" s="1" t="s">
        <v>228</v>
      </c>
      <c r="C263" s="7" t="s">
        <v>722</v>
      </c>
      <c r="D263" s="6">
        <v>780</v>
      </c>
    </row>
    <row r="264" spans="1:4" x14ac:dyDescent="0.2">
      <c r="A264" t="s">
        <v>428</v>
      </c>
      <c r="B264" s="1" t="s">
        <v>429</v>
      </c>
      <c r="C264" s="7" t="s">
        <v>721</v>
      </c>
      <c r="D264" s="6">
        <v>780</v>
      </c>
    </row>
    <row r="265" spans="1:4" x14ac:dyDescent="0.2">
      <c r="A265" t="s">
        <v>9</v>
      </c>
      <c r="B265" s="1" t="s">
        <v>10</v>
      </c>
      <c r="C265" s="7" t="s">
        <v>721</v>
      </c>
      <c r="D265" s="6">
        <v>780</v>
      </c>
    </row>
    <row r="266" spans="1:4" x14ac:dyDescent="0.2">
      <c r="A266" t="s">
        <v>394</v>
      </c>
      <c r="B266" s="1" t="s">
        <v>395</v>
      </c>
      <c r="C266" s="7" t="s">
        <v>727</v>
      </c>
      <c r="D266" s="6">
        <v>780</v>
      </c>
    </row>
    <row r="267" spans="1:4" x14ac:dyDescent="0.2">
      <c r="A267" t="s">
        <v>61</v>
      </c>
      <c r="B267" s="1" t="s">
        <v>62</v>
      </c>
      <c r="C267" s="7" t="s">
        <v>723</v>
      </c>
      <c r="D267" s="6">
        <v>780</v>
      </c>
    </row>
    <row r="268" spans="1:4" x14ac:dyDescent="0.2">
      <c r="A268" t="s">
        <v>57</v>
      </c>
      <c r="B268" s="1" t="s">
        <v>58</v>
      </c>
      <c r="C268" s="7" t="s">
        <v>727</v>
      </c>
      <c r="D268" s="6">
        <v>786</v>
      </c>
    </row>
    <row r="269" spans="1:4" x14ac:dyDescent="0.2">
      <c r="A269" t="s">
        <v>445</v>
      </c>
      <c r="B269" s="1" t="s">
        <v>446</v>
      </c>
      <c r="C269" s="7" t="s">
        <v>722</v>
      </c>
      <c r="D269" s="6">
        <v>786</v>
      </c>
    </row>
    <row r="270" spans="1:4" x14ac:dyDescent="0.2">
      <c r="A270" t="s">
        <v>545</v>
      </c>
      <c r="B270" s="1" t="s">
        <v>546</v>
      </c>
      <c r="C270" s="7" t="s">
        <v>729</v>
      </c>
      <c r="D270" s="6">
        <v>786</v>
      </c>
    </row>
    <row r="271" spans="1:4" x14ac:dyDescent="0.2">
      <c r="A271" t="s">
        <v>85</v>
      </c>
      <c r="B271" s="1" t="s">
        <v>86</v>
      </c>
      <c r="C271" s="7" t="s">
        <v>730</v>
      </c>
      <c r="D271" s="6">
        <v>793</v>
      </c>
    </row>
    <row r="272" spans="1:4" x14ac:dyDescent="0.2">
      <c r="A272" t="s">
        <v>243</v>
      </c>
      <c r="B272" s="1" t="s">
        <v>244</v>
      </c>
      <c r="C272" s="7" t="s">
        <v>726</v>
      </c>
      <c r="D272" s="6">
        <v>793</v>
      </c>
    </row>
    <row r="273" spans="1:4" x14ac:dyDescent="0.2">
      <c r="A273" t="s">
        <v>521</v>
      </c>
      <c r="B273" s="1" t="s">
        <v>522</v>
      </c>
      <c r="C273" s="7" t="s">
        <v>725</v>
      </c>
      <c r="D273" s="6">
        <v>793</v>
      </c>
    </row>
    <row r="274" spans="1:4" x14ac:dyDescent="0.2">
      <c r="A274" t="s">
        <v>25</v>
      </c>
      <c r="B274" s="1" t="s">
        <v>26</v>
      </c>
      <c r="C274" s="7" t="s">
        <v>727</v>
      </c>
      <c r="D274" s="6">
        <v>793</v>
      </c>
    </row>
    <row r="275" spans="1:4" x14ac:dyDescent="0.2">
      <c r="A275" t="s">
        <v>513</v>
      </c>
      <c r="B275" s="1" t="s">
        <v>514</v>
      </c>
      <c r="C275" s="7" t="s">
        <v>726</v>
      </c>
      <c r="D275" s="6">
        <v>793</v>
      </c>
    </row>
    <row r="276" spans="1:4" x14ac:dyDescent="0.2">
      <c r="A276" t="s">
        <v>245</v>
      </c>
      <c r="B276" s="1" t="s">
        <v>246</v>
      </c>
      <c r="C276" s="7" t="s">
        <v>724</v>
      </c>
      <c r="D276" s="6">
        <v>793</v>
      </c>
    </row>
    <row r="277" spans="1:4" x14ac:dyDescent="0.2">
      <c r="A277" t="s">
        <v>580</v>
      </c>
      <c r="B277" s="1" t="s">
        <v>581</v>
      </c>
      <c r="C277" s="7" t="s">
        <v>727</v>
      </c>
      <c r="D277" s="6">
        <v>799</v>
      </c>
    </row>
    <row r="278" spans="1:4" x14ac:dyDescent="0.2">
      <c r="A278" t="s">
        <v>416</v>
      </c>
      <c r="B278" s="1" t="s">
        <v>417</v>
      </c>
      <c r="C278" s="7" t="s">
        <v>721</v>
      </c>
      <c r="D278" s="6">
        <v>799</v>
      </c>
    </row>
    <row r="279" spans="1:4" x14ac:dyDescent="0.2">
      <c r="A279" t="s">
        <v>330</v>
      </c>
      <c r="B279" s="1" t="s">
        <v>331</v>
      </c>
      <c r="C279" s="7" t="s">
        <v>730</v>
      </c>
      <c r="D279" s="6">
        <v>799</v>
      </c>
    </row>
    <row r="280" spans="1:4" x14ac:dyDescent="0.2">
      <c r="A280" t="s">
        <v>439</v>
      </c>
      <c r="B280" s="1" t="s">
        <v>440</v>
      </c>
      <c r="C280" s="7" t="s">
        <v>728</v>
      </c>
      <c r="D280" s="6">
        <v>799</v>
      </c>
    </row>
    <row r="281" spans="1:4" x14ac:dyDescent="0.2">
      <c r="A281" t="s">
        <v>349</v>
      </c>
      <c r="B281" s="1" t="s">
        <v>350</v>
      </c>
      <c r="C281" s="7" t="s">
        <v>727</v>
      </c>
      <c r="D281" s="6">
        <v>799</v>
      </c>
    </row>
    <row r="282" spans="1:4" x14ac:dyDescent="0.2">
      <c r="A282" t="s">
        <v>380</v>
      </c>
      <c r="B282" s="1" t="s">
        <v>381</v>
      </c>
      <c r="C282" s="7" t="s">
        <v>722</v>
      </c>
      <c r="D282" s="6">
        <v>799</v>
      </c>
    </row>
    <row r="283" spans="1:4" x14ac:dyDescent="0.2">
      <c r="A283" t="s">
        <v>443</v>
      </c>
      <c r="B283" s="1" t="s">
        <v>444</v>
      </c>
      <c r="C283" s="7" t="s">
        <v>725</v>
      </c>
      <c r="D283" s="6">
        <v>799</v>
      </c>
    </row>
    <row r="284" spans="1:4" x14ac:dyDescent="0.2">
      <c r="A284" t="s">
        <v>310</v>
      </c>
      <c r="B284" s="1" t="s">
        <v>311</v>
      </c>
      <c r="C284" s="7" t="s">
        <v>721</v>
      </c>
      <c r="D284" s="6">
        <v>805</v>
      </c>
    </row>
    <row r="285" spans="1:4" x14ac:dyDescent="0.2">
      <c r="A285" t="s">
        <v>35</v>
      </c>
      <c r="B285" s="1" t="s">
        <v>36</v>
      </c>
      <c r="C285" s="7" t="s">
        <v>722</v>
      </c>
      <c r="D285" s="6">
        <v>805</v>
      </c>
    </row>
    <row r="286" spans="1:4" x14ac:dyDescent="0.2">
      <c r="A286" t="s">
        <v>239</v>
      </c>
      <c r="B286" s="1" t="s">
        <v>240</v>
      </c>
      <c r="C286" s="7" t="s">
        <v>730</v>
      </c>
      <c r="D286" s="6">
        <v>805</v>
      </c>
    </row>
    <row r="287" spans="1:4" x14ac:dyDescent="0.2">
      <c r="A287" t="s">
        <v>227</v>
      </c>
      <c r="B287" s="1" t="s">
        <v>228</v>
      </c>
      <c r="C287" s="7" t="s">
        <v>721</v>
      </c>
      <c r="D287" s="6">
        <v>805</v>
      </c>
    </row>
    <row r="288" spans="1:4" x14ac:dyDescent="0.2">
      <c r="A288" t="s">
        <v>384</v>
      </c>
      <c r="B288" s="1" t="s">
        <v>385</v>
      </c>
      <c r="C288" s="7" t="s">
        <v>721</v>
      </c>
      <c r="D288" s="6">
        <v>805</v>
      </c>
    </row>
    <row r="289" spans="1:4" x14ac:dyDescent="0.2">
      <c r="A289" t="s">
        <v>414</v>
      </c>
      <c r="B289" s="1" t="s">
        <v>415</v>
      </c>
      <c r="C289" s="7" t="s">
        <v>724</v>
      </c>
      <c r="D289" s="6">
        <v>805</v>
      </c>
    </row>
    <row r="290" spans="1:4" x14ac:dyDescent="0.2">
      <c r="A290" t="s">
        <v>352</v>
      </c>
      <c r="B290" s="1" t="s">
        <v>353</v>
      </c>
      <c r="C290" s="7" t="s">
        <v>730</v>
      </c>
      <c r="D290" s="6">
        <v>805</v>
      </c>
    </row>
    <row r="291" spans="1:4" x14ac:dyDescent="0.2">
      <c r="A291" t="s">
        <v>549</v>
      </c>
      <c r="B291" s="1" t="s">
        <v>550</v>
      </c>
      <c r="C291" s="7" t="s">
        <v>729</v>
      </c>
      <c r="D291" s="6">
        <v>812</v>
      </c>
    </row>
    <row r="292" spans="1:4" x14ac:dyDescent="0.2">
      <c r="A292" t="s">
        <v>390</v>
      </c>
      <c r="B292" s="1" t="s">
        <v>391</v>
      </c>
      <c r="C292" s="7" t="s">
        <v>728</v>
      </c>
      <c r="D292" s="6">
        <v>812</v>
      </c>
    </row>
    <row r="293" spans="1:4" x14ac:dyDescent="0.2">
      <c r="A293" t="s">
        <v>432</v>
      </c>
      <c r="B293" s="1" t="s">
        <v>433</v>
      </c>
      <c r="C293" s="7" t="s">
        <v>726</v>
      </c>
      <c r="D293" s="6">
        <v>812</v>
      </c>
    </row>
    <row r="294" spans="1:4" x14ac:dyDescent="0.2">
      <c r="A294" t="s">
        <v>432</v>
      </c>
      <c r="B294" s="1" t="s">
        <v>433</v>
      </c>
      <c r="C294" s="7" t="s">
        <v>727</v>
      </c>
      <c r="D294" s="6">
        <v>812</v>
      </c>
    </row>
    <row r="295" spans="1:4" x14ac:dyDescent="0.2">
      <c r="A295" t="s">
        <v>314</v>
      </c>
      <c r="B295" s="1" t="s">
        <v>315</v>
      </c>
      <c r="C295" s="7" t="s">
        <v>728</v>
      </c>
      <c r="D295" s="6">
        <v>812</v>
      </c>
    </row>
    <row r="296" spans="1:4" x14ac:dyDescent="0.2">
      <c r="A296" t="s">
        <v>99</v>
      </c>
      <c r="B296" s="1" t="s">
        <v>100</v>
      </c>
      <c r="C296" s="7" t="s">
        <v>723</v>
      </c>
      <c r="D296" s="6">
        <v>812</v>
      </c>
    </row>
    <row r="297" spans="1:4" x14ac:dyDescent="0.2">
      <c r="A297" t="s">
        <v>31</v>
      </c>
      <c r="B297" s="1" t="s">
        <v>32</v>
      </c>
      <c r="C297" s="7" t="s">
        <v>724</v>
      </c>
      <c r="D297" s="6">
        <v>812</v>
      </c>
    </row>
    <row r="298" spans="1:4" x14ac:dyDescent="0.2">
      <c r="A298" t="s">
        <v>337</v>
      </c>
      <c r="B298" s="1" t="s">
        <v>338</v>
      </c>
      <c r="C298" s="7" t="s">
        <v>721</v>
      </c>
      <c r="D298" s="6">
        <v>818</v>
      </c>
    </row>
    <row r="299" spans="1:4" x14ac:dyDescent="0.2">
      <c r="A299" t="s">
        <v>27</v>
      </c>
      <c r="B299" s="1" t="s">
        <v>28</v>
      </c>
      <c r="C299" s="7" t="s">
        <v>722</v>
      </c>
      <c r="D299" s="6">
        <v>818</v>
      </c>
    </row>
    <row r="300" spans="1:4" x14ac:dyDescent="0.2">
      <c r="A300" t="s">
        <v>75</v>
      </c>
      <c r="B300" s="1" t="s">
        <v>76</v>
      </c>
      <c r="C300" s="7" t="s">
        <v>722</v>
      </c>
      <c r="D300" s="6">
        <v>818</v>
      </c>
    </row>
    <row r="301" spans="1:4" x14ac:dyDescent="0.2">
      <c r="A301" t="s">
        <v>61</v>
      </c>
      <c r="B301" s="1" t="s">
        <v>62</v>
      </c>
      <c r="C301" s="7" t="s">
        <v>721</v>
      </c>
      <c r="D301" s="6">
        <v>818</v>
      </c>
    </row>
    <row r="302" spans="1:4" x14ac:dyDescent="0.2">
      <c r="A302" t="s">
        <v>335</v>
      </c>
      <c r="B302" s="1" t="s">
        <v>336</v>
      </c>
      <c r="C302" s="7" t="s">
        <v>721</v>
      </c>
      <c r="D302" s="6">
        <v>824</v>
      </c>
    </row>
    <row r="303" spans="1:4" x14ac:dyDescent="0.2">
      <c r="A303" t="s">
        <v>51</v>
      </c>
      <c r="B303" s="1" t="s">
        <v>52</v>
      </c>
      <c r="C303" s="7" t="s">
        <v>730</v>
      </c>
      <c r="D303" s="6">
        <v>824</v>
      </c>
    </row>
    <row r="304" spans="1:4" x14ac:dyDescent="0.2">
      <c r="A304" t="s">
        <v>553</v>
      </c>
      <c r="B304" s="1" t="s">
        <v>554</v>
      </c>
      <c r="C304" s="7" t="s">
        <v>730</v>
      </c>
      <c r="D304" s="6">
        <v>831</v>
      </c>
    </row>
    <row r="305" spans="1:4" x14ac:dyDescent="0.2">
      <c r="A305" t="s">
        <v>557</v>
      </c>
      <c r="B305" s="1" t="s">
        <v>558</v>
      </c>
      <c r="C305" s="7" t="s">
        <v>721</v>
      </c>
      <c r="D305" s="6">
        <v>837</v>
      </c>
    </row>
    <row r="306" spans="1:4" x14ac:dyDescent="0.2">
      <c r="A306" t="s">
        <v>239</v>
      </c>
      <c r="B306" s="1" t="s">
        <v>240</v>
      </c>
      <c r="C306" s="7" t="s">
        <v>721</v>
      </c>
      <c r="D306" s="6">
        <v>837</v>
      </c>
    </row>
    <row r="307" spans="1:4" x14ac:dyDescent="0.2">
      <c r="A307" t="s">
        <v>25</v>
      </c>
      <c r="B307" s="1" t="s">
        <v>26</v>
      </c>
      <c r="C307" s="7" t="s">
        <v>728</v>
      </c>
      <c r="D307" s="6">
        <v>837</v>
      </c>
    </row>
    <row r="308" spans="1:4" x14ac:dyDescent="0.2">
      <c r="A308" t="s">
        <v>247</v>
      </c>
      <c r="B308" s="1" t="s">
        <v>248</v>
      </c>
      <c r="C308" s="7" t="s">
        <v>729</v>
      </c>
      <c r="D308" s="6">
        <v>844</v>
      </c>
    </row>
    <row r="309" spans="1:4" x14ac:dyDescent="0.2">
      <c r="A309" t="s">
        <v>376</v>
      </c>
      <c r="B309" s="1" t="s">
        <v>377</v>
      </c>
      <c r="C309" s="7" t="s">
        <v>723</v>
      </c>
      <c r="D309" s="6">
        <v>844</v>
      </c>
    </row>
    <row r="310" spans="1:4" x14ac:dyDescent="0.2">
      <c r="A310" t="s">
        <v>27</v>
      </c>
      <c r="B310" s="1" t="s">
        <v>28</v>
      </c>
      <c r="C310" s="7" t="s">
        <v>723</v>
      </c>
      <c r="D310" s="6">
        <v>844</v>
      </c>
    </row>
    <row r="311" spans="1:4" x14ac:dyDescent="0.2">
      <c r="A311" t="s">
        <v>517</v>
      </c>
      <c r="B311" s="1" t="s">
        <v>518</v>
      </c>
      <c r="C311" s="7" t="s">
        <v>722</v>
      </c>
      <c r="D311" s="6">
        <v>850</v>
      </c>
    </row>
    <row r="312" spans="1:4" x14ac:dyDescent="0.2">
      <c r="A312" t="s">
        <v>549</v>
      </c>
      <c r="B312" s="1" t="s">
        <v>550</v>
      </c>
      <c r="C312" s="7" t="s">
        <v>723</v>
      </c>
      <c r="D312" s="6">
        <v>850</v>
      </c>
    </row>
    <row r="313" spans="1:4" x14ac:dyDescent="0.2">
      <c r="A313" t="s">
        <v>527</v>
      </c>
      <c r="B313" s="1" t="s">
        <v>528</v>
      </c>
      <c r="C313" s="7" t="s">
        <v>722</v>
      </c>
      <c r="D313" s="6">
        <v>850</v>
      </c>
    </row>
    <row r="314" spans="1:4" x14ac:dyDescent="0.2">
      <c r="A314" t="s">
        <v>306</v>
      </c>
      <c r="B314" s="1" t="s">
        <v>307</v>
      </c>
      <c r="C314" s="7" t="s">
        <v>727</v>
      </c>
      <c r="D314" s="6">
        <v>850</v>
      </c>
    </row>
    <row r="315" spans="1:4" x14ac:dyDescent="0.2">
      <c r="A315" t="s">
        <v>362</v>
      </c>
      <c r="B315" s="1" t="s">
        <v>363</v>
      </c>
      <c r="C315" s="7" t="s">
        <v>723</v>
      </c>
      <c r="D315" s="6">
        <v>850</v>
      </c>
    </row>
    <row r="316" spans="1:4" x14ac:dyDescent="0.2">
      <c r="A316" t="s">
        <v>314</v>
      </c>
      <c r="B316" s="1" t="s">
        <v>315</v>
      </c>
      <c r="C316" s="7" t="s">
        <v>726</v>
      </c>
      <c r="D316" s="6">
        <v>850</v>
      </c>
    </row>
    <row r="317" spans="1:4" x14ac:dyDescent="0.2">
      <c r="A317" t="s">
        <v>304</v>
      </c>
      <c r="B317" s="1" t="s">
        <v>305</v>
      </c>
      <c r="C317" s="7" t="s">
        <v>724</v>
      </c>
      <c r="D317" s="6">
        <v>850</v>
      </c>
    </row>
    <row r="318" spans="1:4" x14ac:dyDescent="0.2">
      <c r="A318" t="s">
        <v>339</v>
      </c>
      <c r="B318" s="1" t="s">
        <v>340</v>
      </c>
      <c r="C318" s="7" t="s">
        <v>724</v>
      </c>
      <c r="D318" s="6">
        <v>850</v>
      </c>
    </row>
    <row r="319" spans="1:4" x14ac:dyDescent="0.2">
      <c r="A319" t="s">
        <v>543</v>
      </c>
      <c r="B319" s="1" t="s">
        <v>544</v>
      </c>
      <c r="C319" s="7" t="s">
        <v>721</v>
      </c>
      <c r="D319" s="6">
        <v>850</v>
      </c>
    </row>
    <row r="320" spans="1:4" x14ac:dyDescent="0.2">
      <c r="A320" t="s">
        <v>59</v>
      </c>
      <c r="B320" s="1" t="s">
        <v>60</v>
      </c>
      <c r="C320" s="7" t="s">
        <v>725</v>
      </c>
      <c r="D320" s="6">
        <v>850</v>
      </c>
    </row>
    <row r="321" spans="1:4" x14ac:dyDescent="0.2">
      <c r="A321" t="s">
        <v>400</v>
      </c>
      <c r="B321" s="1" t="s">
        <v>401</v>
      </c>
      <c r="C321" s="7" t="s">
        <v>730</v>
      </c>
      <c r="D321" s="6">
        <v>850</v>
      </c>
    </row>
    <row r="322" spans="1:4" x14ac:dyDescent="0.2">
      <c r="A322" t="s">
        <v>332</v>
      </c>
      <c r="B322" s="1" t="s">
        <v>333</v>
      </c>
      <c r="C322" s="7" t="s">
        <v>724</v>
      </c>
      <c r="D322" s="6">
        <v>856</v>
      </c>
    </row>
    <row r="323" spans="1:4" x14ac:dyDescent="0.2">
      <c r="A323" t="s">
        <v>370</v>
      </c>
      <c r="B323" s="1" t="s">
        <v>371</v>
      </c>
      <c r="C323" s="7" t="s">
        <v>724</v>
      </c>
      <c r="D323" s="6">
        <v>856</v>
      </c>
    </row>
    <row r="324" spans="1:4" x14ac:dyDescent="0.2">
      <c r="A324" t="s">
        <v>7</v>
      </c>
      <c r="B324" s="1" t="s">
        <v>8</v>
      </c>
      <c r="C324" s="7" t="s">
        <v>721</v>
      </c>
      <c r="D324" s="6">
        <v>856</v>
      </c>
    </row>
    <row r="325" spans="1:4" x14ac:dyDescent="0.2">
      <c r="A325" t="s">
        <v>519</v>
      </c>
      <c r="B325" s="1" t="s">
        <v>520</v>
      </c>
      <c r="C325" s="7" t="s">
        <v>726</v>
      </c>
      <c r="D325" s="6">
        <v>856</v>
      </c>
    </row>
    <row r="326" spans="1:4" x14ac:dyDescent="0.2">
      <c r="A326" t="s">
        <v>33</v>
      </c>
      <c r="B326" s="1" t="s">
        <v>34</v>
      </c>
      <c r="C326" s="7" t="s">
        <v>724</v>
      </c>
      <c r="D326" s="6">
        <v>856</v>
      </c>
    </row>
    <row r="327" spans="1:4" x14ac:dyDescent="0.2">
      <c r="A327" t="s">
        <v>535</v>
      </c>
      <c r="B327" s="1" t="s">
        <v>536</v>
      </c>
      <c r="C327" s="7" t="s">
        <v>730</v>
      </c>
      <c r="D327" s="6">
        <v>856</v>
      </c>
    </row>
    <row r="328" spans="1:4" x14ac:dyDescent="0.2">
      <c r="A328" t="s">
        <v>227</v>
      </c>
      <c r="B328" s="1" t="s">
        <v>228</v>
      </c>
      <c r="C328" s="7" t="s">
        <v>730</v>
      </c>
      <c r="D328" s="6">
        <v>856</v>
      </c>
    </row>
    <row r="329" spans="1:4" x14ac:dyDescent="0.2">
      <c r="A329" t="s">
        <v>324</v>
      </c>
      <c r="B329" s="1" t="s">
        <v>325</v>
      </c>
      <c r="C329" s="7" t="s">
        <v>726</v>
      </c>
      <c r="D329" s="6">
        <v>856</v>
      </c>
    </row>
    <row r="330" spans="1:4" x14ac:dyDescent="0.2">
      <c r="A330" t="s">
        <v>312</v>
      </c>
      <c r="B330" s="1" t="s">
        <v>313</v>
      </c>
      <c r="C330" s="7" t="s">
        <v>724</v>
      </c>
      <c r="D330" s="6">
        <v>856</v>
      </c>
    </row>
    <row r="331" spans="1:4" x14ac:dyDescent="0.2">
      <c r="A331" t="s">
        <v>15</v>
      </c>
      <c r="B331" s="1" t="s">
        <v>16</v>
      </c>
      <c r="C331" s="7" t="s">
        <v>723</v>
      </c>
      <c r="D331" s="6">
        <v>856</v>
      </c>
    </row>
    <row r="332" spans="1:4" x14ac:dyDescent="0.2">
      <c r="A332" t="s">
        <v>384</v>
      </c>
      <c r="B332" s="1" t="s">
        <v>385</v>
      </c>
      <c r="C332" s="7" t="s">
        <v>724</v>
      </c>
      <c r="D332" s="6">
        <v>856</v>
      </c>
    </row>
    <row r="333" spans="1:4" x14ac:dyDescent="0.2">
      <c r="A333" t="s">
        <v>565</v>
      </c>
      <c r="B333" s="1" t="s">
        <v>566</v>
      </c>
      <c r="C333" s="7" t="s">
        <v>724</v>
      </c>
      <c r="D333" s="6">
        <v>856</v>
      </c>
    </row>
    <row r="334" spans="1:4" x14ac:dyDescent="0.2">
      <c r="A334" t="s">
        <v>55</v>
      </c>
      <c r="B334" s="1" t="s">
        <v>56</v>
      </c>
      <c r="C334" s="7" t="s">
        <v>725</v>
      </c>
      <c r="D334" s="6">
        <v>856</v>
      </c>
    </row>
    <row r="335" spans="1:4" x14ac:dyDescent="0.2">
      <c r="A335" t="s">
        <v>37</v>
      </c>
      <c r="B335" s="1" t="s">
        <v>38</v>
      </c>
      <c r="C335" s="7" t="s">
        <v>721</v>
      </c>
      <c r="D335" s="6">
        <v>863</v>
      </c>
    </row>
    <row r="336" spans="1:4" x14ac:dyDescent="0.2">
      <c r="A336" t="s">
        <v>569</v>
      </c>
      <c r="B336" s="1" t="s">
        <v>570</v>
      </c>
      <c r="C336" s="7" t="s">
        <v>728</v>
      </c>
      <c r="D336" s="6">
        <v>863</v>
      </c>
    </row>
    <row r="337" spans="1:4" x14ac:dyDescent="0.2">
      <c r="A337" t="s">
        <v>49</v>
      </c>
      <c r="B337" s="1" t="s">
        <v>50</v>
      </c>
      <c r="C337" s="7" t="s">
        <v>724</v>
      </c>
      <c r="D337" s="6">
        <v>863</v>
      </c>
    </row>
    <row r="338" spans="1:4" x14ac:dyDescent="0.2">
      <c r="A338" t="s">
        <v>335</v>
      </c>
      <c r="B338" s="1" t="s">
        <v>336</v>
      </c>
      <c r="C338" s="7" t="s">
        <v>730</v>
      </c>
      <c r="D338" s="6">
        <v>869</v>
      </c>
    </row>
    <row r="339" spans="1:4" x14ac:dyDescent="0.2">
      <c r="A339" t="s">
        <v>289</v>
      </c>
      <c r="B339" s="1" t="s">
        <v>303</v>
      </c>
      <c r="C339" s="7" t="s">
        <v>729</v>
      </c>
      <c r="D339" s="6">
        <v>869</v>
      </c>
    </row>
    <row r="340" spans="1:4" x14ac:dyDescent="0.2">
      <c r="A340" t="s">
        <v>360</v>
      </c>
      <c r="B340" s="1" t="s">
        <v>361</v>
      </c>
      <c r="C340" s="7" t="s">
        <v>728</v>
      </c>
      <c r="D340" s="6">
        <v>869</v>
      </c>
    </row>
    <row r="341" spans="1:4" x14ac:dyDescent="0.2">
      <c r="A341" t="s">
        <v>396</v>
      </c>
      <c r="B341" s="1" t="s">
        <v>397</v>
      </c>
      <c r="C341" s="7" t="s">
        <v>730</v>
      </c>
      <c r="D341" s="6">
        <v>869</v>
      </c>
    </row>
    <row r="342" spans="1:4" x14ac:dyDescent="0.2">
      <c r="A342" t="s">
        <v>229</v>
      </c>
      <c r="B342" s="1" t="s">
        <v>230</v>
      </c>
      <c r="C342" s="7" t="s">
        <v>722</v>
      </c>
      <c r="D342" s="6">
        <v>869</v>
      </c>
    </row>
    <row r="343" spans="1:4" x14ac:dyDescent="0.2">
      <c r="A343" t="s">
        <v>55</v>
      </c>
      <c r="B343" s="1" t="s">
        <v>56</v>
      </c>
      <c r="C343" s="7" t="s">
        <v>728</v>
      </c>
      <c r="D343" s="6">
        <v>869</v>
      </c>
    </row>
    <row r="344" spans="1:4" x14ac:dyDescent="0.2">
      <c r="A344" t="s">
        <v>308</v>
      </c>
      <c r="B344" s="1" t="s">
        <v>309</v>
      </c>
      <c r="C344" s="7" t="s">
        <v>730</v>
      </c>
      <c r="D344" s="6">
        <v>876</v>
      </c>
    </row>
    <row r="345" spans="1:4" x14ac:dyDescent="0.2">
      <c r="A345" t="s">
        <v>322</v>
      </c>
      <c r="B345" s="1" t="s">
        <v>323</v>
      </c>
      <c r="C345" s="7" t="s">
        <v>721</v>
      </c>
      <c r="D345" s="6">
        <v>876</v>
      </c>
    </row>
    <row r="346" spans="1:4" x14ac:dyDescent="0.2">
      <c r="A346" t="s">
        <v>539</v>
      </c>
      <c r="B346" s="1" t="s">
        <v>540</v>
      </c>
      <c r="C346" s="7" t="s">
        <v>727</v>
      </c>
      <c r="D346" s="6">
        <v>876</v>
      </c>
    </row>
    <row r="347" spans="1:4" x14ac:dyDescent="0.2">
      <c r="A347" t="s">
        <v>449</v>
      </c>
      <c r="B347" s="1" t="s">
        <v>450</v>
      </c>
      <c r="C347" s="7" t="s">
        <v>723</v>
      </c>
      <c r="D347" s="6">
        <v>876</v>
      </c>
    </row>
    <row r="348" spans="1:4" x14ac:dyDescent="0.2">
      <c r="A348" t="s">
        <v>358</v>
      </c>
      <c r="B348" s="1" t="s">
        <v>359</v>
      </c>
      <c r="C348" s="7" t="s">
        <v>727</v>
      </c>
      <c r="D348" s="6">
        <v>882</v>
      </c>
    </row>
    <row r="349" spans="1:4" x14ac:dyDescent="0.2">
      <c r="A349" t="s">
        <v>422</v>
      </c>
      <c r="B349" s="1" t="s">
        <v>423</v>
      </c>
      <c r="C349" s="7" t="s">
        <v>728</v>
      </c>
      <c r="D349" s="6">
        <v>882</v>
      </c>
    </row>
    <row r="350" spans="1:4" x14ac:dyDescent="0.2">
      <c r="A350" t="s">
        <v>539</v>
      </c>
      <c r="B350" s="1" t="s">
        <v>540</v>
      </c>
      <c r="C350" s="7" t="s">
        <v>729</v>
      </c>
      <c r="D350" s="6">
        <v>882</v>
      </c>
    </row>
    <row r="351" spans="1:4" x14ac:dyDescent="0.2">
      <c r="A351" t="s">
        <v>410</v>
      </c>
      <c r="B351" s="1" t="s">
        <v>411</v>
      </c>
      <c r="C351" s="7" t="s">
        <v>723</v>
      </c>
      <c r="D351" s="6">
        <v>882</v>
      </c>
    </row>
    <row r="352" spans="1:4" x14ac:dyDescent="0.2">
      <c r="A352" t="s">
        <v>589</v>
      </c>
      <c r="B352" s="1" t="s">
        <v>590</v>
      </c>
      <c r="C352" s="7" t="s">
        <v>723</v>
      </c>
      <c r="D352" s="6">
        <v>882</v>
      </c>
    </row>
    <row r="353" spans="1:4" x14ac:dyDescent="0.2">
      <c r="A353" t="s">
        <v>537</v>
      </c>
      <c r="B353" s="1" t="s">
        <v>538</v>
      </c>
      <c r="C353" s="7" t="s">
        <v>726</v>
      </c>
      <c r="D353" s="6">
        <v>882</v>
      </c>
    </row>
    <row r="354" spans="1:4" x14ac:dyDescent="0.2">
      <c r="A354" t="s">
        <v>513</v>
      </c>
      <c r="B354" s="1" t="s">
        <v>514</v>
      </c>
      <c r="C354" s="7" t="s">
        <v>727</v>
      </c>
      <c r="D354" s="6">
        <v>882</v>
      </c>
    </row>
    <row r="355" spans="1:4" x14ac:dyDescent="0.2">
      <c r="A355" t="s">
        <v>416</v>
      </c>
      <c r="B355" s="1" t="s">
        <v>417</v>
      </c>
      <c r="C355" s="7" t="s">
        <v>729</v>
      </c>
      <c r="D355" s="6">
        <v>888</v>
      </c>
    </row>
    <row r="356" spans="1:4" x14ac:dyDescent="0.2">
      <c r="A356" t="s">
        <v>326</v>
      </c>
      <c r="B356" s="1" t="s">
        <v>327</v>
      </c>
      <c r="C356" s="7" t="s">
        <v>724</v>
      </c>
      <c r="D356" s="6">
        <v>888</v>
      </c>
    </row>
    <row r="357" spans="1:4" x14ac:dyDescent="0.2">
      <c r="A357" t="s">
        <v>67</v>
      </c>
      <c r="B357" s="1" t="s">
        <v>68</v>
      </c>
      <c r="C357" s="7" t="s">
        <v>727</v>
      </c>
      <c r="D357" s="6">
        <v>888</v>
      </c>
    </row>
    <row r="358" spans="1:4" x14ac:dyDescent="0.2">
      <c r="A358" t="s">
        <v>515</v>
      </c>
      <c r="B358" s="1" t="s">
        <v>516</v>
      </c>
      <c r="C358" s="7" t="s">
        <v>726</v>
      </c>
      <c r="D358" s="6">
        <v>888</v>
      </c>
    </row>
    <row r="359" spans="1:4" x14ac:dyDescent="0.2">
      <c r="A359" t="s">
        <v>400</v>
      </c>
      <c r="B359" s="1" t="s">
        <v>401</v>
      </c>
      <c r="C359" s="7" t="s">
        <v>729</v>
      </c>
      <c r="D359" s="6">
        <v>888</v>
      </c>
    </row>
    <row r="360" spans="1:4" x14ac:dyDescent="0.2">
      <c r="A360" t="s">
        <v>370</v>
      </c>
      <c r="B360" s="1" t="s">
        <v>371</v>
      </c>
      <c r="C360" s="7" t="s">
        <v>725</v>
      </c>
      <c r="D360" s="6">
        <v>895</v>
      </c>
    </row>
    <row r="361" spans="1:4" x14ac:dyDescent="0.2">
      <c r="A361" t="s">
        <v>247</v>
      </c>
      <c r="B361" s="1" t="s">
        <v>248</v>
      </c>
      <c r="C361" s="7" t="s">
        <v>723</v>
      </c>
      <c r="D361" s="6">
        <v>895</v>
      </c>
    </row>
    <row r="362" spans="1:4" x14ac:dyDescent="0.2">
      <c r="A362" t="s">
        <v>5</v>
      </c>
      <c r="B362" s="1" t="s">
        <v>6</v>
      </c>
      <c r="C362" s="7" t="s">
        <v>730</v>
      </c>
      <c r="D362" s="6">
        <v>895</v>
      </c>
    </row>
    <row r="363" spans="1:4" x14ac:dyDescent="0.2">
      <c r="A363" t="s">
        <v>551</v>
      </c>
      <c r="B363" s="1" t="s">
        <v>552</v>
      </c>
      <c r="C363" s="7" t="s">
        <v>722</v>
      </c>
      <c r="D363" s="6">
        <v>895</v>
      </c>
    </row>
    <row r="364" spans="1:4" x14ac:dyDescent="0.2">
      <c r="A364" t="s">
        <v>565</v>
      </c>
      <c r="B364" s="1" t="s">
        <v>566</v>
      </c>
      <c r="C364" s="7" t="s">
        <v>728</v>
      </c>
      <c r="D364" s="6">
        <v>895</v>
      </c>
    </row>
    <row r="365" spans="1:4" x14ac:dyDescent="0.2">
      <c r="A365" t="s">
        <v>249</v>
      </c>
      <c r="B365" s="1" t="s">
        <v>250</v>
      </c>
      <c r="C365" s="7" t="s">
        <v>729</v>
      </c>
      <c r="D365" s="6">
        <v>895</v>
      </c>
    </row>
    <row r="366" spans="1:4" x14ac:dyDescent="0.2">
      <c r="A366" t="s">
        <v>541</v>
      </c>
      <c r="B366" s="1" t="s">
        <v>542</v>
      </c>
      <c r="C366" s="7" t="s">
        <v>726</v>
      </c>
      <c r="D366" s="6">
        <v>895</v>
      </c>
    </row>
    <row r="367" spans="1:4" x14ac:dyDescent="0.2">
      <c r="A367" t="s">
        <v>13</v>
      </c>
      <c r="B367" s="1" t="s">
        <v>14</v>
      </c>
      <c r="C367" s="7" t="s">
        <v>727</v>
      </c>
      <c r="D367" s="6">
        <v>901</v>
      </c>
    </row>
    <row r="368" spans="1:4" x14ac:dyDescent="0.2">
      <c r="A368" t="s">
        <v>551</v>
      </c>
      <c r="B368" s="1" t="s">
        <v>552</v>
      </c>
      <c r="C368" s="7" t="s">
        <v>730</v>
      </c>
      <c r="D368" s="6">
        <v>901</v>
      </c>
    </row>
    <row r="369" spans="1:4" x14ac:dyDescent="0.2">
      <c r="A369" t="s">
        <v>439</v>
      </c>
      <c r="B369" s="1" t="s">
        <v>440</v>
      </c>
      <c r="C369" s="7" t="s">
        <v>727</v>
      </c>
      <c r="D369" s="6">
        <v>901</v>
      </c>
    </row>
    <row r="370" spans="1:4" x14ac:dyDescent="0.2">
      <c r="A370" t="s">
        <v>21</v>
      </c>
      <c r="B370" s="1" t="s">
        <v>22</v>
      </c>
      <c r="C370" s="7" t="s">
        <v>723</v>
      </c>
      <c r="D370" s="6">
        <v>901</v>
      </c>
    </row>
    <row r="371" spans="1:4" x14ac:dyDescent="0.2">
      <c r="A371" t="s">
        <v>15</v>
      </c>
      <c r="B371" s="1" t="s">
        <v>16</v>
      </c>
      <c r="C371" s="7" t="s">
        <v>727</v>
      </c>
      <c r="D371" s="6">
        <v>908</v>
      </c>
    </row>
    <row r="372" spans="1:4" x14ac:dyDescent="0.2">
      <c r="A372" t="s">
        <v>29</v>
      </c>
      <c r="B372" s="1" t="s">
        <v>30</v>
      </c>
      <c r="C372" s="7" t="s">
        <v>730</v>
      </c>
      <c r="D372" s="6">
        <v>908</v>
      </c>
    </row>
    <row r="373" spans="1:4" x14ac:dyDescent="0.2">
      <c r="A373" t="s">
        <v>565</v>
      </c>
      <c r="B373" s="1" t="s">
        <v>566</v>
      </c>
      <c r="C373" s="7" t="s">
        <v>730</v>
      </c>
      <c r="D373" s="6">
        <v>914</v>
      </c>
    </row>
    <row r="374" spans="1:4" x14ac:dyDescent="0.2">
      <c r="A374" t="s">
        <v>245</v>
      </c>
      <c r="B374" s="1" t="s">
        <v>246</v>
      </c>
      <c r="C374" s="7" t="s">
        <v>723</v>
      </c>
      <c r="D374" s="6">
        <v>914</v>
      </c>
    </row>
    <row r="375" spans="1:4" x14ac:dyDescent="0.2">
      <c r="A375" t="s">
        <v>43</v>
      </c>
      <c r="B375" s="1" t="s">
        <v>44</v>
      </c>
      <c r="C375" s="7" t="s">
        <v>729</v>
      </c>
      <c r="D375" s="6">
        <v>914</v>
      </c>
    </row>
    <row r="376" spans="1:4" x14ac:dyDescent="0.2">
      <c r="A376" t="s">
        <v>390</v>
      </c>
      <c r="B376" s="1" t="s">
        <v>391</v>
      </c>
      <c r="C376" s="7" t="s">
        <v>725</v>
      </c>
      <c r="D376" s="6">
        <v>920</v>
      </c>
    </row>
    <row r="377" spans="1:4" x14ac:dyDescent="0.2">
      <c r="A377" t="s">
        <v>63</v>
      </c>
      <c r="B377" s="1" t="s">
        <v>64</v>
      </c>
      <c r="C377" s="7" t="s">
        <v>722</v>
      </c>
      <c r="D377" s="6">
        <v>920</v>
      </c>
    </row>
    <row r="378" spans="1:4" x14ac:dyDescent="0.2">
      <c r="A378" t="s">
        <v>31</v>
      </c>
      <c r="B378" s="1" t="s">
        <v>32</v>
      </c>
      <c r="C378" s="7" t="s">
        <v>730</v>
      </c>
      <c r="D378" s="6">
        <v>920</v>
      </c>
    </row>
    <row r="379" spans="1:4" x14ac:dyDescent="0.2">
      <c r="A379" t="s">
        <v>441</v>
      </c>
      <c r="B379" s="1" t="s">
        <v>442</v>
      </c>
      <c r="C379" s="7" t="s">
        <v>722</v>
      </c>
      <c r="D379" s="6">
        <v>920</v>
      </c>
    </row>
    <row r="380" spans="1:4" x14ac:dyDescent="0.2">
      <c r="A380" t="s">
        <v>545</v>
      </c>
      <c r="B380" s="1" t="s">
        <v>546</v>
      </c>
      <c r="C380" s="7" t="s">
        <v>721</v>
      </c>
      <c r="D380" s="6">
        <v>920</v>
      </c>
    </row>
    <row r="381" spans="1:4" x14ac:dyDescent="0.2">
      <c r="A381" t="s">
        <v>65</v>
      </c>
      <c r="B381" s="1" t="s">
        <v>436</v>
      </c>
      <c r="C381" s="7" t="s">
        <v>722</v>
      </c>
      <c r="D381" s="6">
        <v>927</v>
      </c>
    </row>
    <row r="382" spans="1:4" x14ac:dyDescent="0.2">
      <c r="A382" t="s">
        <v>299</v>
      </c>
      <c r="B382" s="1" t="s">
        <v>300</v>
      </c>
      <c r="C382" s="7" t="s">
        <v>727</v>
      </c>
      <c r="D382" s="6">
        <v>927</v>
      </c>
    </row>
    <row r="383" spans="1:4" x14ac:dyDescent="0.2">
      <c r="A383" t="s">
        <v>571</v>
      </c>
      <c r="B383" s="1" t="s">
        <v>572</v>
      </c>
      <c r="C383" s="7" t="s">
        <v>726</v>
      </c>
      <c r="D383" s="6">
        <v>927</v>
      </c>
    </row>
    <row r="384" spans="1:4" x14ac:dyDescent="0.2">
      <c r="A384" t="s">
        <v>59</v>
      </c>
      <c r="B384" s="1" t="s">
        <v>60</v>
      </c>
      <c r="C384" s="7" t="s">
        <v>722</v>
      </c>
      <c r="D384" s="6">
        <v>927</v>
      </c>
    </row>
    <row r="385" spans="1:4" x14ac:dyDescent="0.2">
      <c r="A385" t="s">
        <v>249</v>
      </c>
      <c r="B385" s="1" t="s">
        <v>250</v>
      </c>
      <c r="C385" s="7" t="s">
        <v>726</v>
      </c>
      <c r="D385" s="6">
        <v>927</v>
      </c>
    </row>
    <row r="386" spans="1:4" x14ac:dyDescent="0.2">
      <c r="A386" t="s">
        <v>567</v>
      </c>
      <c r="B386" s="1" t="s">
        <v>568</v>
      </c>
      <c r="C386" s="7" t="s">
        <v>730</v>
      </c>
      <c r="D386" s="6">
        <v>933</v>
      </c>
    </row>
    <row r="387" spans="1:4" x14ac:dyDescent="0.2">
      <c r="A387" t="s">
        <v>420</v>
      </c>
      <c r="B387" s="1" t="s">
        <v>421</v>
      </c>
      <c r="C387" s="7" t="s">
        <v>724</v>
      </c>
      <c r="D387" s="6">
        <v>933</v>
      </c>
    </row>
    <row r="388" spans="1:4" x14ac:dyDescent="0.2">
      <c r="A388" t="s">
        <v>463</v>
      </c>
      <c r="B388" s="1" t="s">
        <v>464</v>
      </c>
      <c r="C388" s="7" t="s">
        <v>725</v>
      </c>
      <c r="D388" s="6">
        <v>933</v>
      </c>
    </row>
    <row r="389" spans="1:4" x14ac:dyDescent="0.2">
      <c r="A389" t="s">
        <v>461</v>
      </c>
      <c r="B389" s="1" t="s">
        <v>462</v>
      </c>
      <c r="C389" s="7" t="s">
        <v>724</v>
      </c>
      <c r="D389" s="6">
        <v>933</v>
      </c>
    </row>
    <row r="390" spans="1:4" x14ac:dyDescent="0.2">
      <c r="A390" t="s">
        <v>410</v>
      </c>
      <c r="B390" s="1" t="s">
        <v>411</v>
      </c>
      <c r="C390" s="7" t="s">
        <v>725</v>
      </c>
      <c r="D390" s="6">
        <v>933</v>
      </c>
    </row>
    <row r="391" spans="1:4" x14ac:dyDescent="0.2">
      <c r="A391" t="s">
        <v>47</v>
      </c>
      <c r="B391" s="1" t="s">
        <v>48</v>
      </c>
      <c r="C391" s="7" t="s">
        <v>730</v>
      </c>
      <c r="D391" s="6">
        <v>933</v>
      </c>
    </row>
    <row r="392" spans="1:4" x14ac:dyDescent="0.2">
      <c r="A392" t="s">
        <v>404</v>
      </c>
      <c r="B392" s="1" t="s">
        <v>405</v>
      </c>
      <c r="C392" s="7" t="s">
        <v>729</v>
      </c>
      <c r="D392" s="6">
        <v>933</v>
      </c>
    </row>
    <row r="393" spans="1:4" x14ac:dyDescent="0.2">
      <c r="A393" t="s">
        <v>445</v>
      </c>
      <c r="B393" s="1" t="s">
        <v>446</v>
      </c>
      <c r="C393" s="7" t="s">
        <v>724</v>
      </c>
      <c r="D393" s="6">
        <v>940</v>
      </c>
    </row>
    <row r="394" spans="1:4" x14ac:dyDescent="0.2">
      <c r="A394" t="s">
        <v>519</v>
      </c>
      <c r="B394" s="1" t="s">
        <v>520</v>
      </c>
      <c r="C394" s="7" t="s">
        <v>723</v>
      </c>
      <c r="D394" s="6">
        <v>940</v>
      </c>
    </row>
    <row r="395" spans="1:4" x14ac:dyDescent="0.2">
      <c r="A395" t="s">
        <v>463</v>
      </c>
      <c r="B395" s="1" t="s">
        <v>464</v>
      </c>
      <c r="C395" s="7" t="s">
        <v>728</v>
      </c>
      <c r="D395" s="6">
        <v>940</v>
      </c>
    </row>
    <row r="396" spans="1:4" x14ac:dyDescent="0.2">
      <c r="A396" t="s">
        <v>587</v>
      </c>
      <c r="B396" s="1" t="s">
        <v>588</v>
      </c>
      <c r="C396" s="7" t="s">
        <v>725</v>
      </c>
      <c r="D396" s="6">
        <v>940</v>
      </c>
    </row>
    <row r="397" spans="1:4" x14ac:dyDescent="0.2">
      <c r="A397" t="s">
        <v>366</v>
      </c>
      <c r="B397" s="1" t="s">
        <v>367</v>
      </c>
      <c r="C397" s="7" t="s">
        <v>724</v>
      </c>
      <c r="D397" s="6">
        <v>940</v>
      </c>
    </row>
    <row r="398" spans="1:4" x14ac:dyDescent="0.2">
      <c r="A398" t="s">
        <v>380</v>
      </c>
      <c r="B398" s="1" t="s">
        <v>381</v>
      </c>
      <c r="C398" s="7" t="s">
        <v>725</v>
      </c>
      <c r="D398" s="6">
        <v>940</v>
      </c>
    </row>
    <row r="399" spans="1:4" x14ac:dyDescent="0.2">
      <c r="A399" t="s">
        <v>45</v>
      </c>
      <c r="B399" s="1" t="s">
        <v>46</v>
      </c>
      <c r="C399" s="7" t="s">
        <v>724</v>
      </c>
      <c r="D399" s="6">
        <v>940</v>
      </c>
    </row>
    <row r="400" spans="1:4" x14ac:dyDescent="0.2">
      <c r="A400" t="s">
        <v>61</v>
      </c>
      <c r="B400" s="1" t="s">
        <v>62</v>
      </c>
      <c r="C400" s="7" t="s">
        <v>730</v>
      </c>
      <c r="D400" s="6">
        <v>940</v>
      </c>
    </row>
    <row r="401" spans="1:4" x14ac:dyDescent="0.2">
      <c r="A401" t="s">
        <v>43</v>
      </c>
      <c r="B401" s="1" t="s">
        <v>44</v>
      </c>
      <c r="C401" s="7" t="s">
        <v>721</v>
      </c>
      <c r="D401" s="6">
        <v>940</v>
      </c>
    </row>
    <row r="402" spans="1:4" x14ac:dyDescent="0.2">
      <c r="A402" t="s">
        <v>7</v>
      </c>
      <c r="B402" s="1" t="s">
        <v>8</v>
      </c>
      <c r="C402" s="7" t="s">
        <v>722</v>
      </c>
      <c r="D402" s="6">
        <v>946</v>
      </c>
    </row>
    <row r="403" spans="1:4" x14ac:dyDescent="0.2">
      <c r="A403" t="s">
        <v>547</v>
      </c>
      <c r="B403" s="1" t="s">
        <v>548</v>
      </c>
      <c r="C403" s="7" t="s">
        <v>724</v>
      </c>
      <c r="D403" s="6">
        <v>946</v>
      </c>
    </row>
    <row r="404" spans="1:4" x14ac:dyDescent="0.2">
      <c r="A404" t="s">
        <v>227</v>
      </c>
      <c r="B404" s="1" t="s">
        <v>228</v>
      </c>
      <c r="C404" s="7" t="s">
        <v>724</v>
      </c>
      <c r="D404" s="6">
        <v>946</v>
      </c>
    </row>
    <row r="405" spans="1:4" x14ac:dyDescent="0.2">
      <c r="A405" t="s">
        <v>386</v>
      </c>
      <c r="B405" s="1" t="s">
        <v>387</v>
      </c>
      <c r="C405" s="7" t="s">
        <v>727</v>
      </c>
      <c r="D405" s="6">
        <v>946</v>
      </c>
    </row>
    <row r="406" spans="1:4" x14ac:dyDescent="0.2">
      <c r="A406" t="s">
        <v>461</v>
      </c>
      <c r="B406" s="1" t="s">
        <v>462</v>
      </c>
      <c r="C406" s="7" t="s">
        <v>721</v>
      </c>
      <c r="D406" s="6">
        <v>946</v>
      </c>
    </row>
    <row r="407" spans="1:4" x14ac:dyDescent="0.2">
      <c r="A407" t="s">
        <v>67</v>
      </c>
      <c r="B407" s="1" t="s">
        <v>68</v>
      </c>
      <c r="C407" s="7" t="s">
        <v>724</v>
      </c>
      <c r="D407" s="6">
        <v>946</v>
      </c>
    </row>
    <row r="408" spans="1:4" x14ac:dyDescent="0.2">
      <c r="A408" t="s">
        <v>529</v>
      </c>
      <c r="B408" s="1" t="s">
        <v>530</v>
      </c>
      <c r="C408" s="7" t="s">
        <v>726</v>
      </c>
      <c r="D408" s="6">
        <v>946</v>
      </c>
    </row>
    <row r="409" spans="1:4" x14ac:dyDescent="0.2">
      <c r="A409" t="s">
        <v>320</v>
      </c>
      <c r="B409" s="1" t="s">
        <v>321</v>
      </c>
      <c r="C409" s="7" t="s">
        <v>725</v>
      </c>
      <c r="D409" s="6">
        <v>946</v>
      </c>
    </row>
    <row r="410" spans="1:4" x14ac:dyDescent="0.2">
      <c r="A410" t="s">
        <v>91</v>
      </c>
      <c r="B410" s="1" t="s">
        <v>92</v>
      </c>
      <c r="C410" s="7" t="s">
        <v>727</v>
      </c>
      <c r="D410" s="6">
        <v>946</v>
      </c>
    </row>
    <row r="411" spans="1:4" x14ac:dyDescent="0.2">
      <c r="A411" t="s">
        <v>567</v>
      </c>
      <c r="B411" s="1" t="s">
        <v>568</v>
      </c>
      <c r="C411" s="7" t="s">
        <v>727</v>
      </c>
      <c r="D411" s="6">
        <v>952</v>
      </c>
    </row>
    <row r="412" spans="1:4" x14ac:dyDescent="0.2">
      <c r="A412" t="s">
        <v>521</v>
      </c>
      <c r="B412" s="1" t="s">
        <v>522</v>
      </c>
      <c r="C412" s="7" t="s">
        <v>727</v>
      </c>
      <c r="D412" s="6">
        <v>952</v>
      </c>
    </row>
    <row r="413" spans="1:4" x14ac:dyDescent="0.2">
      <c r="A413" t="s">
        <v>555</v>
      </c>
      <c r="B413" s="1" t="s">
        <v>556</v>
      </c>
      <c r="C413" s="7" t="s">
        <v>728</v>
      </c>
      <c r="D413" s="6">
        <v>952</v>
      </c>
    </row>
    <row r="414" spans="1:4" x14ac:dyDescent="0.2">
      <c r="A414" t="s">
        <v>289</v>
      </c>
      <c r="B414" s="1" t="s">
        <v>290</v>
      </c>
      <c r="C414" s="7" t="s">
        <v>730</v>
      </c>
      <c r="D414" s="6">
        <v>952</v>
      </c>
    </row>
    <row r="415" spans="1:4" x14ac:dyDescent="0.2">
      <c r="A415" t="s">
        <v>339</v>
      </c>
      <c r="B415" s="1" t="s">
        <v>340</v>
      </c>
      <c r="C415" s="7" t="s">
        <v>721</v>
      </c>
      <c r="D415" s="6">
        <v>952</v>
      </c>
    </row>
    <row r="416" spans="1:4" x14ac:dyDescent="0.2">
      <c r="A416" t="s">
        <v>320</v>
      </c>
      <c r="B416" s="1" t="s">
        <v>321</v>
      </c>
      <c r="C416" s="7" t="s">
        <v>727</v>
      </c>
      <c r="D416" s="6">
        <v>952</v>
      </c>
    </row>
    <row r="417" spans="1:4" x14ac:dyDescent="0.2">
      <c r="A417" t="s">
        <v>434</v>
      </c>
      <c r="B417" s="1" t="s">
        <v>435</v>
      </c>
      <c r="C417" s="7" t="s">
        <v>727</v>
      </c>
      <c r="D417" s="6">
        <v>952</v>
      </c>
    </row>
    <row r="418" spans="1:4" x14ac:dyDescent="0.2">
      <c r="A418" t="s">
        <v>308</v>
      </c>
      <c r="B418" s="1" t="s">
        <v>309</v>
      </c>
      <c r="C418" s="7" t="s">
        <v>729</v>
      </c>
      <c r="D418" s="6">
        <v>959</v>
      </c>
    </row>
    <row r="419" spans="1:4" x14ac:dyDescent="0.2">
      <c r="A419" t="s">
        <v>422</v>
      </c>
      <c r="B419" s="1" t="s">
        <v>423</v>
      </c>
      <c r="C419" s="7" t="s">
        <v>723</v>
      </c>
      <c r="D419" s="6">
        <v>959</v>
      </c>
    </row>
    <row r="420" spans="1:4" x14ac:dyDescent="0.2">
      <c r="A420" t="s">
        <v>587</v>
      </c>
      <c r="B420" s="1" t="s">
        <v>588</v>
      </c>
      <c r="C420" s="7" t="s">
        <v>727</v>
      </c>
      <c r="D420" s="6">
        <v>959</v>
      </c>
    </row>
    <row r="421" spans="1:4" x14ac:dyDescent="0.2">
      <c r="A421" t="s">
        <v>304</v>
      </c>
      <c r="B421" s="1" t="s">
        <v>305</v>
      </c>
      <c r="C421" s="7" t="s">
        <v>727</v>
      </c>
      <c r="D421" s="6">
        <v>959</v>
      </c>
    </row>
    <row r="422" spans="1:4" x14ac:dyDescent="0.2">
      <c r="A422" t="s">
        <v>335</v>
      </c>
      <c r="B422" s="1" t="s">
        <v>336</v>
      </c>
      <c r="C422" s="7" t="s">
        <v>722</v>
      </c>
      <c r="D422" s="6">
        <v>965</v>
      </c>
    </row>
    <row r="423" spans="1:4" x14ac:dyDescent="0.2">
      <c r="A423" t="s">
        <v>227</v>
      </c>
      <c r="B423" s="1" t="s">
        <v>228</v>
      </c>
      <c r="C423" s="7" t="s">
        <v>726</v>
      </c>
      <c r="D423" s="6">
        <v>965</v>
      </c>
    </row>
    <row r="424" spans="1:4" x14ac:dyDescent="0.2">
      <c r="A424" t="s">
        <v>43</v>
      </c>
      <c r="B424" s="1" t="s">
        <v>44</v>
      </c>
      <c r="C424" s="7" t="s">
        <v>730</v>
      </c>
      <c r="D424" s="6">
        <v>965</v>
      </c>
    </row>
    <row r="425" spans="1:4" x14ac:dyDescent="0.2">
      <c r="A425" t="s">
        <v>535</v>
      </c>
      <c r="B425" s="1" t="s">
        <v>536</v>
      </c>
      <c r="C425" s="7" t="s">
        <v>724</v>
      </c>
      <c r="D425" s="6">
        <v>971</v>
      </c>
    </row>
    <row r="426" spans="1:4" x14ac:dyDescent="0.2">
      <c r="A426" t="s">
        <v>555</v>
      </c>
      <c r="B426" s="1" t="s">
        <v>556</v>
      </c>
      <c r="C426" s="7" t="s">
        <v>726</v>
      </c>
      <c r="D426" s="6">
        <v>971</v>
      </c>
    </row>
    <row r="427" spans="1:4" x14ac:dyDescent="0.2">
      <c r="A427" t="s">
        <v>289</v>
      </c>
      <c r="B427" s="1" t="s">
        <v>303</v>
      </c>
      <c r="C427" s="7" t="s">
        <v>726</v>
      </c>
      <c r="D427" s="6">
        <v>971</v>
      </c>
    </row>
    <row r="428" spans="1:4" x14ac:dyDescent="0.2">
      <c r="A428" t="s">
        <v>337</v>
      </c>
      <c r="B428" s="1" t="s">
        <v>338</v>
      </c>
      <c r="C428" s="7" t="s">
        <v>722</v>
      </c>
      <c r="D428" s="6">
        <v>971</v>
      </c>
    </row>
    <row r="429" spans="1:4" x14ac:dyDescent="0.2">
      <c r="A429" t="s">
        <v>326</v>
      </c>
      <c r="B429" s="1" t="s">
        <v>327</v>
      </c>
      <c r="C429" s="7" t="s">
        <v>726</v>
      </c>
      <c r="D429" s="6">
        <v>971</v>
      </c>
    </row>
    <row r="430" spans="1:4" x14ac:dyDescent="0.2">
      <c r="A430" t="s">
        <v>577</v>
      </c>
      <c r="B430" s="1" t="s">
        <v>578</v>
      </c>
      <c r="C430" s="7" t="s">
        <v>730</v>
      </c>
      <c r="D430" s="6">
        <v>971</v>
      </c>
    </row>
    <row r="431" spans="1:4" x14ac:dyDescent="0.2">
      <c r="A431" t="s">
        <v>443</v>
      </c>
      <c r="B431" s="1" t="s">
        <v>444</v>
      </c>
      <c r="C431" s="7" t="s">
        <v>729</v>
      </c>
      <c r="D431" s="6">
        <v>971</v>
      </c>
    </row>
    <row r="432" spans="1:4" x14ac:dyDescent="0.2">
      <c r="A432" t="s">
        <v>318</v>
      </c>
      <c r="B432" s="1" t="s">
        <v>319</v>
      </c>
      <c r="C432" s="7" t="s">
        <v>725</v>
      </c>
      <c r="D432" s="6">
        <v>971</v>
      </c>
    </row>
    <row r="433" spans="1:4" x14ac:dyDescent="0.2">
      <c r="A433" t="s">
        <v>517</v>
      </c>
      <c r="B433" s="1" t="s">
        <v>518</v>
      </c>
      <c r="C433" s="7" t="s">
        <v>726</v>
      </c>
      <c r="D433" s="6">
        <v>978</v>
      </c>
    </row>
    <row r="434" spans="1:4" x14ac:dyDescent="0.2">
      <c r="A434" t="s">
        <v>517</v>
      </c>
      <c r="B434" s="1" t="s">
        <v>518</v>
      </c>
      <c r="C434" s="7" t="s">
        <v>723</v>
      </c>
      <c r="D434" s="6">
        <v>978</v>
      </c>
    </row>
    <row r="435" spans="1:4" x14ac:dyDescent="0.2">
      <c r="A435" t="s">
        <v>326</v>
      </c>
      <c r="B435" s="1" t="s">
        <v>327</v>
      </c>
      <c r="C435" s="7" t="s">
        <v>730</v>
      </c>
      <c r="D435" s="6">
        <v>978</v>
      </c>
    </row>
    <row r="436" spans="1:4" x14ac:dyDescent="0.2">
      <c r="A436" t="s">
        <v>312</v>
      </c>
      <c r="B436" s="1" t="s">
        <v>313</v>
      </c>
      <c r="C436" s="7" t="s">
        <v>721</v>
      </c>
      <c r="D436" s="6">
        <v>978</v>
      </c>
    </row>
    <row r="437" spans="1:4" x14ac:dyDescent="0.2">
      <c r="A437" t="s">
        <v>255</v>
      </c>
      <c r="B437" s="1" t="s">
        <v>256</v>
      </c>
      <c r="C437" s="7" t="s">
        <v>725</v>
      </c>
      <c r="D437" s="6">
        <v>978</v>
      </c>
    </row>
    <row r="438" spans="1:4" x14ac:dyDescent="0.2">
      <c r="A438" t="s">
        <v>414</v>
      </c>
      <c r="B438" s="1" t="s">
        <v>415</v>
      </c>
      <c r="C438" s="7" t="s">
        <v>727</v>
      </c>
      <c r="D438" s="6">
        <v>978</v>
      </c>
    </row>
    <row r="439" spans="1:4" x14ac:dyDescent="0.2">
      <c r="A439" t="s">
        <v>229</v>
      </c>
      <c r="B439" s="1" t="s">
        <v>230</v>
      </c>
      <c r="C439" s="7" t="s">
        <v>729</v>
      </c>
      <c r="D439" s="6">
        <v>978</v>
      </c>
    </row>
    <row r="440" spans="1:4" x14ac:dyDescent="0.2">
      <c r="A440" t="s">
        <v>231</v>
      </c>
      <c r="B440" s="1" t="s">
        <v>232</v>
      </c>
      <c r="C440" s="7" t="s">
        <v>726</v>
      </c>
      <c r="D440" s="6">
        <v>984</v>
      </c>
    </row>
    <row r="441" spans="1:4" x14ac:dyDescent="0.2">
      <c r="A441" t="s">
        <v>237</v>
      </c>
      <c r="B441" s="1" t="s">
        <v>238</v>
      </c>
      <c r="C441" s="7" t="s">
        <v>723</v>
      </c>
      <c r="D441" s="6">
        <v>984</v>
      </c>
    </row>
    <row r="442" spans="1:4" x14ac:dyDescent="0.2">
      <c r="A442" t="s">
        <v>376</v>
      </c>
      <c r="B442" s="1" t="s">
        <v>377</v>
      </c>
      <c r="C442" s="7" t="s">
        <v>726</v>
      </c>
      <c r="D442" s="6">
        <v>984</v>
      </c>
    </row>
    <row r="443" spans="1:4" x14ac:dyDescent="0.2">
      <c r="A443" t="s">
        <v>549</v>
      </c>
      <c r="B443" s="1" t="s">
        <v>550</v>
      </c>
      <c r="C443" s="7" t="s">
        <v>722</v>
      </c>
      <c r="D443" s="6">
        <v>984</v>
      </c>
    </row>
    <row r="444" spans="1:4" x14ac:dyDescent="0.2">
      <c r="A444" t="s">
        <v>326</v>
      </c>
      <c r="B444" s="1" t="s">
        <v>327</v>
      </c>
      <c r="C444" s="7" t="s">
        <v>727</v>
      </c>
      <c r="D444" s="6">
        <v>984</v>
      </c>
    </row>
    <row r="445" spans="1:4" x14ac:dyDescent="0.2">
      <c r="A445" t="s">
        <v>21</v>
      </c>
      <c r="B445" s="1" t="s">
        <v>22</v>
      </c>
      <c r="C445" s="7" t="s">
        <v>726</v>
      </c>
      <c r="D445" s="6">
        <v>984</v>
      </c>
    </row>
    <row r="446" spans="1:4" x14ac:dyDescent="0.2">
      <c r="A446" t="s">
        <v>513</v>
      </c>
      <c r="B446" s="1" t="s">
        <v>514</v>
      </c>
      <c r="C446" s="7" t="s">
        <v>724</v>
      </c>
      <c r="D446" s="6">
        <v>984</v>
      </c>
    </row>
    <row r="447" spans="1:4" x14ac:dyDescent="0.2">
      <c r="A447" t="s">
        <v>563</v>
      </c>
      <c r="B447" s="1" t="s">
        <v>564</v>
      </c>
      <c r="C447" s="7" t="s">
        <v>722</v>
      </c>
      <c r="D447" s="6">
        <v>991</v>
      </c>
    </row>
    <row r="448" spans="1:4" x14ac:dyDescent="0.2">
      <c r="A448" t="s">
        <v>422</v>
      </c>
      <c r="B448" s="1" t="s">
        <v>423</v>
      </c>
      <c r="C448" s="7" t="s">
        <v>724</v>
      </c>
      <c r="D448" s="6">
        <v>991</v>
      </c>
    </row>
    <row r="449" spans="1:4" x14ac:dyDescent="0.2">
      <c r="A449" t="s">
        <v>341</v>
      </c>
      <c r="B449" s="1" t="s">
        <v>342</v>
      </c>
      <c r="C449" s="7" t="s">
        <v>723</v>
      </c>
      <c r="D449" s="6">
        <v>991</v>
      </c>
    </row>
    <row r="450" spans="1:4" x14ac:dyDescent="0.2">
      <c r="A450" t="s">
        <v>312</v>
      </c>
      <c r="B450" s="1" t="s">
        <v>313</v>
      </c>
      <c r="C450" s="7" t="s">
        <v>728</v>
      </c>
      <c r="D450" s="6">
        <v>991</v>
      </c>
    </row>
    <row r="451" spans="1:4" x14ac:dyDescent="0.2">
      <c r="A451" t="s">
        <v>543</v>
      </c>
      <c r="B451" s="1" t="s">
        <v>544</v>
      </c>
      <c r="C451" s="7" t="s">
        <v>730</v>
      </c>
      <c r="D451" s="6">
        <v>991</v>
      </c>
    </row>
    <row r="452" spans="1:4" x14ac:dyDescent="0.2">
      <c r="A452" t="s">
        <v>301</v>
      </c>
      <c r="B452" s="1" t="s">
        <v>302</v>
      </c>
      <c r="C452" s="7" t="s">
        <v>721</v>
      </c>
      <c r="D452" s="6">
        <v>991</v>
      </c>
    </row>
    <row r="453" spans="1:4" x14ac:dyDescent="0.2">
      <c r="A453" t="s">
        <v>293</v>
      </c>
      <c r="B453" s="1" t="s">
        <v>294</v>
      </c>
      <c r="C453" s="7" t="s">
        <v>729</v>
      </c>
      <c r="D453" s="6">
        <v>991</v>
      </c>
    </row>
    <row r="454" spans="1:4" x14ac:dyDescent="0.2">
      <c r="A454" t="s">
        <v>541</v>
      </c>
      <c r="B454" s="1" t="s">
        <v>542</v>
      </c>
      <c r="C454" s="7" t="s">
        <v>721</v>
      </c>
      <c r="D454" s="6">
        <v>991</v>
      </c>
    </row>
    <row r="455" spans="1:4" x14ac:dyDescent="0.2">
      <c r="A455" t="s">
        <v>519</v>
      </c>
      <c r="B455" s="1" t="s">
        <v>520</v>
      </c>
      <c r="C455" s="7" t="s">
        <v>730</v>
      </c>
      <c r="D455" s="6">
        <v>997</v>
      </c>
    </row>
    <row r="456" spans="1:4" x14ac:dyDescent="0.2">
      <c r="A456" t="s">
        <v>27</v>
      </c>
      <c r="B456" s="1" t="s">
        <v>28</v>
      </c>
      <c r="C456" s="7" t="s">
        <v>724</v>
      </c>
      <c r="D456" s="6">
        <v>997</v>
      </c>
    </row>
    <row r="457" spans="1:4" x14ac:dyDescent="0.2">
      <c r="A457" t="s">
        <v>53</v>
      </c>
      <c r="B457" s="1" t="s">
        <v>54</v>
      </c>
      <c r="C457" s="7" t="s">
        <v>725</v>
      </c>
      <c r="D457" s="6">
        <v>997</v>
      </c>
    </row>
    <row r="458" spans="1:4" x14ac:dyDescent="0.2">
      <c r="A458" t="s">
        <v>597</v>
      </c>
      <c r="B458" s="1" t="s">
        <v>598</v>
      </c>
      <c r="C458" s="7" t="s">
        <v>724</v>
      </c>
      <c r="D458" s="6">
        <v>997</v>
      </c>
    </row>
    <row r="459" spans="1:4" x14ac:dyDescent="0.2">
      <c r="A459" t="s">
        <v>33</v>
      </c>
      <c r="B459" s="1" t="s">
        <v>34</v>
      </c>
      <c r="C459" s="7" t="s">
        <v>729</v>
      </c>
      <c r="D459" s="6">
        <v>1003</v>
      </c>
    </row>
    <row r="460" spans="1:4" x14ac:dyDescent="0.2">
      <c r="A460" t="s">
        <v>358</v>
      </c>
      <c r="B460" s="1" t="s">
        <v>359</v>
      </c>
      <c r="C460" s="7" t="s">
        <v>724</v>
      </c>
      <c r="D460" s="6">
        <v>1003</v>
      </c>
    </row>
    <row r="461" spans="1:4" x14ac:dyDescent="0.2">
      <c r="A461" t="s">
        <v>289</v>
      </c>
      <c r="B461" s="1" t="s">
        <v>290</v>
      </c>
      <c r="C461" s="7" t="s">
        <v>722</v>
      </c>
      <c r="D461" s="6">
        <v>1003</v>
      </c>
    </row>
    <row r="462" spans="1:4" x14ac:dyDescent="0.2">
      <c r="A462" t="s">
        <v>437</v>
      </c>
      <c r="B462" s="1" t="s">
        <v>438</v>
      </c>
      <c r="C462" s="7" t="s">
        <v>728</v>
      </c>
      <c r="D462" s="6">
        <v>1003</v>
      </c>
    </row>
    <row r="463" spans="1:4" x14ac:dyDescent="0.2">
      <c r="A463" t="s">
        <v>531</v>
      </c>
      <c r="B463" s="1" t="s">
        <v>532</v>
      </c>
      <c r="C463" s="7" t="s">
        <v>730</v>
      </c>
      <c r="D463" s="6">
        <v>1003</v>
      </c>
    </row>
    <row r="464" spans="1:4" x14ac:dyDescent="0.2">
      <c r="A464" t="s">
        <v>29</v>
      </c>
      <c r="B464" s="1" t="s">
        <v>30</v>
      </c>
      <c r="C464" s="7" t="s">
        <v>723</v>
      </c>
      <c r="D464" s="6">
        <v>1003</v>
      </c>
    </row>
    <row r="465" spans="1:4" x14ac:dyDescent="0.2">
      <c r="A465" t="s">
        <v>513</v>
      </c>
      <c r="B465" s="1" t="s">
        <v>514</v>
      </c>
      <c r="C465" s="7" t="s">
        <v>730</v>
      </c>
      <c r="D465" s="6">
        <v>1003</v>
      </c>
    </row>
    <row r="466" spans="1:4" x14ac:dyDescent="0.2">
      <c r="A466" t="s">
        <v>57</v>
      </c>
      <c r="B466" s="1" t="s">
        <v>58</v>
      </c>
      <c r="C466" s="7" t="s">
        <v>725</v>
      </c>
      <c r="D466" s="6">
        <v>1010</v>
      </c>
    </row>
    <row r="467" spans="1:4" x14ac:dyDescent="0.2">
      <c r="A467" t="s">
        <v>575</v>
      </c>
      <c r="B467" s="1" t="s">
        <v>576</v>
      </c>
      <c r="C467" s="7" t="s">
        <v>727</v>
      </c>
      <c r="D467" s="6">
        <v>1010</v>
      </c>
    </row>
    <row r="468" spans="1:4" x14ac:dyDescent="0.2">
      <c r="A468" t="s">
        <v>5</v>
      </c>
      <c r="B468" s="1" t="s">
        <v>6</v>
      </c>
      <c r="C468" s="7" t="s">
        <v>726</v>
      </c>
      <c r="D468" s="6">
        <v>1010</v>
      </c>
    </row>
    <row r="469" spans="1:4" x14ac:dyDescent="0.2">
      <c r="A469" t="s">
        <v>7</v>
      </c>
      <c r="B469" s="1" t="s">
        <v>8</v>
      </c>
      <c r="C469" s="7" t="s">
        <v>728</v>
      </c>
      <c r="D469" s="6">
        <v>1016</v>
      </c>
    </row>
    <row r="470" spans="1:4" x14ac:dyDescent="0.2">
      <c r="A470" t="s">
        <v>561</v>
      </c>
      <c r="B470" s="1" t="s">
        <v>562</v>
      </c>
      <c r="C470" s="7" t="s">
        <v>727</v>
      </c>
      <c r="D470" s="6">
        <v>1016</v>
      </c>
    </row>
    <row r="471" spans="1:4" x14ac:dyDescent="0.2">
      <c r="A471" t="s">
        <v>559</v>
      </c>
      <c r="B471" s="1" t="s">
        <v>560</v>
      </c>
      <c r="C471" s="7" t="s">
        <v>722</v>
      </c>
      <c r="D471" s="6">
        <v>1016</v>
      </c>
    </row>
    <row r="472" spans="1:4" x14ac:dyDescent="0.2">
      <c r="A472" t="s">
        <v>297</v>
      </c>
      <c r="B472" s="1" t="s">
        <v>298</v>
      </c>
      <c r="C472" s="7" t="s">
        <v>727</v>
      </c>
      <c r="D472" s="6">
        <v>1016</v>
      </c>
    </row>
    <row r="473" spans="1:4" x14ac:dyDescent="0.2">
      <c r="A473" t="s">
        <v>563</v>
      </c>
      <c r="B473" s="1" t="s">
        <v>564</v>
      </c>
      <c r="C473" s="7" t="s">
        <v>730</v>
      </c>
      <c r="D473" s="6">
        <v>1023</v>
      </c>
    </row>
    <row r="474" spans="1:4" x14ac:dyDescent="0.2">
      <c r="A474" t="s">
        <v>569</v>
      </c>
      <c r="B474" s="1" t="s">
        <v>570</v>
      </c>
      <c r="C474" s="7" t="s">
        <v>723</v>
      </c>
      <c r="D474" s="6">
        <v>1023</v>
      </c>
    </row>
    <row r="475" spans="1:4" x14ac:dyDescent="0.2">
      <c r="A475" t="s">
        <v>31</v>
      </c>
      <c r="B475" s="1" t="s">
        <v>32</v>
      </c>
      <c r="C475" s="7" t="s">
        <v>728</v>
      </c>
      <c r="D475" s="6">
        <v>1023</v>
      </c>
    </row>
    <row r="476" spans="1:4" x14ac:dyDescent="0.2">
      <c r="A476" t="s">
        <v>406</v>
      </c>
      <c r="B476" s="1" t="s">
        <v>407</v>
      </c>
      <c r="C476" s="7" t="s">
        <v>721</v>
      </c>
      <c r="D476" s="6">
        <v>1029</v>
      </c>
    </row>
    <row r="477" spans="1:4" x14ac:dyDescent="0.2">
      <c r="A477" t="s">
        <v>3</v>
      </c>
      <c r="B477" s="1" t="s">
        <v>4</v>
      </c>
      <c r="C477" s="7" t="s">
        <v>729</v>
      </c>
      <c r="D477" s="6">
        <v>1029</v>
      </c>
    </row>
    <row r="478" spans="1:4" x14ac:dyDescent="0.2">
      <c r="A478" t="s">
        <v>339</v>
      </c>
      <c r="B478" s="1" t="s">
        <v>340</v>
      </c>
      <c r="C478" s="7" t="s">
        <v>722</v>
      </c>
      <c r="D478" s="6">
        <v>1029</v>
      </c>
    </row>
    <row r="479" spans="1:4" x14ac:dyDescent="0.2">
      <c r="A479" t="s">
        <v>45</v>
      </c>
      <c r="B479" s="1" t="s">
        <v>46</v>
      </c>
      <c r="C479" s="7" t="s">
        <v>729</v>
      </c>
      <c r="D479" s="6">
        <v>1029</v>
      </c>
    </row>
    <row r="480" spans="1:4" x14ac:dyDescent="0.2">
      <c r="A480" t="s">
        <v>23</v>
      </c>
      <c r="B480" s="1" t="s">
        <v>24</v>
      </c>
      <c r="C480" s="7" t="s">
        <v>728</v>
      </c>
      <c r="D480" s="6">
        <v>1029</v>
      </c>
    </row>
    <row r="481" spans="1:4" x14ac:dyDescent="0.2">
      <c r="A481" t="s">
        <v>47</v>
      </c>
      <c r="B481" s="1" t="s">
        <v>48</v>
      </c>
      <c r="C481" s="7" t="s">
        <v>729</v>
      </c>
      <c r="D481" s="6">
        <v>1029</v>
      </c>
    </row>
    <row r="482" spans="1:4" x14ac:dyDescent="0.2">
      <c r="A482" t="s">
        <v>414</v>
      </c>
      <c r="B482" s="1" t="s">
        <v>415</v>
      </c>
      <c r="C482" s="7" t="s">
        <v>728</v>
      </c>
      <c r="D482" s="6">
        <v>1029</v>
      </c>
    </row>
    <row r="483" spans="1:4" x14ac:dyDescent="0.2">
      <c r="A483" t="s">
        <v>301</v>
      </c>
      <c r="B483" s="1" t="s">
        <v>302</v>
      </c>
      <c r="C483" s="7" t="s">
        <v>723</v>
      </c>
      <c r="D483" s="6">
        <v>1029</v>
      </c>
    </row>
    <row r="484" spans="1:4" x14ac:dyDescent="0.2">
      <c r="A484" t="s">
        <v>567</v>
      </c>
      <c r="B484" s="1" t="s">
        <v>568</v>
      </c>
      <c r="C484" s="7" t="s">
        <v>726</v>
      </c>
      <c r="D484" s="6">
        <v>1035</v>
      </c>
    </row>
    <row r="485" spans="1:4" x14ac:dyDescent="0.2">
      <c r="A485" t="s">
        <v>358</v>
      </c>
      <c r="B485" s="1" t="s">
        <v>359</v>
      </c>
      <c r="C485" s="7" t="s">
        <v>723</v>
      </c>
      <c r="D485" s="6">
        <v>1035</v>
      </c>
    </row>
    <row r="486" spans="1:4" x14ac:dyDescent="0.2">
      <c r="A486" t="s">
        <v>459</v>
      </c>
      <c r="B486" s="1" t="s">
        <v>460</v>
      </c>
      <c r="C486" s="7" t="s">
        <v>730</v>
      </c>
      <c r="D486" s="6">
        <v>1035</v>
      </c>
    </row>
    <row r="487" spans="1:4" x14ac:dyDescent="0.2">
      <c r="A487" t="s">
        <v>525</v>
      </c>
      <c r="B487" s="1" t="s">
        <v>526</v>
      </c>
      <c r="C487" s="7" t="s">
        <v>722</v>
      </c>
      <c r="D487" s="6">
        <v>1035</v>
      </c>
    </row>
    <row r="488" spans="1:4" x14ac:dyDescent="0.2">
      <c r="A488" t="s">
        <v>5</v>
      </c>
      <c r="B488" s="1" t="s">
        <v>6</v>
      </c>
      <c r="C488" s="7" t="s">
        <v>728</v>
      </c>
      <c r="D488" s="6">
        <v>1042</v>
      </c>
    </row>
    <row r="489" spans="1:4" x14ac:dyDescent="0.2">
      <c r="A489" t="s">
        <v>227</v>
      </c>
      <c r="B489" s="1" t="s">
        <v>228</v>
      </c>
      <c r="C489" s="7" t="s">
        <v>727</v>
      </c>
      <c r="D489" s="6">
        <v>1042</v>
      </c>
    </row>
    <row r="490" spans="1:4" x14ac:dyDescent="0.2">
      <c r="A490" t="s">
        <v>35</v>
      </c>
      <c r="B490" s="1" t="s">
        <v>36</v>
      </c>
      <c r="C490" s="7" t="s">
        <v>725</v>
      </c>
      <c r="D490" s="6">
        <v>1048</v>
      </c>
    </row>
    <row r="491" spans="1:4" x14ac:dyDescent="0.2">
      <c r="A491" t="s">
        <v>65</v>
      </c>
      <c r="B491" s="1" t="s">
        <v>66</v>
      </c>
      <c r="C491" s="7" t="s">
        <v>722</v>
      </c>
      <c r="D491" s="6">
        <v>1048</v>
      </c>
    </row>
    <row r="492" spans="1:4" x14ac:dyDescent="0.2">
      <c r="A492" t="s">
        <v>65</v>
      </c>
      <c r="B492" s="1" t="s">
        <v>66</v>
      </c>
      <c r="C492" s="7" t="s">
        <v>728</v>
      </c>
      <c r="D492" s="6">
        <v>1048</v>
      </c>
    </row>
    <row r="493" spans="1:4" x14ac:dyDescent="0.2">
      <c r="A493" t="s">
        <v>416</v>
      </c>
      <c r="B493" s="1" t="s">
        <v>417</v>
      </c>
      <c r="C493" s="7" t="s">
        <v>723</v>
      </c>
      <c r="D493" s="6">
        <v>1048</v>
      </c>
    </row>
    <row r="494" spans="1:4" x14ac:dyDescent="0.2">
      <c r="A494" t="s">
        <v>25</v>
      </c>
      <c r="B494" s="1" t="s">
        <v>26</v>
      </c>
      <c r="C494" s="7" t="s">
        <v>730</v>
      </c>
      <c r="D494" s="6">
        <v>1048</v>
      </c>
    </row>
    <row r="495" spans="1:4" x14ac:dyDescent="0.2">
      <c r="A495" t="s">
        <v>316</v>
      </c>
      <c r="B495" s="1" t="s">
        <v>317</v>
      </c>
      <c r="C495" s="7" t="s">
        <v>722</v>
      </c>
      <c r="D495" s="6">
        <v>1048</v>
      </c>
    </row>
    <row r="496" spans="1:4" x14ac:dyDescent="0.2">
      <c r="A496" t="s">
        <v>575</v>
      </c>
      <c r="B496" s="1" t="s">
        <v>576</v>
      </c>
      <c r="C496" s="7" t="s">
        <v>723</v>
      </c>
      <c r="D496" s="6">
        <v>1055</v>
      </c>
    </row>
    <row r="497" spans="1:4" x14ac:dyDescent="0.2">
      <c r="A497" t="s">
        <v>35</v>
      </c>
      <c r="B497" s="1" t="s">
        <v>36</v>
      </c>
      <c r="C497" s="7" t="s">
        <v>723</v>
      </c>
      <c r="D497" s="6">
        <v>1055</v>
      </c>
    </row>
    <row r="498" spans="1:4" x14ac:dyDescent="0.2">
      <c r="A498" t="s">
        <v>547</v>
      </c>
      <c r="B498" s="1" t="s">
        <v>548</v>
      </c>
      <c r="C498" s="7" t="s">
        <v>726</v>
      </c>
      <c r="D498" s="6">
        <v>1055</v>
      </c>
    </row>
    <row r="499" spans="1:4" x14ac:dyDescent="0.2">
      <c r="A499" t="s">
        <v>235</v>
      </c>
      <c r="B499" s="1" t="s">
        <v>236</v>
      </c>
      <c r="C499" s="7" t="s">
        <v>727</v>
      </c>
      <c r="D499" s="6">
        <v>1055</v>
      </c>
    </row>
    <row r="500" spans="1:4" x14ac:dyDescent="0.2">
      <c r="A500" t="s">
        <v>555</v>
      </c>
      <c r="B500" s="1" t="s">
        <v>556</v>
      </c>
      <c r="C500" s="7" t="s">
        <v>725</v>
      </c>
      <c r="D500" s="6">
        <v>1055</v>
      </c>
    </row>
    <row r="501" spans="1:4" x14ac:dyDescent="0.2">
      <c r="A501" t="s">
        <v>324</v>
      </c>
      <c r="B501" s="1" t="s">
        <v>325</v>
      </c>
      <c r="C501" s="7" t="s">
        <v>730</v>
      </c>
      <c r="D501" s="6">
        <v>1055</v>
      </c>
    </row>
    <row r="502" spans="1:4" x14ac:dyDescent="0.2">
      <c r="A502" t="s">
        <v>422</v>
      </c>
      <c r="B502" s="1" t="s">
        <v>423</v>
      </c>
      <c r="C502" s="7" t="s">
        <v>725</v>
      </c>
      <c r="D502" s="6">
        <v>1055</v>
      </c>
    </row>
    <row r="503" spans="1:4" x14ac:dyDescent="0.2">
      <c r="A503" t="s">
        <v>539</v>
      </c>
      <c r="B503" s="1" t="s">
        <v>540</v>
      </c>
      <c r="C503" s="7" t="s">
        <v>726</v>
      </c>
      <c r="D503" s="6">
        <v>1055</v>
      </c>
    </row>
    <row r="504" spans="1:4" x14ac:dyDescent="0.2">
      <c r="A504" t="s">
        <v>341</v>
      </c>
      <c r="B504" s="1" t="s">
        <v>342</v>
      </c>
      <c r="C504" s="7" t="s">
        <v>730</v>
      </c>
      <c r="D504" s="6">
        <v>1055</v>
      </c>
    </row>
    <row r="505" spans="1:4" x14ac:dyDescent="0.2">
      <c r="A505" t="s">
        <v>318</v>
      </c>
      <c r="B505" s="1" t="s">
        <v>319</v>
      </c>
      <c r="C505" s="7" t="s">
        <v>724</v>
      </c>
      <c r="D505" s="6">
        <v>1055</v>
      </c>
    </row>
    <row r="506" spans="1:4" x14ac:dyDescent="0.2">
      <c r="A506" t="s">
        <v>563</v>
      </c>
      <c r="B506" s="1" t="s">
        <v>564</v>
      </c>
      <c r="C506" s="7" t="s">
        <v>724</v>
      </c>
      <c r="D506" s="6">
        <v>1061</v>
      </c>
    </row>
    <row r="507" spans="1:4" x14ac:dyDescent="0.2">
      <c r="A507" t="s">
        <v>5</v>
      </c>
      <c r="B507" s="1" t="s">
        <v>6</v>
      </c>
      <c r="C507" s="7" t="s">
        <v>725</v>
      </c>
      <c r="D507" s="6">
        <v>1061</v>
      </c>
    </row>
    <row r="508" spans="1:4" x14ac:dyDescent="0.2">
      <c r="A508" t="s">
        <v>577</v>
      </c>
      <c r="B508" s="1" t="s">
        <v>578</v>
      </c>
      <c r="C508" s="7" t="s">
        <v>728</v>
      </c>
      <c r="D508" s="6">
        <v>1061</v>
      </c>
    </row>
    <row r="509" spans="1:4" x14ac:dyDescent="0.2">
      <c r="A509" t="s">
        <v>547</v>
      </c>
      <c r="B509" s="1" t="s">
        <v>548</v>
      </c>
      <c r="C509" s="7" t="s">
        <v>721</v>
      </c>
      <c r="D509" s="6">
        <v>1067</v>
      </c>
    </row>
    <row r="510" spans="1:4" x14ac:dyDescent="0.2">
      <c r="A510" t="s">
        <v>527</v>
      </c>
      <c r="B510" s="1" t="s">
        <v>528</v>
      </c>
      <c r="C510" s="7" t="s">
        <v>729</v>
      </c>
      <c r="D510" s="6">
        <v>1067</v>
      </c>
    </row>
    <row r="511" spans="1:4" x14ac:dyDescent="0.2">
      <c r="A511" t="s">
        <v>402</v>
      </c>
      <c r="B511" s="1" t="s">
        <v>403</v>
      </c>
      <c r="C511" s="7" t="s">
        <v>722</v>
      </c>
      <c r="D511" s="6">
        <v>1067</v>
      </c>
    </row>
    <row r="512" spans="1:4" x14ac:dyDescent="0.2">
      <c r="A512" t="s">
        <v>416</v>
      </c>
      <c r="B512" s="1" t="s">
        <v>417</v>
      </c>
      <c r="C512" s="7" t="s">
        <v>724</v>
      </c>
      <c r="D512" s="6">
        <v>1067</v>
      </c>
    </row>
    <row r="513" spans="1:4" x14ac:dyDescent="0.2">
      <c r="A513" t="s">
        <v>314</v>
      </c>
      <c r="B513" s="1" t="s">
        <v>315</v>
      </c>
      <c r="C513" s="7" t="s">
        <v>722</v>
      </c>
      <c r="D513" s="6">
        <v>1067</v>
      </c>
    </row>
    <row r="514" spans="1:4" x14ac:dyDescent="0.2">
      <c r="A514" t="s">
        <v>19</v>
      </c>
      <c r="B514" s="1" t="s">
        <v>20</v>
      </c>
      <c r="C514" s="7" t="s">
        <v>725</v>
      </c>
      <c r="D514" s="6">
        <v>1067</v>
      </c>
    </row>
    <row r="515" spans="1:4" x14ac:dyDescent="0.2">
      <c r="A515" t="s">
        <v>326</v>
      </c>
      <c r="B515" s="1" t="s">
        <v>327</v>
      </c>
      <c r="C515" s="7" t="s">
        <v>729</v>
      </c>
      <c r="D515" s="6">
        <v>1067</v>
      </c>
    </row>
    <row r="516" spans="1:4" x14ac:dyDescent="0.2">
      <c r="A516" t="s">
        <v>33</v>
      </c>
      <c r="B516" s="1" t="s">
        <v>34</v>
      </c>
      <c r="C516" s="7" t="s">
        <v>728</v>
      </c>
      <c r="D516" s="6">
        <v>1074</v>
      </c>
    </row>
    <row r="517" spans="1:4" x14ac:dyDescent="0.2">
      <c r="A517" t="s">
        <v>531</v>
      </c>
      <c r="B517" s="1" t="s">
        <v>532</v>
      </c>
      <c r="C517" s="7" t="s">
        <v>721</v>
      </c>
      <c r="D517" s="6">
        <v>1074</v>
      </c>
    </row>
    <row r="518" spans="1:4" x14ac:dyDescent="0.2">
      <c r="A518" t="s">
        <v>382</v>
      </c>
      <c r="B518" s="1" t="s">
        <v>383</v>
      </c>
      <c r="C518" s="7" t="s">
        <v>725</v>
      </c>
      <c r="D518" s="6">
        <v>1074</v>
      </c>
    </row>
    <row r="519" spans="1:4" x14ac:dyDescent="0.2">
      <c r="A519" t="s">
        <v>443</v>
      </c>
      <c r="B519" s="1" t="s">
        <v>444</v>
      </c>
      <c r="C519" s="7" t="s">
        <v>727</v>
      </c>
      <c r="D519" s="6">
        <v>1074</v>
      </c>
    </row>
    <row r="520" spans="1:4" x14ac:dyDescent="0.2">
      <c r="A520" t="s">
        <v>318</v>
      </c>
      <c r="B520" s="1" t="s">
        <v>319</v>
      </c>
      <c r="C520" s="7" t="s">
        <v>722</v>
      </c>
      <c r="D520" s="6">
        <v>1074</v>
      </c>
    </row>
    <row r="521" spans="1:4" x14ac:dyDescent="0.2">
      <c r="A521" t="s">
        <v>67</v>
      </c>
      <c r="B521" s="1" t="s">
        <v>68</v>
      </c>
      <c r="C521" s="7" t="s">
        <v>725</v>
      </c>
      <c r="D521" s="6">
        <v>1080</v>
      </c>
    </row>
    <row r="522" spans="1:4" x14ac:dyDescent="0.2">
      <c r="A522" t="s">
        <v>233</v>
      </c>
      <c r="B522" s="1" t="s">
        <v>234</v>
      </c>
      <c r="C522" s="7" t="s">
        <v>728</v>
      </c>
      <c r="D522" s="6">
        <v>1080</v>
      </c>
    </row>
    <row r="523" spans="1:4" x14ac:dyDescent="0.2">
      <c r="A523" t="s">
        <v>320</v>
      </c>
      <c r="B523" s="1" t="s">
        <v>321</v>
      </c>
      <c r="C523" s="7" t="s">
        <v>721</v>
      </c>
      <c r="D523" s="6">
        <v>1080</v>
      </c>
    </row>
    <row r="524" spans="1:4" x14ac:dyDescent="0.2">
      <c r="A524" t="s">
        <v>249</v>
      </c>
      <c r="B524" s="1" t="s">
        <v>250</v>
      </c>
      <c r="C524" s="7" t="s">
        <v>723</v>
      </c>
      <c r="D524" s="6">
        <v>1080</v>
      </c>
    </row>
    <row r="525" spans="1:4" x14ac:dyDescent="0.2">
      <c r="A525" t="s">
        <v>400</v>
      </c>
      <c r="B525" s="1" t="s">
        <v>401</v>
      </c>
      <c r="C525" s="7" t="s">
        <v>723</v>
      </c>
      <c r="D525" s="6">
        <v>1080</v>
      </c>
    </row>
    <row r="526" spans="1:4" x14ac:dyDescent="0.2">
      <c r="A526" t="s">
        <v>349</v>
      </c>
      <c r="B526" s="1" t="s">
        <v>350</v>
      </c>
      <c r="C526" s="7" t="s">
        <v>728</v>
      </c>
      <c r="D526" s="6">
        <v>1086</v>
      </c>
    </row>
    <row r="527" spans="1:4" x14ac:dyDescent="0.2">
      <c r="A527" t="s">
        <v>301</v>
      </c>
      <c r="B527" s="1" t="s">
        <v>302</v>
      </c>
      <c r="C527" s="7" t="s">
        <v>727</v>
      </c>
      <c r="D527" s="6">
        <v>1086</v>
      </c>
    </row>
    <row r="528" spans="1:4" x14ac:dyDescent="0.2">
      <c r="A528" t="s">
        <v>513</v>
      </c>
      <c r="B528" s="1" t="s">
        <v>514</v>
      </c>
      <c r="C528" s="7" t="s">
        <v>729</v>
      </c>
      <c r="D528" s="6">
        <v>1086</v>
      </c>
    </row>
    <row r="529" spans="1:4" x14ac:dyDescent="0.2">
      <c r="A529" t="s">
        <v>231</v>
      </c>
      <c r="B529" s="1" t="s">
        <v>232</v>
      </c>
      <c r="C529" s="7" t="s">
        <v>725</v>
      </c>
      <c r="D529" s="6">
        <v>1093</v>
      </c>
    </row>
    <row r="530" spans="1:4" x14ac:dyDescent="0.2">
      <c r="A530" t="s">
        <v>547</v>
      </c>
      <c r="B530" s="1" t="s">
        <v>548</v>
      </c>
      <c r="C530" s="7" t="s">
        <v>729</v>
      </c>
      <c r="D530" s="6">
        <v>1093</v>
      </c>
    </row>
    <row r="531" spans="1:4" x14ac:dyDescent="0.2">
      <c r="A531" t="s">
        <v>11</v>
      </c>
      <c r="B531" s="1" t="s">
        <v>12</v>
      </c>
      <c r="C531" s="7" t="s">
        <v>721</v>
      </c>
      <c r="D531" s="6">
        <v>1093</v>
      </c>
    </row>
    <row r="532" spans="1:4" x14ac:dyDescent="0.2">
      <c r="A532" t="s">
        <v>390</v>
      </c>
      <c r="B532" s="1" t="s">
        <v>391</v>
      </c>
      <c r="C532" s="7" t="s">
        <v>726</v>
      </c>
      <c r="D532" s="6">
        <v>1093</v>
      </c>
    </row>
    <row r="533" spans="1:4" x14ac:dyDescent="0.2">
      <c r="A533" t="s">
        <v>43</v>
      </c>
      <c r="B533" s="1" t="s">
        <v>44</v>
      </c>
      <c r="C533" s="7" t="s">
        <v>722</v>
      </c>
      <c r="D533" s="6">
        <v>1093</v>
      </c>
    </row>
    <row r="534" spans="1:4" x14ac:dyDescent="0.2">
      <c r="A534" t="s">
        <v>439</v>
      </c>
      <c r="B534" s="1" t="s">
        <v>440</v>
      </c>
      <c r="C534" s="7" t="s">
        <v>729</v>
      </c>
      <c r="D534" s="6">
        <v>1099</v>
      </c>
    </row>
    <row r="535" spans="1:4" x14ac:dyDescent="0.2">
      <c r="A535" t="s">
        <v>539</v>
      </c>
      <c r="B535" s="1" t="s">
        <v>540</v>
      </c>
      <c r="C535" s="7" t="s">
        <v>721</v>
      </c>
      <c r="D535" s="6">
        <v>1099</v>
      </c>
    </row>
    <row r="536" spans="1:4" x14ac:dyDescent="0.2">
      <c r="A536" t="s">
        <v>349</v>
      </c>
      <c r="B536" s="1" t="s">
        <v>350</v>
      </c>
      <c r="C536" s="7" t="s">
        <v>726</v>
      </c>
      <c r="D536" s="6">
        <v>1099</v>
      </c>
    </row>
    <row r="537" spans="1:4" x14ac:dyDescent="0.2">
      <c r="A537" t="s">
        <v>301</v>
      </c>
      <c r="B537" s="1" t="s">
        <v>302</v>
      </c>
      <c r="C537" s="7" t="s">
        <v>724</v>
      </c>
      <c r="D537" s="6">
        <v>1099</v>
      </c>
    </row>
    <row r="538" spans="1:4" x14ac:dyDescent="0.2">
      <c r="A538" t="s">
        <v>229</v>
      </c>
      <c r="B538" s="1" t="s">
        <v>230</v>
      </c>
      <c r="C538" s="7" t="s">
        <v>725</v>
      </c>
      <c r="D538" s="6">
        <v>1099</v>
      </c>
    </row>
    <row r="539" spans="1:4" x14ac:dyDescent="0.2">
      <c r="A539" t="s">
        <v>291</v>
      </c>
      <c r="B539" s="1" t="s">
        <v>292</v>
      </c>
      <c r="C539" s="7" t="s">
        <v>725</v>
      </c>
      <c r="D539" s="6">
        <v>1106</v>
      </c>
    </row>
    <row r="540" spans="1:4" x14ac:dyDescent="0.2">
      <c r="A540" t="s">
        <v>525</v>
      </c>
      <c r="B540" s="1" t="s">
        <v>526</v>
      </c>
      <c r="C540" s="7" t="s">
        <v>721</v>
      </c>
      <c r="D540" s="6">
        <v>1106</v>
      </c>
    </row>
    <row r="541" spans="1:4" x14ac:dyDescent="0.2">
      <c r="A541" t="s">
        <v>426</v>
      </c>
      <c r="B541" s="1" t="s">
        <v>427</v>
      </c>
      <c r="C541" s="7" t="s">
        <v>730</v>
      </c>
      <c r="D541" s="6">
        <v>1106</v>
      </c>
    </row>
    <row r="542" spans="1:4" x14ac:dyDescent="0.2">
      <c r="A542" t="s">
        <v>237</v>
      </c>
      <c r="B542" s="1" t="s">
        <v>238</v>
      </c>
      <c r="C542" s="7" t="s">
        <v>722</v>
      </c>
      <c r="D542" s="6">
        <v>1112</v>
      </c>
    </row>
    <row r="543" spans="1:4" x14ac:dyDescent="0.2">
      <c r="A543" t="s">
        <v>392</v>
      </c>
      <c r="B543" s="1" t="s">
        <v>393</v>
      </c>
      <c r="C543" s="7" t="s">
        <v>726</v>
      </c>
      <c r="D543" s="6">
        <v>1112</v>
      </c>
    </row>
    <row r="544" spans="1:4" x14ac:dyDescent="0.2">
      <c r="A544" t="s">
        <v>65</v>
      </c>
      <c r="B544" s="1" t="s">
        <v>436</v>
      </c>
      <c r="C544" s="7" t="s">
        <v>724</v>
      </c>
      <c r="D544" s="6">
        <v>1112</v>
      </c>
    </row>
    <row r="545" spans="1:4" x14ac:dyDescent="0.2">
      <c r="A545" t="s">
        <v>7</v>
      </c>
      <c r="B545" s="1" t="s">
        <v>8</v>
      </c>
      <c r="C545" s="7" t="s">
        <v>725</v>
      </c>
      <c r="D545" s="6">
        <v>1112</v>
      </c>
    </row>
    <row r="546" spans="1:4" x14ac:dyDescent="0.2">
      <c r="A546" t="s">
        <v>69</v>
      </c>
      <c r="B546" s="1" t="s">
        <v>70</v>
      </c>
      <c r="C546" s="7" t="s">
        <v>727</v>
      </c>
      <c r="D546" s="6">
        <v>1112</v>
      </c>
    </row>
    <row r="547" spans="1:4" x14ac:dyDescent="0.2">
      <c r="A547" t="s">
        <v>573</v>
      </c>
      <c r="B547" s="1" t="s">
        <v>574</v>
      </c>
      <c r="C547" s="7" t="s">
        <v>726</v>
      </c>
      <c r="D547" s="6">
        <v>1112</v>
      </c>
    </row>
    <row r="548" spans="1:4" x14ac:dyDescent="0.2">
      <c r="A548" t="s">
        <v>356</v>
      </c>
      <c r="B548" s="1" t="s">
        <v>357</v>
      </c>
      <c r="C548" s="7" t="s">
        <v>721</v>
      </c>
      <c r="D548" s="6">
        <v>1112</v>
      </c>
    </row>
    <row r="549" spans="1:4" x14ac:dyDescent="0.2">
      <c r="A549" t="s">
        <v>21</v>
      </c>
      <c r="B549" s="1" t="s">
        <v>22</v>
      </c>
      <c r="C549" s="7" t="s">
        <v>728</v>
      </c>
      <c r="D549" s="6">
        <v>1112</v>
      </c>
    </row>
    <row r="550" spans="1:4" x14ac:dyDescent="0.2">
      <c r="A550" t="s">
        <v>358</v>
      </c>
      <c r="B550" s="1" t="s">
        <v>359</v>
      </c>
      <c r="C550" s="7" t="s">
        <v>729</v>
      </c>
      <c r="D550" s="6">
        <v>1118</v>
      </c>
    </row>
    <row r="551" spans="1:4" x14ac:dyDescent="0.2">
      <c r="A551" t="s">
        <v>306</v>
      </c>
      <c r="B551" s="1" t="s">
        <v>307</v>
      </c>
      <c r="C551" s="7" t="s">
        <v>723</v>
      </c>
      <c r="D551" s="6">
        <v>1118</v>
      </c>
    </row>
    <row r="552" spans="1:4" x14ac:dyDescent="0.2">
      <c r="A552" t="s">
        <v>569</v>
      </c>
      <c r="B552" s="1" t="s">
        <v>570</v>
      </c>
      <c r="C552" s="7" t="s">
        <v>727</v>
      </c>
      <c r="D552" s="6">
        <v>1118</v>
      </c>
    </row>
    <row r="553" spans="1:4" x14ac:dyDescent="0.2">
      <c r="A553" t="s">
        <v>53</v>
      </c>
      <c r="B553" s="1" t="s">
        <v>54</v>
      </c>
      <c r="C553" s="7" t="s">
        <v>727</v>
      </c>
      <c r="D553" s="6">
        <v>1118</v>
      </c>
    </row>
    <row r="554" spans="1:4" x14ac:dyDescent="0.2">
      <c r="A554" t="s">
        <v>519</v>
      </c>
      <c r="B554" s="1" t="s">
        <v>520</v>
      </c>
      <c r="C554" s="7" t="s">
        <v>724</v>
      </c>
      <c r="D554" s="6">
        <v>1125</v>
      </c>
    </row>
    <row r="555" spans="1:4" x14ac:dyDescent="0.2">
      <c r="A555" t="s">
        <v>17</v>
      </c>
      <c r="B555" s="1" t="s">
        <v>18</v>
      </c>
      <c r="C555" s="7" t="s">
        <v>730</v>
      </c>
      <c r="D555" s="6">
        <v>1125</v>
      </c>
    </row>
    <row r="556" spans="1:4" x14ac:dyDescent="0.2">
      <c r="A556" t="s">
        <v>39</v>
      </c>
      <c r="B556" s="1" t="s">
        <v>40</v>
      </c>
      <c r="C556" s="7" t="s">
        <v>730</v>
      </c>
      <c r="D556" s="6">
        <v>1125</v>
      </c>
    </row>
    <row r="557" spans="1:4" x14ac:dyDescent="0.2">
      <c r="A557" t="s">
        <v>241</v>
      </c>
      <c r="B557" s="1" t="s">
        <v>242</v>
      </c>
      <c r="C557" s="7" t="s">
        <v>725</v>
      </c>
      <c r="D557" s="6">
        <v>1131</v>
      </c>
    </row>
    <row r="558" spans="1:4" x14ac:dyDescent="0.2">
      <c r="A558" t="s">
        <v>63</v>
      </c>
      <c r="B558" s="1" t="s">
        <v>64</v>
      </c>
      <c r="C558" s="7" t="s">
        <v>724</v>
      </c>
      <c r="D558" s="6">
        <v>1131</v>
      </c>
    </row>
    <row r="559" spans="1:4" x14ac:dyDescent="0.2">
      <c r="A559" t="s">
        <v>410</v>
      </c>
      <c r="B559" s="1" t="s">
        <v>411</v>
      </c>
      <c r="C559" s="7" t="s">
        <v>722</v>
      </c>
      <c r="D559" s="6">
        <v>1131</v>
      </c>
    </row>
    <row r="560" spans="1:4" x14ac:dyDescent="0.2">
      <c r="A560" t="s">
        <v>553</v>
      </c>
      <c r="B560" s="1" t="s">
        <v>554</v>
      </c>
      <c r="C560" s="7" t="s">
        <v>723</v>
      </c>
      <c r="D560" s="6">
        <v>1131</v>
      </c>
    </row>
    <row r="561" spans="1:4" x14ac:dyDescent="0.2">
      <c r="A561" t="s">
        <v>15</v>
      </c>
      <c r="B561" s="1" t="s">
        <v>16</v>
      </c>
      <c r="C561" s="7" t="s">
        <v>730</v>
      </c>
      <c r="D561" s="6">
        <v>1131</v>
      </c>
    </row>
    <row r="562" spans="1:4" x14ac:dyDescent="0.2">
      <c r="A562" t="s">
        <v>465</v>
      </c>
      <c r="B562" s="1" t="s">
        <v>466</v>
      </c>
      <c r="C562" s="7" t="s">
        <v>723</v>
      </c>
      <c r="D562" s="6">
        <v>1131</v>
      </c>
    </row>
    <row r="563" spans="1:4" x14ac:dyDescent="0.2">
      <c r="A563" t="s">
        <v>370</v>
      </c>
      <c r="B563" s="1" t="s">
        <v>371</v>
      </c>
      <c r="C563" s="7" t="s">
        <v>723</v>
      </c>
      <c r="D563" s="6">
        <v>1138</v>
      </c>
    </row>
    <row r="564" spans="1:4" x14ac:dyDescent="0.2">
      <c r="A564" t="s">
        <v>316</v>
      </c>
      <c r="B564" s="1" t="s">
        <v>317</v>
      </c>
      <c r="C564" s="7" t="s">
        <v>721</v>
      </c>
      <c r="D564" s="6">
        <v>1138</v>
      </c>
    </row>
    <row r="565" spans="1:4" x14ac:dyDescent="0.2">
      <c r="A565" t="s">
        <v>308</v>
      </c>
      <c r="B565" s="1" t="s">
        <v>309</v>
      </c>
      <c r="C565" s="7" t="s">
        <v>721</v>
      </c>
      <c r="D565" s="6">
        <v>1144</v>
      </c>
    </row>
    <row r="566" spans="1:4" x14ac:dyDescent="0.2">
      <c r="A566" t="s">
        <v>580</v>
      </c>
      <c r="B566" s="1" t="s">
        <v>581</v>
      </c>
      <c r="C566" s="7" t="s">
        <v>730</v>
      </c>
      <c r="D566" s="6">
        <v>1144</v>
      </c>
    </row>
    <row r="567" spans="1:4" x14ac:dyDescent="0.2">
      <c r="A567" t="s">
        <v>304</v>
      </c>
      <c r="B567" s="1" t="s">
        <v>305</v>
      </c>
      <c r="C567" s="7" t="s">
        <v>725</v>
      </c>
      <c r="D567" s="6">
        <v>1144</v>
      </c>
    </row>
    <row r="568" spans="1:4" x14ac:dyDescent="0.2">
      <c r="A568" t="s">
        <v>543</v>
      </c>
      <c r="B568" s="1" t="s">
        <v>544</v>
      </c>
      <c r="C568" s="7" t="s">
        <v>724</v>
      </c>
      <c r="D568" s="6">
        <v>1144</v>
      </c>
    </row>
    <row r="569" spans="1:4" x14ac:dyDescent="0.2">
      <c r="A569" t="s">
        <v>577</v>
      </c>
      <c r="B569" s="1" t="s">
        <v>578</v>
      </c>
      <c r="C569" s="7" t="s">
        <v>725</v>
      </c>
      <c r="D569" s="6">
        <v>1144</v>
      </c>
    </row>
    <row r="570" spans="1:4" x14ac:dyDescent="0.2">
      <c r="A570" t="s">
        <v>575</v>
      </c>
      <c r="B570" s="1" t="s">
        <v>576</v>
      </c>
      <c r="C570" s="7" t="s">
        <v>726</v>
      </c>
      <c r="D570" s="6">
        <v>1150</v>
      </c>
    </row>
    <row r="571" spans="1:4" x14ac:dyDescent="0.2">
      <c r="A571" t="s">
        <v>103</v>
      </c>
      <c r="B571" s="1" t="s">
        <v>104</v>
      </c>
      <c r="C571" s="7" t="s">
        <v>723</v>
      </c>
      <c r="D571" s="6">
        <v>1150</v>
      </c>
    </row>
    <row r="572" spans="1:4" x14ac:dyDescent="0.2">
      <c r="A572" t="s">
        <v>225</v>
      </c>
      <c r="B572" s="1" t="s">
        <v>226</v>
      </c>
      <c r="C572" s="7" t="s">
        <v>726</v>
      </c>
      <c r="D572" s="6">
        <v>1157</v>
      </c>
    </row>
    <row r="573" spans="1:4" x14ac:dyDescent="0.2">
      <c r="A573" t="s">
        <v>225</v>
      </c>
      <c r="B573" s="1" t="s">
        <v>226</v>
      </c>
      <c r="C573" s="7" t="s">
        <v>723</v>
      </c>
      <c r="D573" s="6">
        <v>1157</v>
      </c>
    </row>
    <row r="574" spans="1:4" x14ac:dyDescent="0.2">
      <c r="A574" t="s">
        <v>65</v>
      </c>
      <c r="B574" s="1" t="s">
        <v>66</v>
      </c>
      <c r="C574" s="7" t="s">
        <v>721</v>
      </c>
      <c r="D574" s="6">
        <v>1157</v>
      </c>
    </row>
    <row r="575" spans="1:4" x14ac:dyDescent="0.2">
      <c r="A575" t="s">
        <v>443</v>
      </c>
      <c r="B575" s="1" t="s">
        <v>444</v>
      </c>
      <c r="C575" s="7" t="s">
        <v>730</v>
      </c>
      <c r="D575" s="6">
        <v>1157</v>
      </c>
    </row>
    <row r="576" spans="1:4" x14ac:dyDescent="0.2">
      <c r="A576" t="s">
        <v>13</v>
      </c>
      <c r="B576" s="1" t="s">
        <v>14</v>
      </c>
      <c r="C576" s="7" t="s">
        <v>722</v>
      </c>
      <c r="D576" s="6">
        <v>1163</v>
      </c>
    </row>
    <row r="577" spans="1:4" x14ac:dyDescent="0.2">
      <c r="A577" t="s">
        <v>27</v>
      </c>
      <c r="B577" s="1" t="s">
        <v>28</v>
      </c>
      <c r="C577" s="7" t="s">
        <v>730</v>
      </c>
      <c r="D577" s="6">
        <v>1163</v>
      </c>
    </row>
    <row r="578" spans="1:4" x14ac:dyDescent="0.2">
      <c r="A578" t="s">
        <v>571</v>
      </c>
      <c r="B578" s="1" t="s">
        <v>572</v>
      </c>
      <c r="C578" s="7" t="s">
        <v>722</v>
      </c>
      <c r="D578" s="6">
        <v>1163</v>
      </c>
    </row>
    <row r="579" spans="1:4" x14ac:dyDescent="0.2">
      <c r="A579" t="s">
        <v>459</v>
      </c>
      <c r="B579" s="1" t="s">
        <v>460</v>
      </c>
      <c r="C579" s="7" t="s">
        <v>729</v>
      </c>
      <c r="D579" s="6">
        <v>1163</v>
      </c>
    </row>
    <row r="580" spans="1:4" x14ac:dyDescent="0.2">
      <c r="A580" t="s">
        <v>380</v>
      </c>
      <c r="B580" s="1" t="s">
        <v>381</v>
      </c>
      <c r="C580" s="7" t="s">
        <v>723</v>
      </c>
      <c r="D580" s="6">
        <v>1163</v>
      </c>
    </row>
    <row r="581" spans="1:4" x14ac:dyDescent="0.2">
      <c r="A581" t="s">
        <v>229</v>
      </c>
      <c r="B581" s="1" t="s">
        <v>230</v>
      </c>
      <c r="C581" s="7" t="s">
        <v>721</v>
      </c>
      <c r="D581" s="6">
        <v>1163</v>
      </c>
    </row>
    <row r="582" spans="1:4" x14ac:dyDescent="0.2">
      <c r="A582" t="s">
        <v>515</v>
      </c>
      <c r="B582" s="1" t="s">
        <v>516</v>
      </c>
      <c r="C582" s="7" t="s">
        <v>728</v>
      </c>
      <c r="D582" s="6">
        <v>1163</v>
      </c>
    </row>
    <row r="583" spans="1:4" x14ac:dyDescent="0.2">
      <c r="A583" t="s">
        <v>243</v>
      </c>
      <c r="B583" s="1" t="s">
        <v>244</v>
      </c>
      <c r="C583" s="7" t="s">
        <v>728</v>
      </c>
      <c r="D583" s="6">
        <v>1170</v>
      </c>
    </row>
    <row r="584" spans="1:4" x14ac:dyDescent="0.2">
      <c r="A584" t="s">
        <v>306</v>
      </c>
      <c r="B584" s="1" t="s">
        <v>307</v>
      </c>
      <c r="C584" s="7" t="s">
        <v>722</v>
      </c>
      <c r="D584" s="6">
        <v>1170</v>
      </c>
    </row>
    <row r="585" spans="1:4" x14ac:dyDescent="0.2">
      <c r="A585" t="s">
        <v>5</v>
      </c>
      <c r="B585" s="1" t="s">
        <v>6</v>
      </c>
      <c r="C585" s="7" t="s">
        <v>729</v>
      </c>
      <c r="D585" s="6">
        <v>1170</v>
      </c>
    </row>
    <row r="586" spans="1:4" x14ac:dyDescent="0.2">
      <c r="A586" t="s">
        <v>289</v>
      </c>
      <c r="B586" s="1" t="s">
        <v>303</v>
      </c>
      <c r="C586" s="7" t="s">
        <v>728</v>
      </c>
      <c r="D586" s="6">
        <v>1170</v>
      </c>
    </row>
    <row r="587" spans="1:4" x14ac:dyDescent="0.2">
      <c r="A587" t="s">
        <v>89</v>
      </c>
      <c r="B587" s="1" t="s">
        <v>90</v>
      </c>
      <c r="C587" s="7" t="s">
        <v>722</v>
      </c>
      <c r="D587" s="6">
        <v>1170</v>
      </c>
    </row>
    <row r="588" spans="1:4" x14ac:dyDescent="0.2">
      <c r="A588" t="s">
        <v>422</v>
      </c>
      <c r="B588" s="1" t="s">
        <v>423</v>
      </c>
      <c r="C588" s="7" t="s">
        <v>727</v>
      </c>
      <c r="D588" s="6">
        <v>1170</v>
      </c>
    </row>
    <row r="589" spans="1:4" x14ac:dyDescent="0.2">
      <c r="A589" t="s">
        <v>461</v>
      </c>
      <c r="B589" s="1" t="s">
        <v>462</v>
      </c>
      <c r="C589" s="7" t="s">
        <v>729</v>
      </c>
      <c r="D589" s="6">
        <v>1170</v>
      </c>
    </row>
    <row r="590" spans="1:4" x14ac:dyDescent="0.2">
      <c r="A590" t="s">
        <v>374</v>
      </c>
      <c r="B590" s="1" t="s">
        <v>375</v>
      </c>
      <c r="C590" s="7" t="s">
        <v>728</v>
      </c>
      <c r="D590" s="6">
        <v>1170</v>
      </c>
    </row>
    <row r="591" spans="1:4" x14ac:dyDescent="0.2">
      <c r="A591" t="s">
        <v>445</v>
      </c>
      <c r="B591" s="1" t="s">
        <v>446</v>
      </c>
      <c r="C591" s="7" t="s">
        <v>721</v>
      </c>
      <c r="D591" s="6">
        <v>1176</v>
      </c>
    </row>
    <row r="592" spans="1:4" x14ac:dyDescent="0.2">
      <c r="A592" t="s">
        <v>241</v>
      </c>
      <c r="B592" s="1" t="s">
        <v>242</v>
      </c>
      <c r="C592" s="7" t="s">
        <v>721</v>
      </c>
      <c r="D592" s="6">
        <v>1176</v>
      </c>
    </row>
    <row r="593" spans="1:4" x14ac:dyDescent="0.2">
      <c r="A593" t="s">
        <v>422</v>
      </c>
      <c r="B593" s="1" t="s">
        <v>423</v>
      </c>
      <c r="C593" s="7" t="s">
        <v>721</v>
      </c>
      <c r="D593" s="6">
        <v>1176</v>
      </c>
    </row>
    <row r="594" spans="1:4" x14ac:dyDescent="0.2">
      <c r="A594" t="s">
        <v>443</v>
      </c>
      <c r="B594" s="1" t="s">
        <v>444</v>
      </c>
      <c r="C594" s="7" t="s">
        <v>722</v>
      </c>
      <c r="D594" s="6">
        <v>1176</v>
      </c>
    </row>
    <row r="595" spans="1:4" x14ac:dyDescent="0.2">
      <c r="A595" t="s">
        <v>237</v>
      </c>
      <c r="B595" s="1" t="s">
        <v>238</v>
      </c>
      <c r="C595" s="7" t="s">
        <v>728</v>
      </c>
      <c r="D595" s="6">
        <v>1182</v>
      </c>
    </row>
    <row r="596" spans="1:4" x14ac:dyDescent="0.2">
      <c r="A596" t="s">
        <v>65</v>
      </c>
      <c r="B596" s="1" t="s">
        <v>436</v>
      </c>
      <c r="C596" s="7" t="s">
        <v>723</v>
      </c>
      <c r="D596" s="6">
        <v>1182</v>
      </c>
    </row>
    <row r="597" spans="1:4" x14ac:dyDescent="0.2">
      <c r="A597" t="s">
        <v>386</v>
      </c>
      <c r="B597" s="1" t="s">
        <v>387</v>
      </c>
      <c r="C597" s="7" t="s">
        <v>724</v>
      </c>
      <c r="D597" s="6">
        <v>1182</v>
      </c>
    </row>
    <row r="598" spans="1:4" x14ac:dyDescent="0.2">
      <c r="A598" t="s">
        <v>422</v>
      </c>
      <c r="B598" s="1" t="s">
        <v>423</v>
      </c>
      <c r="C598" s="7" t="s">
        <v>729</v>
      </c>
      <c r="D598" s="6">
        <v>1182</v>
      </c>
    </row>
    <row r="599" spans="1:4" x14ac:dyDescent="0.2">
      <c r="A599" t="s">
        <v>362</v>
      </c>
      <c r="B599" s="1" t="s">
        <v>363</v>
      </c>
      <c r="C599" s="7" t="s">
        <v>725</v>
      </c>
      <c r="D599" s="6">
        <v>1182</v>
      </c>
    </row>
    <row r="600" spans="1:4" x14ac:dyDescent="0.2">
      <c r="A600" t="s">
        <v>410</v>
      </c>
      <c r="B600" s="1" t="s">
        <v>411</v>
      </c>
      <c r="C600" s="7" t="s">
        <v>728</v>
      </c>
      <c r="D600" s="6">
        <v>1182</v>
      </c>
    </row>
    <row r="601" spans="1:4" x14ac:dyDescent="0.2">
      <c r="A601" t="s">
        <v>107</v>
      </c>
      <c r="B601" s="1" t="s">
        <v>108</v>
      </c>
      <c r="C601" s="7" t="s">
        <v>728</v>
      </c>
      <c r="D601" s="6">
        <v>1182</v>
      </c>
    </row>
    <row r="602" spans="1:4" x14ac:dyDescent="0.2">
      <c r="A602" t="s">
        <v>39</v>
      </c>
      <c r="B602" s="1" t="s">
        <v>40</v>
      </c>
      <c r="C602" s="7" t="s">
        <v>728</v>
      </c>
      <c r="D602" s="6">
        <v>1182</v>
      </c>
    </row>
    <row r="603" spans="1:4" x14ac:dyDescent="0.2">
      <c r="A603" t="s">
        <v>308</v>
      </c>
      <c r="B603" s="1" t="s">
        <v>309</v>
      </c>
      <c r="C603" s="7" t="s">
        <v>724</v>
      </c>
      <c r="D603" s="6">
        <v>1189</v>
      </c>
    </row>
    <row r="604" spans="1:4" x14ac:dyDescent="0.2">
      <c r="A604" t="s">
        <v>310</v>
      </c>
      <c r="B604" s="1" t="s">
        <v>311</v>
      </c>
      <c r="C604" s="7" t="s">
        <v>722</v>
      </c>
      <c r="D604" s="6">
        <v>1189</v>
      </c>
    </row>
    <row r="605" spans="1:4" x14ac:dyDescent="0.2">
      <c r="A605" t="s">
        <v>332</v>
      </c>
      <c r="B605" s="1" t="s">
        <v>333</v>
      </c>
      <c r="C605" s="7" t="s">
        <v>728</v>
      </c>
      <c r="D605" s="6">
        <v>1189</v>
      </c>
    </row>
    <row r="606" spans="1:4" x14ac:dyDescent="0.2">
      <c r="A606" t="s">
        <v>11</v>
      </c>
      <c r="B606" s="1" t="s">
        <v>12</v>
      </c>
      <c r="C606" s="7" t="s">
        <v>725</v>
      </c>
      <c r="D606" s="6">
        <v>1189</v>
      </c>
    </row>
    <row r="607" spans="1:4" x14ac:dyDescent="0.2">
      <c r="A607" t="s">
        <v>63</v>
      </c>
      <c r="B607" s="1" t="s">
        <v>64</v>
      </c>
      <c r="C607" s="7" t="s">
        <v>730</v>
      </c>
      <c r="D607" s="6">
        <v>1189</v>
      </c>
    </row>
    <row r="608" spans="1:4" x14ac:dyDescent="0.2">
      <c r="A608" t="s">
        <v>360</v>
      </c>
      <c r="B608" s="1" t="s">
        <v>361</v>
      </c>
      <c r="C608" s="7" t="s">
        <v>723</v>
      </c>
      <c r="D608" s="6">
        <v>1189</v>
      </c>
    </row>
    <row r="609" spans="1:4" x14ac:dyDescent="0.2">
      <c r="A609" t="s">
        <v>3</v>
      </c>
      <c r="B609" s="1" t="s">
        <v>4</v>
      </c>
      <c r="C609" s="7" t="s">
        <v>726</v>
      </c>
      <c r="D609" s="6">
        <v>1189</v>
      </c>
    </row>
    <row r="610" spans="1:4" x14ac:dyDescent="0.2">
      <c r="A610" t="s">
        <v>3</v>
      </c>
      <c r="B610" s="1" t="s">
        <v>4</v>
      </c>
      <c r="C610" s="7" t="s">
        <v>721</v>
      </c>
      <c r="D610" s="6">
        <v>1189</v>
      </c>
    </row>
    <row r="611" spans="1:4" x14ac:dyDescent="0.2">
      <c r="A611" t="s">
        <v>17</v>
      </c>
      <c r="B611" s="1" t="s">
        <v>18</v>
      </c>
      <c r="C611" s="7" t="s">
        <v>728</v>
      </c>
      <c r="D611" s="6">
        <v>1189</v>
      </c>
    </row>
    <row r="612" spans="1:4" x14ac:dyDescent="0.2">
      <c r="A612" t="s">
        <v>343</v>
      </c>
      <c r="B612" s="1" t="s">
        <v>344</v>
      </c>
      <c r="C612" s="7" t="s">
        <v>728</v>
      </c>
      <c r="D612" s="6">
        <v>1189</v>
      </c>
    </row>
    <row r="613" spans="1:4" x14ac:dyDescent="0.2">
      <c r="A613" t="s">
        <v>400</v>
      </c>
      <c r="B613" s="1" t="s">
        <v>401</v>
      </c>
      <c r="C613" s="7" t="s">
        <v>727</v>
      </c>
      <c r="D613" s="6">
        <v>1189</v>
      </c>
    </row>
    <row r="614" spans="1:4" x14ac:dyDescent="0.2">
      <c r="A614" t="s">
        <v>461</v>
      </c>
      <c r="B614" s="1" t="s">
        <v>462</v>
      </c>
      <c r="C614" s="7" t="s">
        <v>730</v>
      </c>
      <c r="D614" s="6">
        <v>1195</v>
      </c>
    </row>
    <row r="615" spans="1:4" x14ac:dyDescent="0.2">
      <c r="A615" t="s">
        <v>587</v>
      </c>
      <c r="B615" s="1" t="s">
        <v>588</v>
      </c>
      <c r="C615" s="7" t="s">
        <v>721</v>
      </c>
      <c r="D615" s="6">
        <v>1202</v>
      </c>
    </row>
    <row r="616" spans="1:4" x14ac:dyDescent="0.2">
      <c r="A616" t="s">
        <v>328</v>
      </c>
      <c r="B616" s="1" t="s">
        <v>329</v>
      </c>
      <c r="C616" s="7" t="s">
        <v>724</v>
      </c>
      <c r="D616" s="6">
        <v>1202</v>
      </c>
    </row>
    <row r="617" spans="1:4" x14ac:dyDescent="0.2">
      <c r="A617" t="s">
        <v>23</v>
      </c>
      <c r="B617" s="1" t="s">
        <v>24</v>
      </c>
      <c r="C617" s="7" t="s">
        <v>721</v>
      </c>
      <c r="D617" s="6">
        <v>1202</v>
      </c>
    </row>
    <row r="618" spans="1:4" x14ac:dyDescent="0.2">
      <c r="A618" t="s">
        <v>396</v>
      </c>
      <c r="B618" s="1" t="s">
        <v>397</v>
      </c>
      <c r="C618" s="7" t="s">
        <v>727</v>
      </c>
      <c r="D618" s="6">
        <v>1202</v>
      </c>
    </row>
    <row r="619" spans="1:4" x14ac:dyDescent="0.2">
      <c r="A619" t="s">
        <v>515</v>
      </c>
      <c r="B619" s="1" t="s">
        <v>516</v>
      </c>
      <c r="C619" s="7" t="s">
        <v>723</v>
      </c>
      <c r="D619" s="6">
        <v>1202</v>
      </c>
    </row>
    <row r="620" spans="1:4" x14ac:dyDescent="0.2">
      <c r="A620" t="s">
        <v>437</v>
      </c>
      <c r="B620" s="1" t="s">
        <v>438</v>
      </c>
      <c r="C620" s="7" t="s">
        <v>723</v>
      </c>
      <c r="D620" s="6">
        <v>1208</v>
      </c>
    </row>
    <row r="621" spans="1:4" x14ac:dyDescent="0.2">
      <c r="A621" t="s">
        <v>559</v>
      </c>
      <c r="B621" s="1" t="s">
        <v>560</v>
      </c>
      <c r="C621" s="7" t="s">
        <v>728</v>
      </c>
      <c r="D621" s="6">
        <v>1208</v>
      </c>
    </row>
    <row r="622" spans="1:4" x14ac:dyDescent="0.2">
      <c r="A622" t="s">
        <v>529</v>
      </c>
      <c r="B622" s="1" t="s">
        <v>530</v>
      </c>
      <c r="C622" s="7" t="s">
        <v>725</v>
      </c>
      <c r="D622" s="6">
        <v>1208</v>
      </c>
    </row>
    <row r="623" spans="1:4" x14ac:dyDescent="0.2">
      <c r="A623" t="s">
        <v>404</v>
      </c>
      <c r="B623" s="1" t="s">
        <v>405</v>
      </c>
      <c r="C623" s="7" t="s">
        <v>727</v>
      </c>
      <c r="D623" s="6">
        <v>1208</v>
      </c>
    </row>
    <row r="624" spans="1:4" x14ac:dyDescent="0.2">
      <c r="A624" t="s">
        <v>229</v>
      </c>
      <c r="B624" s="1" t="s">
        <v>230</v>
      </c>
      <c r="C624" s="7" t="s">
        <v>726</v>
      </c>
      <c r="D624" s="6">
        <v>1208</v>
      </c>
    </row>
    <row r="625" spans="1:4" x14ac:dyDescent="0.2">
      <c r="A625" t="s">
        <v>580</v>
      </c>
      <c r="B625" s="1" t="s">
        <v>581</v>
      </c>
      <c r="C625" s="7" t="s">
        <v>721</v>
      </c>
      <c r="D625" s="6">
        <v>1214</v>
      </c>
    </row>
    <row r="626" spans="1:4" x14ac:dyDescent="0.2">
      <c r="A626" t="s">
        <v>529</v>
      </c>
      <c r="B626" s="1" t="s">
        <v>530</v>
      </c>
      <c r="C626" s="7" t="s">
        <v>728</v>
      </c>
      <c r="D626" s="6">
        <v>1214</v>
      </c>
    </row>
    <row r="627" spans="1:4" x14ac:dyDescent="0.2">
      <c r="A627" t="s">
        <v>370</v>
      </c>
      <c r="B627" s="1" t="s">
        <v>371</v>
      </c>
      <c r="C627" s="7" t="s">
        <v>728</v>
      </c>
      <c r="D627" s="6">
        <v>1221</v>
      </c>
    </row>
    <row r="628" spans="1:4" x14ac:dyDescent="0.2">
      <c r="A628" t="s">
        <v>527</v>
      </c>
      <c r="B628" s="1" t="s">
        <v>528</v>
      </c>
      <c r="C628" s="7" t="s">
        <v>728</v>
      </c>
      <c r="D628" s="6">
        <v>1221</v>
      </c>
    </row>
    <row r="629" spans="1:4" x14ac:dyDescent="0.2">
      <c r="A629" t="s">
        <v>11</v>
      </c>
      <c r="B629" s="1" t="s">
        <v>579</v>
      </c>
      <c r="C629" s="7" t="s">
        <v>728</v>
      </c>
      <c r="D629" s="6">
        <v>1221</v>
      </c>
    </row>
    <row r="630" spans="1:4" x14ac:dyDescent="0.2">
      <c r="A630" t="s">
        <v>453</v>
      </c>
      <c r="B630" s="1" t="s">
        <v>454</v>
      </c>
      <c r="C630" s="7" t="s">
        <v>727</v>
      </c>
      <c r="D630" s="6">
        <v>1221</v>
      </c>
    </row>
    <row r="631" spans="1:4" x14ac:dyDescent="0.2">
      <c r="A631" t="s">
        <v>380</v>
      </c>
      <c r="B631" s="1" t="s">
        <v>381</v>
      </c>
      <c r="C631" s="7" t="s">
        <v>727</v>
      </c>
      <c r="D631" s="6">
        <v>1221</v>
      </c>
    </row>
    <row r="632" spans="1:4" x14ac:dyDescent="0.2">
      <c r="A632" t="s">
        <v>513</v>
      </c>
      <c r="B632" s="1" t="s">
        <v>514</v>
      </c>
      <c r="C632" s="7" t="s">
        <v>722</v>
      </c>
      <c r="D632" s="6">
        <v>1221</v>
      </c>
    </row>
    <row r="633" spans="1:4" x14ac:dyDescent="0.2">
      <c r="A633" t="s">
        <v>299</v>
      </c>
      <c r="B633" s="1" t="s">
        <v>300</v>
      </c>
      <c r="C633" s="7" t="s">
        <v>722</v>
      </c>
      <c r="D633" s="6">
        <v>1227</v>
      </c>
    </row>
    <row r="634" spans="1:4" x14ac:dyDescent="0.2">
      <c r="A634" t="s">
        <v>593</v>
      </c>
      <c r="B634" s="1" t="s">
        <v>594</v>
      </c>
      <c r="C634" s="7" t="s">
        <v>721</v>
      </c>
      <c r="D634" s="6">
        <v>1246</v>
      </c>
    </row>
    <row r="635" spans="1:4" x14ac:dyDescent="0.2">
      <c r="A635" t="s">
        <v>428</v>
      </c>
      <c r="B635" s="1" t="s">
        <v>429</v>
      </c>
      <c r="C635" s="7" t="s">
        <v>728</v>
      </c>
      <c r="D635" s="6">
        <v>1246</v>
      </c>
    </row>
    <row r="636" spans="1:4" x14ac:dyDescent="0.2">
      <c r="A636" t="s">
        <v>366</v>
      </c>
      <c r="B636" s="1" t="s">
        <v>367</v>
      </c>
      <c r="C636" s="7" t="s">
        <v>727</v>
      </c>
      <c r="D636" s="6">
        <v>1246</v>
      </c>
    </row>
    <row r="637" spans="1:4" x14ac:dyDescent="0.2">
      <c r="A637" t="s">
        <v>19</v>
      </c>
      <c r="B637" s="1" t="s">
        <v>20</v>
      </c>
      <c r="C637" s="7" t="s">
        <v>724</v>
      </c>
      <c r="D637" s="6">
        <v>1246</v>
      </c>
    </row>
    <row r="638" spans="1:4" x14ac:dyDescent="0.2">
      <c r="A638" t="s">
        <v>445</v>
      </c>
      <c r="B638" s="1" t="s">
        <v>446</v>
      </c>
      <c r="C638" s="7" t="s">
        <v>726</v>
      </c>
      <c r="D638" s="6">
        <v>1253</v>
      </c>
    </row>
    <row r="639" spans="1:4" x14ac:dyDescent="0.2">
      <c r="A639" t="s">
        <v>33</v>
      </c>
      <c r="B639" s="1" t="s">
        <v>34</v>
      </c>
      <c r="C639" s="7" t="s">
        <v>730</v>
      </c>
      <c r="D639" s="6">
        <v>1253</v>
      </c>
    </row>
    <row r="640" spans="1:4" x14ac:dyDescent="0.2">
      <c r="A640" t="s">
        <v>257</v>
      </c>
      <c r="B640" s="1" t="s">
        <v>258</v>
      </c>
      <c r="C640" s="7" t="s">
        <v>725</v>
      </c>
      <c r="D640" s="6">
        <v>1253</v>
      </c>
    </row>
    <row r="641" spans="1:4" x14ac:dyDescent="0.2">
      <c r="A641" t="s">
        <v>551</v>
      </c>
      <c r="B641" s="1" t="s">
        <v>552</v>
      </c>
      <c r="C641" s="7" t="s">
        <v>728</v>
      </c>
      <c r="D641" s="6">
        <v>1253</v>
      </c>
    </row>
    <row r="642" spans="1:4" x14ac:dyDescent="0.2">
      <c r="A642" t="s">
        <v>17</v>
      </c>
      <c r="B642" s="1" t="s">
        <v>18</v>
      </c>
      <c r="C642" s="7" t="s">
        <v>726</v>
      </c>
      <c r="D642" s="6">
        <v>1253</v>
      </c>
    </row>
    <row r="643" spans="1:4" x14ac:dyDescent="0.2">
      <c r="A643" t="s">
        <v>318</v>
      </c>
      <c r="B643" s="1" t="s">
        <v>319</v>
      </c>
      <c r="C643" s="7" t="s">
        <v>730</v>
      </c>
      <c r="D643" s="6">
        <v>1253</v>
      </c>
    </row>
    <row r="644" spans="1:4" x14ac:dyDescent="0.2">
      <c r="A644" t="s">
        <v>392</v>
      </c>
      <c r="B644" s="1" t="s">
        <v>393</v>
      </c>
      <c r="C644" s="7" t="s">
        <v>722</v>
      </c>
      <c r="D644" s="6">
        <v>1259</v>
      </c>
    </row>
    <row r="645" spans="1:4" x14ac:dyDescent="0.2">
      <c r="A645" t="s">
        <v>517</v>
      </c>
      <c r="B645" s="1" t="s">
        <v>518</v>
      </c>
      <c r="C645" s="7" t="s">
        <v>730</v>
      </c>
      <c r="D645" s="6">
        <v>1259</v>
      </c>
    </row>
    <row r="646" spans="1:4" x14ac:dyDescent="0.2">
      <c r="A646" t="s">
        <v>337</v>
      </c>
      <c r="B646" s="1" t="s">
        <v>338</v>
      </c>
      <c r="C646" s="7" t="s">
        <v>728</v>
      </c>
      <c r="D646" s="6">
        <v>1259</v>
      </c>
    </row>
    <row r="647" spans="1:4" x14ac:dyDescent="0.2">
      <c r="A647" t="s">
        <v>453</v>
      </c>
      <c r="B647" s="1" t="s">
        <v>454</v>
      </c>
      <c r="C647" s="7" t="s">
        <v>722</v>
      </c>
      <c r="D647" s="6">
        <v>1259</v>
      </c>
    </row>
    <row r="648" spans="1:4" x14ac:dyDescent="0.2">
      <c r="A648" t="s">
        <v>394</v>
      </c>
      <c r="B648" s="1" t="s">
        <v>395</v>
      </c>
      <c r="C648" s="7" t="s">
        <v>729</v>
      </c>
      <c r="D648" s="6">
        <v>1259</v>
      </c>
    </row>
    <row r="649" spans="1:4" x14ac:dyDescent="0.2">
      <c r="A649" t="s">
        <v>352</v>
      </c>
      <c r="B649" s="1" t="s">
        <v>353</v>
      </c>
      <c r="C649" s="7" t="s">
        <v>725</v>
      </c>
      <c r="D649" s="6">
        <v>1259</v>
      </c>
    </row>
    <row r="650" spans="1:4" x14ac:dyDescent="0.2">
      <c r="A650" t="s">
        <v>541</v>
      </c>
      <c r="B650" s="1" t="s">
        <v>542</v>
      </c>
      <c r="C650" s="7" t="s">
        <v>729</v>
      </c>
      <c r="D650" s="6">
        <v>1265</v>
      </c>
    </row>
    <row r="651" spans="1:4" x14ac:dyDescent="0.2">
      <c r="A651" t="s">
        <v>358</v>
      </c>
      <c r="B651" s="1" t="s">
        <v>359</v>
      </c>
      <c r="C651" s="7" t="s">
        <v>728</v>
      </c>
      <c r="D651" s="6">
        <v>1285</v>
      </c>
    </row>
    <row r="652" spans="1:4" x14ac:dyDescent="0.2">
      <c r="A652" t="s">
        <v>453</v>
      </c>
      <c r="B652" s="1" t="s">
        <v>454</v>
      </c>
      <c r="C652" s="7" t="s">
        <v>729</v>
      </c>
      <c r="D652" s="6">
        <v>1285</v>
      </c>
    </row>
    <row r="653" spans="1:4" x14ac:dyDescent="0.2">
      <c r="A653" t="s">
        <v>573</v>
      </c>
      <c r="B653" s="1" t="s">
        <v>574</v>
      </c>
      <c r="C653" s="7" t="s">
        <v>721</v>
      </c>
      <c r="D653" s="6">
        <v>1285</v>
      </c>
    </row>
    <row r="654" spans="1:4" x14ac:dyDescent="0.2">
      <c r="A654" t="s">
        <v>441</v>
      </c>
      <c r="B654" s="1" t="s">
        <v>442</v>
      </c>
      <c r="C654" s="7" t="s">
        <v>730</v>
      </c>
      <c r="D654" s="6">
        <v>1285</v>
      </c>
    </row>
    <row r="655" spans="1:4" x14ac:dyDescent="0.2">
      <c r="A655" t="s">
        <v>343</v>
      </c>
      <c r="B655" s="1" t="s">
        <v>344</v>
      </c>
      <c r="C655" s="7" t="s">
        <v>723</v>
      </c>
      <c r="D655" s="6">
        <v>1285</v>
      </c>
    </row>
    <row r="656" spans="1:4" x14ac:dyDescent="0.2">
      <c r="A656" t="s">
        <v>237</v>
      </c>
      <c r="B656" s="1" t="s">
        <v>238</v>
      </c>
      <c r="C656" s="7" t="s">
        <v>729</v>
      </c>
      <c r="D656" s="6">
        <v>1291</v>
      </c>
    </row>
    <row r="657" spans="1:4" x14ac:dyDescent="0.2">
      <c r="A657" t="s">
        <v>406</v>
      </c>
      <c r="B657" s="1" t="s">
        <v>407</v>
      </c>
      <c r="C657" s="7" t="s">
        <v>723</v>
      </c>
      <c r="D657" s="6">
        <v>1291</v>
      </c>
    </row>
    <row r="658" spans="1:4" x14ac:dyDescent="0.2">
      <c r="A658" t="s">
        <v>241</v>
      </c>
      <c r="B658" s="1" t="s">
        <v>242</v>
      </c>
      <c r="C658" s="7" t="s">
        <v>726</v>
      </c>
      <c r="D658" s="6">
        <v>1291</v>
      </c>
    </row>
    <row r="659" spans="1:4" x14ac:dyDescent="0.2">
      <c r="A659" t="s">
        <v>25</v>
      </c>
      <c r="B659" s="1" t="s">
        <v>26</v>
      </c>
      <c r="C659" s="7" t="s">
        <v>724</v>
      </c>
      <c r="D659" s="6">
        <v>1291</v>
      </c>
    </row>
    <row r="660" spans="1:4" x14ac:dyDescent="0.2">
      <c r="A660" t="s">
        <v>337</v>
      </c>
      <c r="B660" s="1" t="s">
        <v>338</v>
      </c>
      <c r="C660" s="7" t="s">
        <v>724</v>
      </c>
      <c r="D660" s="6">
        <v>1297</v>
      </c>
    </row>
    <row r="661" spans="1:4" x14ac:dyDescent="0.2">
      <c r="A661" t="s">
        <v>324</v>
      </c>
      <c r="B661" s="1" t="s">
        <v>325</v>
      </c>
      <c r="C661" s="7" t="s">
        <v>721</v>
      </c>
      <c r="D661" s="6">
        <v>1297</v>
      </c>
    </row>
    <row r="662" spans="1:4" x14ac:dyDescent="0.2">
      <c r="A662" t="s">
        <v>360</v>
      </c>
      <c r="B662" s="1" t="s">
        <v>361</v>
      </c>
      <c r="C662" s="7" t="s">
        <v>730</v>
      </c>
      <c r="D662" s="6">
        <v>1297</v>
      </c>
    </row>
    <row r="663" spans="1:4" x14ac:dyDescent="0.2">
      <c r="A663" t="s">
        <v>553</v>
      </c>
      <c r="B663" s="1" t="s">
        <v>554</v>
      </c>
      <c r="C663" s="7" t="s">
        <v>728</v>
      </c>
      <c r="D663" s="6">
        <v>1297</v>
      </c>
    </row>
    <row r="664" spans="1:4" x14ac:dyDescent="0.2">
      <c r="A664" t="s">
        <v>352</v>
      </c>
      <c r="B664" s="1" t="s">
        <v>353</v>
      </c>
      <c r="C664" s="7" t="s">
        <v>723</v>
      </c>
      <c r="D664" s="6">
        <v>1297</v>
      </c>
    </row>
    <row r="665" spans="1:4" x14ac:dyDescent="0.2">
      <c r="A665" t="s">
        <v>301</v>
      </c>
      <c r="B665" s="1" t="s">
        <v>302</v>
      </c>
      <c r="C665" s="7" t="s">
        <v>722</v>
      </c>
      <c r="D665" s="6">
        <v>1297</v>
      </c>
    </row>
    <row r="666" spans="1:4" x14ac:dyDescent="0.2">
      <c r="A666" t="s">
        <v>515</v>
      </c>
      <c r="B666" s="1" t="s">
        <v>516</v>
      </c>
      <c r="C666" s="7" t="s">
        <v>730</v>
      </c>
      <c r="D666" s="6">
        <v>1297</v>
      </c>
    </row>
    <row r="667" spans="1:4" x14ac:dyDescent="0.2">
      <c r="A667" t="s">
        <v>55</v>
      </c>
      <c r="B667" s="1" t="s">
        <v>56</v>
      </c>
      <c r="C667" s="7" t="s">
        <v>724</v>
      </c>
      <c r="D667" s="6">
        <v>1297</v>
      </c>
    </row>
    <row r="668" spans="1:4" x14ac:dyDescent="0.2">
      <c r="A668" t="s">
        <v>247</v>
      </c>
      <c r="B668" s="1" t="s">
        <v>248</v>
      </c>
      <c r="C668" s="7" t="s">
        <v>725</v>
      </c>
      <c r="D668" s="6">
        <v>1323</v>
      </c>
    </row>
    <row r="669" spans="1:4" x14ac:dyDescent="0.2">
      <c r="A669" t="s">
        <v>547</v>
      </c>
      <c r="B669" s="1" t="s">
        <v>548</v>
      </c>
      <c r="C669" s="7" t="s">
        <v>728</v>
      </c>
      <c r="D669" s="6">
        <v>1323</v>
      </c>
    </row>
    <row r="670" spans="1:4" x14ac:dyDescent="0.2">
      <c r="A670" t="s">
        <v>547</v>
      </c>
      <c r="B670" s="1" t="s">
        <v>548</v>
      </c>
      <c r="C670" s="7" t="s">
        <v>727</v>
      </c>
      <c r="D670" s="6">
        <v>1323</v>
      </c>
    </row>
    <row r="671" spans="1:4" x14ac:dyDescent="0.2">
      <c r="A671" t="s">
        <v>71</v>
      </c>
      <c r="B671" s="1" t="s">
        <v>72</v>
      </c>
      <c r="C671" s="7" t="s">
        <v>724</v>
      </c>
      <c r="D671" s="6">
        <v>1323</v>
      </c>
    </row>
    <row r="672" spans="1:4" x14ac:dyDescent="0.2">
      <c r="A672" t="s">
        <v>521</v>
      </c>
      <c r="B672" s="1" t="s">
        <v>522</v>
      </c>
      <c r="C672" s="7" t="s">
        <v>724</v>
      </c>
      <c r="D672" s="6">
        <v>1323</v>
      </c>
    </row>
    <row r="673" spans="1:4" x14ac:dyDescent="0.2">
      <c r="A673" t="s">
        <v>291</v>
      </c>
      <c r="B673" s="1" t="s">
        <v>292</v>
      </c>
      <c r="C673" s="7" t="s">
        <v>723</v>
      </c>
      <c r="D673" s="6">
        <v>1323</v>
      </c>
    </row>
    <row r="674" spans="1:4" x14ac:dyDescent="0.2">
      <c r="A674" t="s">
        <v>147</v>
      </c>
      <c r="B674" s="1" t="s">
        <v>334</v>
      </c>
      <c r="C674" s="7" t="s">
        <v>724</v>
      </c>
      <c r="D674" s="6">
        <v>1323</v>
      </c>
    </row>
    <row r="675" spans="1:4" x14ac:dyDescent="0.2">
      <c r="A675" t="s">
        <v>583</v>
      </c>
      <c r="B675" s="1" t="s">
        <v>584</v>
      </c>
      <c r="C675" s="7" t="s">
        <v>727</v>
      </c>
      <c r="D675" s="6">
        <v>1323</v>
      </c>
    </row>
    <row r="676" spans="1:4" x14ac:dyDescent="0.2">
      <c r="A676" t="s">
        <v>15</v>
      </c>
      <c r="B676" s="1" t="s">
        <v>16</v>
      </c>
      <c r="C676" s="7" t="s">
        <v>722</v>
      </c>
      <c r="D676" s="6">
        <v>1323</v>
      </c>
    </row>
    <row r="677" spans="1:4" x14ac:dyDescent="0.2">
      <c r="A677" t="s">
        <v>259</v>
      </c>
      <c r="B677" s="1" t="s">
        <v>582</v>
      </c>
      <c r="C677" s="7" t="s">
        <v>729</v>
      </c>
      <c r="D677" s="6">
        <v>1329</v>
      </c>
    </row>
    <row r="678" spans="1:4" x14ac:dyDescent="0.2">
      <c r="A678" t="s">
        <v>227</v>
      </c>
      <c r="B678" s="1" t="s">
        <v>228</v>
      </c>
      <c r="C678" s="7" t="s">
        <v>729</v>
      </c>
      <c r="D678" s="6">
        <v>1329</v>
      </c>
    </row>
    <row r="679" spans="1:4" x14ac:dyDescent="0.2">
      <c r="A679" t="s">
        <v>239</v>
      </c>
      <c r="B679" s="1" t="s">
        <v>240</v>
      </c>
      <c r="C679" s="7" t="s">
        <v>723</v>
      </c>
      <c r="D679" s="6">
        <v>1355</v>
      </c>
    </row>
    <row r="680" spans="1:4" x14ac:dyDescent="0.2">
      <c r="A680" t="s">
        <v>259</v>
      </c>
      <c r="B680" s="1" t="s">
        <v>582</v>
      </c>
      <c r="C680" s="7" t="s">
        <v>730</v>
      </c>
      <c r="D680" s="6">
        <v>1355</v>
      </c>
    </row>
    <row r="681" spans="1:4" x14ac:dyDescent="0.2">
      <c r="A681" t="s">
        <v>531</v>
      </c>
      <c r="B681" s="1" t="s">
        <v>532</v>
      </c>
      <c r="C681" s="7" t="s">
        <v>725</v>
      </c>
      <c r="D681" s="6">
        <v>1355</v>
      </c>
    </row>
    <row r="682" spans="1:4" x14ac:dyDescent="0.2">
      <c r="A682" t="s">
        <v>434</v>
      </c>
      <c r="B682" s="1" t="s">
        <v>435</v>
      </c>
      <c r="C682" s="7" t="s">
        <v>721</v>
      </c>
      <c r="D682" s="6">
        <v>1355</v>
      </c>
    </row>
    <row r="683" spans="1:4" x14ac:dyDescent="0.2">
      <c r="A683" t="s">
        <v>519</v>
      </c>
      <c r="B683" s="1" t="s">
        <v>520</v>
      </c>
      <c r="C683" s="7" t="s">
        <v>721</v>
      </c>
      <c r="D683" s="6">
        <v>1361</v>
      </c>
    </row>
    <row r="684" spans="1:4" x14ac:dyDescent="0.2">
      <c r="A684" t="s">
        <v>535</v>
      </c>
      <c r="B684" s="1" t="s">
        <v>536</v>
      </c>
      <c r="C684" s="7" t="s">
        <v>728</v>
      </c>
      <c r="D684" s="6">
        <v>1361</v>
      </c>
    </row>
    <row r="685" spans="1:4" x14ac:dyDescent="0.2">
      <c r="A685" t="s">
        <v>605</v>
      </c>
      <c r="B685" s="1" t="s">
        <v>606</v>
      </c>
      <c r="C685" s="7" t="s">
        <v>722</v>
      </c>
      <c r="D685" s="6">
        <v>1361</v>
      </c>
    </row>
    <row r="686" spans="1:4" x14ac:dyDescent="0.2">
      <c r="A686" t="s">
        <v>73</v>
      </c>
      <c r="B686" s="1" t="s">
        <v>74</v>
      </c>
      <c r="C686" s="7" t="s">
        <v>728</v>
      </c>
      <c r="D686" s="6">
        <v>1361</v>
      </c>
    </row>
    <row r="687" spans="1:4" x14ac:dyDescent="0.2">
      <c r="A687" t="s">
        <v>376</v>
      </c>
      <c r="B687" s="1" t="s">
        <v>377</v>
      </c>
      <c r="C687" s="7" t="s">
        <v>729</v>
      </c>
      <c r="D687" s="6">
        <v>1368</v>
      </c>
    </row>
    <row r="688" spans="1:4" x14ac:dyDescent="0.2">
      <c r="A688" t="s">
        <v>41</v>
      </c>
      <c r="B688" s="1" t="s">
        <v>42</v>
      </c>
      <c r="C688" s="7" t="s">
        <v>727</v>
      </c>
      <c r="D688" s="6">
        <v>1368</v>
      </c>
    </row>
    <row r="689" spans="1:4" x14ac:dyDescent="0.2">
      <c r="A689" t="s">
        <v>289</v>
      </c>
      <c r="B689" s="1" t="s">
        <v>290</v>
      </c>
      <c r="C689" s="7" t="s">
        <v>723</v>
      </c>
      <c r="D689" s="6">
        <v>1368</v>
      </c>
    </row>
    <row r="690" spans="1:4" x14ac:dyDescent="0.2">
      <c r="A690" t="s">
        <v>312</v>
      </c>
      <c r="B690" s="1" t="s">
        <v>313</v>
      </c>
      <c r="C690" s="7" t="s">
        <v>730</v>
      </c>
      <c r="D690" s="6">
        <v>1368</v>
      </c>
    </row>
    <row r="691" spans="1:4" x14ac:dyDescent="0.2">
      <c r="A691" t="s">
        <v>529</v>
      </c>
      <c r="B691" s="1" t="s">
        <v>530</v>
      </c>
      <c r="C691" s="7" t="s">
        <v>724</v>
      </c>
      <c r="D691" s="6">
        <v>1368</v>
      </c>
    </row>
    <row r="692" spans="1:4" x14ac:dyDescent="0.2">
      <c r="A692" t="s">
        <v>51</v>
      </c>
      <c r="B692" s="1" t="s">
        <v>52</v>
      </c>
      <c r="C692" s="7" t="s">
        <v>726</v>
      </c>
      <c r="D692" s="6">
        <v>1374</v>
      </c>
    </row>
    <row r="693" spans="1:4" x14ac:dyDescent="0.2">
      <c r="A693" t="s">
        <v>3</v>
      </c>
      <c r="B693" s="1" t="s">
        <v>4</v>
      </c>
      <c r="C693" s="7" t="s">
        <v>728</v>
      </c>
      <c r="D693" s="6">
        <v>1374</v>
      </c>
    </row>
    <row r="694" spans="1:4" x14ac:dyDescent="0.2">
      <c r="A694" t="s">
        <v>412</v>
      </c>
      <c r="B694" s="1" t="s">
        <v>413</v>
      </c>
      <c r="C694" s="7" t="s">
        <v>727</v>
      </c>
      <c r="D694" s="6">
        <v>1374</v>
      </c>
    </row>
    <row r="695" spans="1:4" x14ac:dyDescent="0.2">
      <c r="A695" t="s">
        <v>9</v>
      </c>
      <c r="B695" s="1" t="s">
        <v>10</v>
      </c>
      <c r="C695" s="7" t="s">
        <v>722</v>
      </c>
      <c r="D695" s="6">
        <v>1387</v>
      </c>
    </row>
    <row r="696" spans="1:4" x14ac:dyDescent="0.2">
      <c r="A696" t="s">
        <v>577</v>
      </c>
      <c r="B696" s="1" t="s">
        <v>578</v>
      </c>
      <c r="C696" s="7" t="s">
        <v>727</v>
      </c>
      <c r="D696" s="6">
        <v>1387</v>
      </c>
    </row>
    <row r="697" spans="1:4" x14ac:dyDescent="0.2">
      <c r="A697" t="s">
        <v>343</v>
      </c>
      <c r="B697" s="1" t="s">
        <v>344</v>
      </c>
      <c r="C697" s="7" t="s">
        <v>722</v>
      </c>
      <c r="D697" s="6">
        <v>1387</v>
      </c>
    </row>
    <row r="698" spans="1:4" x14ac:dyDescent="0.2">
      <c r="A698" t="s">
        <v>337</v>
      </c>
      <c r="B698" s="1" t="s">
        <v>338</v>
      </c>
      <c r="C698" s="7" t="s">
        <v>729</v>
      </c>
      <c r="D698" s="6">
        <v>1393</v>
      </c>
    </row>
    <row r="699" spans="1:4" x14ac:dyDescent="0.2">
      <c r="A699" t="s">
        <v>386</v>
      </c>
      <c r="B699" s="1" t="s">
        <v>387</v>
      </c>
      <c r="C699" s="7" t="s">
        <v>730</v>
      </c>
      <c r="D699" s="6">
        <v>1393</v>
      </c>
    </row>
    <row r="700" spans="1:4" x14ac:dyDescent="0.2">
      <c r="A700" t="s">
        <v>561</v>
      </c>
      <c r="B700" s="1" t="s">
        <v>562</v>
      </c>
      <c r="C700" s="7" t="s">
        <v>730</v>
      </c>
      <c r="D700" s="6">
        <v>1393</v>
      </c>
    </row>
    <row r="701" spans="1:4" x14ac:dyDescent="0.2">
      <c r="A701" t="s">
        <v>414</v>
      </c>
      <c r="B701" s="1" t="s">
        <v>415</v>
      </c>
      <c r="C701" s="7" t="s">
        <v>725</v>
      </c>
      <c r="D701" s="6">
        <v>1393</v>
      </c>
    </row>
    <row r="702" spans="1:4" x14ac:dyDescent="0.2">
      <c r="A702" t="s">
        <v>71</v>
      </c>
      <c r="B702" s="1" t="s">
        <v>72</v>
      </c>
      <c r="C702" s="7" t="s">
        <v>726</v>
      </c>
      <c r="D702" s="6">
        <v>1400</v>
      </c>
    </row>
    <row r="703" spans="1:4" x14ac:dyDescent="0.2">
      <c r="A703" t="s">
        <v>360</v>
      </c>
      <c r="B703" s="1" t="s">
        <v>361</v>
      </c>
      <c r="C703" s="7" t="s">
        <v>722</v>
      </c>
      <c r="D703" s="6">
        <v>1400</v>
      </c>
    </row>
    <row r="704" spans="1:4" x14ac:dyDescent="0.2">
      <c r="A704" t="s">
        <v>3</v>
      </c>
      <c r="B704" s="1" t="s">
        <v>4</v>
      </c>
      <c r="C704" s="7" t="s">
        <v>724</v>
      </c>
      <c r="D704" s="6">
        <v>1400</v>
      </c>
    </row>
    <row r="705" spans="1:4" x14ac:dyDescent="0.2">
      <c r="A705" t="s">
        <v>316</v>
      </c>
      <c r="B705" s="1" t="s">
        <v>317</v>
      </c>
      <c r="C705" s="7" t="s">
        <v>724</v>
      </c>
      <c r="D705" s="6">
        <v>1400</v>
      </c>
    </row>
    <row r="706" spans="1:4" x14ac:dyDescent="0.2">
      <c r="A706" t="s">
        <v>253</v>
      </c>
      <c r="B706" s="1" t="s">
        <v>254</v>
      </c>
      <c r="C706" s="7" t="s">
        <v>721</v>
      </c>
      <c r="D706" s="6">
        <v>1406</v>
      </c>
    </row>
    <row r="707" spans="1:4" x14ac:dyDescent="0.2">
      <c r="A707" t="s">
        <v>372</v>
      </c>
      <c r="B707" s="1" t="s">
        <v>373</v>
      </c>
      <c r="C707" s="7" t="s">
        <v>721</v>
      </c>
      <c r="D707" s="6">
        <v>1406</v>
      </c>
    </row>
    <row r="708" spans="1:4" x14ac:dyDescent="0.2">
      <c r="A708" t="s">
        <v>412</v>
      </c>
      <c r="B708" s="1" t="s">
        <v>413</v>
      </c>
      <c r="C708" s="7" t="s">
        <v>726</v>
      </c>
      <c r="D708" s="6">
        <v>1406</v>
      </c>
    </row>
    <row r="709" spans="1:4" x14ac:dyDescent="0.2">
      <c r="A709" t="s">
        <v>332</v>
      </c>
      <c r="B709" s="1" t="s">
        <v>333</v>
      </c>
      <c r="C709" s="7" t="s">
        <v>726</v>
      </c>
      <c r="D709" s="6">
        <v>1425</v>
      </c>
    </row>
    <row r="710" spans="1:4" x14ac:dyDescent="0.2">
      <c r="A710" t="s">
        <v>575</v>
      </c>
      <c r="B710" s="1" t="s">
        <v>576</v>
      </c>
      <c r="C710" s="7" t="s">
        <v>722</v>
      </c>
      <c r="D710" s="6">
        <v>1425</v>
      </c>
    </row>
    <row r="711" spans="1:4" x14ac:dyDescent="0.2">
      <c r="A711" t="s">
        <v>347</v>
      </c>
      <c r="B711" s="1" t="s">
        <v>348</v>
      </c>
      <c r="C711" s="7" t="s">
        <v>729</v>
      </c>
      <c r="D711" s="6">
        <v>1425</v>
      </c>
    </row>
    <row r="712" spans="1:4" x14ac:dyDescent="0.2">
      <c r="A712" t="s">
        <v>513</v>
      </c>
      <c r="B712" s="1" t="s">
        <v>514</v>
      </c>
      <c r="C712" s="7" t="s">
        <v>721</v>
      </c>
      <c r="D712" s="6">
        <v>1425</v>
      </c>
    </row>
    <row r="713" spans="1:4" x14ac:dyDescent="0.2">
      <c r="A713" t="s">
        <v>225</v>
      </c>
      <c r="B713" s="1" t="s">
        <v>226</v>
      </c>
      <c r="C713" s="7" t="s">
        <v>725</v>
      </c>
      <c r="D713" s="6">
        <v>1432</v>
      </c>
    </row>
    <row r="714" spans="1:4" x14ac:dyDescent="0.2">
      <c r="A714" t="s">
        <v>237</v>
      </c>
      <c r="B714" s="1" t="s">
        <v>238</v>
      </c>
      <c r="C714" s="7" t="s">
        <v>721</v>
      </c>
      <c r="D714" s="6">
        <v>1432</v>
      </c>
    </row>
    <row r="715" spans="1:4" x14ac:dyDescent="0.2">
      <c r="A715" t="s">
        <v>376</v>
      </c>
      <c r="B715" s="1" t="s">
        <v>377</v>
      </c>
      <c r="C715" s="7" t="s">
        <v>722</v>
      </c>
      <c r="D715" s="6">
        <v>1432</v>
      </c>
    </row>
    <row r="716" spans="1:4" x14ac:dyDescent="0.2">
      <c r="A716" t="s">
        <v>519</v>
      </c>
      <c r="B716" s="1" t="s">
        <v>520</v>
      </c>
      <c r="C716" s="7" t="s">
        <v>722</v>
      </c>
      <c r="D716" s="6">
        <v>1432</v>
      </c>
    </row>
    <row r="717" spans="1:4" x14ac:dyDescent="0.2">
      <c r="A717" t="s">
        <v>555</v>
      </c>
      <c r="B717" s="1" t="s">
        <v>556</v>
      </c>
      <c r="C717" s="7" t="s">
        <v>722</v>
      </c>
      <c r="D717" s="6">
        <v>1432</v>
      </c>
    </row>
    <row r="718" spans="1:4" x14ac:dyDescent="0.2">
      <c r="A718" t="s">
        <v>424</v>
      </c>
      <c r="B718" s="1" t="s">
        <v>425</v>
      </c>
      <c r="C718" s="7" t="s">
        <v>725</v>
      </c>
      <c r="D718" s="6">
        <v>1432</v>
      </c>
    </row>
    <row r="719" spans="1:4" x14ac:dyDescent="0.2">
      <c r="A719" t="s">
        <v>523</v>
      </c>
      <c r="B719" s="1" t="s">
        <v>524</v>
      </c>
      <c r="C719" s="7" t="s">
        <v>728</v>
      </c>
      <c r="D719" s="6">
        <v>1432</v>
      </c>
    </row>
    <row r="720" spans="1:4" x14ac:dyDescent="0.2">
      <c r="A720" t="s">
        <v>432</v>
      </c>
      <c r="B720" s="1" t="s">
        <v>433</v>
      </c>
      <c r="C720" s="7" t="s">
        <v>728</v>
      </c>
      <c r="D720" s="6">
        <v>1432</v>
      </c>
    </row>
    <row r="721" spans="1:4" x14ac:dyDescent="0.2">
      <c r="A721" t="s">
        <v>21</v>
      </c>
      <c r="B721" s="1" t="s">
        <v>22</v>
      </c>
      <c r="C721" s="7" t="s">
        <v>725</v>
      </c>
      <c r="D721" s="6">
        <v>1432</v>
      </c>
    </row>
    <row r="722" spans="1:4" x14ac:dyDescent="0.2">
      <c r="A722" t="s">
        <v>392</v>
      </c>
      <c r="B722" s="1" t="s">
        <v>393</v>
      </c>
      <c r="C722" s="7" t="s">
        <v>729</v>
      </c>
      <c r="D722" s="6">
        <v>1438</v>
      </c>
    </row>
    <row r="723" spans="1:4" x14ac:dyDescent="0.2">
      <c r="A723" t="s">
        <v>235</v>
      </c>
      <c r="B723" s="1" t="s">
        <v>236</v>
      </c>
      <c r="C723" s="7" t="s">
        <v>730</v>
      </c>
      <c r="D723" s="6">
        <v>1438</v>
      </c>
    </row>
    <row r="724" spans="1:4" x14ac:dyDescent="0.2">
      <c r="A724" t="s">
        <v>11</v>
      </c>
      <c r="B724" s="1" t="s">
        <v>12</v>
      </c>
      <c r="C724" s="7" t="s">
        <v>726</v>
      </c>
      <c r="D724" s="6">
        <v>1438</v>
      </c>
    </row>
    <row r="725" spans="1:4" x14ac:dyDescent="0.2">
      <c r="A725" t="s">
        <v>306</v>
      </c>
      <c r="B725" s="1" t="s">
        <v>307</v>
      </c>
      <c r="C725" s="7" t="s">
        <v>721</v>
      </c>
      <c r="D725" s="6">
        <v>1438</v>
      </c>
    </row>
    <row r="726" spans="1:4" x14ac:dyDescent="0.2">
      <c r="A726" t="s">
        <v>386</v>
      </c>
      <c r="B726" s="1" t="s">
        <v>387</v>
      </c>
      <c r="C726" s="7" t="s">
        <v>723</v>
      </c>
      <c r="D726" s="6">
        <v>1438</v>
      </c>
    </row>
    <row r="727" spans="1:4" x14ac:dyDescent="0.2">
      <c r="A727" t="s">
        <v>31</v>
      </c>
      <c r="B727" s="1" t="s">
        <v>32</v>
      </c>
      <c r="C727" s="7" t="s">
        <v>721</v>
      </c>
      <c r="D727" s="6">
        <v>1438</v>
      </c>
    </row>
    <row r="728" spans="1:4" x14ac:dyDescent="0.2">
      <c r="A728" t="s">
        <v>531</v>
      </c>
      <c r="B728" s="1" t="s">
        <v>532</v>
      </c>
      <c r="C728" s="7" t="s">
        <v>722</v>
      </c>
      <c r="D728" s="6">
        <v>1438</v>
      </c>
    </row>
    <row r="729" spans="1:4" x14ac:dyDescent="0.2">
      <c r="A729" t="s">
        <v>332</v>
      </c>
      <c r="B729" s="1" t="s">
        <v>333</v>
      </c>
      <c r="C729" s="7" t="s">
        <v>729</v>
      </c>
      <c r="D729" s="6">
        <v>1483</v>
      </c>
    </row>
    <row r="730" spans="1:4" x14ac:dyDescent="0.2">
      <c r="A730" t="s">
        <v>406</v>
      </c>
      <c r="B730" s="1" t="s">
        <v>407</v>
      </c>
      <c r="C730" s="7" t="s">
        <v>722</v>
      </c>
      <c r="D730" s="6">
        <v>1483</v>
      </c>
    </row>
    <row r="731" spans="1:4" x14ac:dyDescent="0.2">
      <c r="A731" t="s">
        <v>225</v>
      </c>
      <c r="B731" s="1" t="s">
        <v>226</v>
      </c>
      <c r="C731" s="7" t="s">
        <v>730</v>
      </c>
      <c r="D731" s="6">
        <v>1489</v>
      </c>
    </row>
    <row r="732" spans="1:4" x14ac:dyDescent="0.2">
      <c r="A732" t="s">
        <v>287</v>
      </c>
      <c r="B732" s="1" t="s">
        <v>351</v>
      </c>
      <c r="C732" s="7" t="s">
        <v>727</v>
      </c>
      <c r="D732" s="6">
        <v>1489</v>
      </c>
    </row>
    <row r="733" spans="1:4" x14ac:dyDescent="0.2">
      <c r="A733" t="s">
        <v>65</v>
      </c>
      <c r="B733" s="1" t="s">
        <v>436</v>
      </c>
      <c r="C733" s="7" t="s">
        <v>728</v>
      </c>
      <c r="D733" s="6">
        <v>1489</v>
      </c>
    </row>
    <row r="734" spans="1:4" x14ac:dyDescent="0.2">
      <c r="A734" t="s">
        <v>394</v>
      </c>
      <c r="B734" s="1" t="s">
        <v>395</v>
      </c>
      <c r="C734" s="7" t="s">
        <v>723</v>
      </c>
      <c r="D734" s="6">
        <v>1489</v>
      </c>
    </row>
    <row r="735" spans="1:4" x14ac:dyDescent="0.2">
      <c r="A735" t="s">
        <v>55</v>
      </c>
      <c r="B735" s="1" t="s">
        <v>56</v>
      </c>
      <c r="C735" s="7" t="s">
        <v>730</v>
      </c>
      <c r="D735" s="6">
        <v>1489</v>
      </c>
    </row>
    <row r="736" spans="1:4" x14ac:dyDescent="0.2">
      <c r="A736" t="s">
        <v>37</v>
      </c>
      <c r="B736" s="1" t="s">
        <v>38</v>
      </c>
      <c r="C736" s="7" t="s">
        <v>723</v>
      </c>
      <c r="D736" s="6">
        <v>1496</v>
      </c>
    </row>
    <row r="737" spans="1:4" x14ac:dyDescent="0.2">
      <c r="A737" t="s">
        <v>517</v>
      </c>
      <c r="B737" s="1" t="s">
        <v>518</v>
      </c>
      <c r="C737" s="7" t="s">
        <v>728</v>
      </c>
      <c r="D737" s="6">
        <v>1496</v>
      </c>
    </row>
    <row r="738" spans="1:4" x14ac:dyDescent="0.2">
      <c r="A738" t="s">
        <v>527</v>
      </c>
      <c r="B738" s="1" t="s">
        <v>528</v>
      </c>
      <c r="C738" s="7" t="s">
        <v>727</v>
      </c>
      <c r="D738" s="6">
        <v>1496</v>
      </c>
    </row>
    <row r="739" spans="1:4" x14ac:dyDescent="0.2">
      <c r="A739" t="s">
        <v>51</v>
      </c>
      <c r="B739" s="1" t="s">
        <v>52</v>
      </c>
      <c r="C739" s="7" t="s">
        <v>725</v>
      </c>
      <c r="D739" s="6">
        <v>1496</v>
      </c>
    </row>
    <row r="740" spans="1:4" x14ac:dyDescent="0.2">
      <c r="A740" t="s">
        <v>3</v>
      </c>
      <c r="B740" s="1" t="s">
        <v>4</v>
      </c>
      <c r="C740" s="7" t="s">
        <v>723</v>
      </c>
      <c r="D740" s="6">
        <v>1496</v>
      </c>
    </row>
    <row r="741" spans="1:4" x14ac:dyDescent="0.2">
      <c r="A741" t="s">
        <v>380</v>
      </c>
      <c r="B741" s="1" t="s">
        <v>381</v>
      </c>
      <c r="C741" s="7" t="s">
        <v>730</v>
      </c>
      <c r="D741" s="6">
        <v>1496</v>
      </c>
    </row>
    <row r="742" spans="1:4" x14ac:dyDescent="0.2">
      <c r="A742" t="s">
        <v>531</v>
      </c>
      <c r="B742" s="1" t="s">
        <v>532</v>
      </c>
      <c r="C742" s="7" t="s">
        <v>727</v>
      </c>
      <c r="D742" s="6">
        <v>1496</v>
      </c>
    </row>
    <row r="743" spans="1:4" x14ac:dyDescent="0.2">
      <c r="A743" t="s">
        <v>287</v>
      </c>
      <c r="B743" s="1" t="s">
        <v>288</v>
      </c>
      <c r="C743" s="7" t="s">
        <v>723</v>
      </c>
      <c r="D743" s="6">
        <v>1502</v>
      </c>
    </row>
    <row r="744" spans="1:4" x14ac:dyDescent="0.2">
      <c r="A744" t="s">
        <v>227</v>
      </c>
      <c r="B744" s="1" t="s">
        <v>228</v>
      </c>
      <c r="C744" s="7" t="s">
        <v>725</v>
      </c>
      <c r="D744" s="6">
        <v>1502</v>
      </c>
    </row>
    <row r="745" spans="1:4" x14ac:dyDescent="0.2">
      <c r="A745" t="s">
        <v>571</v>
      </c>
      <c r="B745" s="1" t="s">
        <v>572</v>
      </c>
      <c r="C745" s="7" t="s">
        <v>727</v>
      </c>
      <c r="D745" s="6">
        <v>1502</v>
      </c>
    </row>
    <row r="746" spans="1:4" x14ac:dyDescent="0.2">
      <c r="A746" t="s">
        <v>293</v>
      </c>
      <c r="B746" s="1" t="s">
        <v>294</v>
      </c>
      <c r="C746" s="7" t="s">
        <v>722</v>
      </c>
      <c r="D746" s="6">
        <v>1502</v>
      </c>
    </row>
    <row r="747" spans="1:4" x14ac:dyDescent="0.2">
      <c r="A747" t="s">
        <v>5</v>
      </c>
      <c r="B747" s="1" t="s">
        <v>6</v>
      </c>
      <c r="C747" s="7" t="s">
        <v>727</v>
      </c>
      <c r="D747" s="6">
        <v>1508</v>
      </c>
    </row>
    <row r="748" spans="1:4" x14ac:dyDescent="0.2">
      <c r="A748" t="s">
        <v>247</v>
      </c>
      <c r="B748" s="1" t="s">
        <v>248</v>
      </c>
      <c r="C748" s="7" t="s">
        <v>726</v>
      </c>
      <c r="D748" s="6">
        <v>1534</v>
      </c>
    </row>
    <row r="749" spans="1:4" x14ac:dyDescent="0.2">
      <c r="A749" t="s">
        <v>378</v>
      </c>
      <c r="B749" s="1" t="s">
        <v>379</v>
      </c>
      <c r="C749" s="7" t="s">
        <v>725</v>
      </c>
      <c r="D749" s="6">
        <v>1534</v>
      </c>
    </row>
    <row r="750" spans="1:4" x14ac:dyDescent="0.2">
      <c r="A750" t="s">
        <v>378</v>
      </c>
      <c r="B750" s="1" t="s">
        <v>379</v>
      </c>
      <c r="C750" s="7" t="s">
        <v>727</v>
      </c>
      <c r="D750" s="6">
        <v>1534</v>
      </c>
    </row>
    <row r="751" spans="1:4" x14ac:dyDescent="0.2">
      <c r="A751" t="s">
        <v>243</v>
      </c>
      <c r="B751" s="1" t="s">
        <v>244</v>
      </c>
      <c r="C751" s="7" t="s">
        <v>725</v>
      </c>
      <c r="D751" s="6">
        <v>1534</v>
      </c>
    </row>
    <row r="752" spans="1:4" x14ac:dyDescent="0.2">
      <c r="A752" t="s">
        <v>437</v>
      </c>
      <c r="B752" s="1" t="s">
        <v>438</v>
      </c>
      <c r="C752" s="7" t="s">
        <v>727</v>
      </c>
      <c r="D752" s="6">
        <v>1534</v>
      </c>
    </row>
    <row r="753" spans="1:4" x14ac:dyDescent="0.2">
      <c r="A753" t="s">
        <v>441</v>
      </c>
      <c r="B753" s="1" t="s">
        <v>442</v>
      </c>
      <c r="C753" s="7" t="s">
        <v>723</v>
      </c>
      <c r="D753" s="6">
        <v>1534</v>
      </c>
    </row>
    <row r="754" spans="1:4" x14ac:dyDescent="0.2">
      <c r="A754" t="s">
        <v>347</v>
      </c>
      <c r="B754" s="1" t="s">
        <v>348</v>
      </c>
      <c r="C754" s="7" t="s">
        <v>724</v>
      </c>
      <c r="D754" s="6">
        <v>1534</v>
      </c>
    </row>
    <row r="755" spans="1:4" x14ac:dyDescent="0.2">
      <c r="A755" t="s">
        <v>17</v>
      </c>
      <c r="B755" s="1" t="s">
        <v>18</v>
      </c>
      <c r="C755" s="7" t="s">
        <v>727</v>
      </c>
      <c r="D755" s="6">
        <v>1534</v>
      </c>
    </row>
    <row r="756" spans="1:4" x14ac:dyDescent="0.2">
      <c r="A756" t="s">
        <v>287</v>
      </c>
      <c r="B756" s="1" t="s">
        <v>288</v>
      </c>
      <c r="C756" s="7" t="s">
        <v>728</v>
      </c>
      <c r="D756" s="6">
        <v>1540</v>
      </c>
    </row>
    <row r="757" spans="1:4" x14ac:dyDescent="0.2">
      <c r="A757" t="s">
        <v>9</v>
      </c>
      <c r="B757" s="1" t="s">
        <v>10</v>
      </c>
      <c r="C757" s="7" t="s">
        <v>724</v>
      </c>
      <c r="D757" s="6">
        <v>1540</v>
      </c>
    </row>
    <row r="758" spans="1:4" x14ac:dyDescent="0.2">
      <c r="A758" t="s">
        <v>9</v>
      </c>
      <c r="B758" s="1" t="s">
        <v>10</v>
      </c>
      <c r="C758" s="7" t="s">
        <v>729</v>
      </c>
      <c r="D758" s="6">
        <v>1540</v>
      </c>
    </row>
    <row r="759" spans="1:4" x14ac:dyDescent="0.2">
      <c r="A759" t="s">
        <v>583</v>
      </c>
      <c r="B759" s="1" t="s">
        <v>584</v>
      </c>
      <c r="C759" s="7" t="s">
        <v>725</v>
      </c>
      <c r="D759" s="6">
        <v>1540</v>
      </c>
    </row>
    <row r="760" spans="1:4" x14ac:dyDescent="0.2">
      <c r="A760" t="s">
        <v>229</v>
      </c>
      <c r="B760" s="1" t="s">
        <v>230</v>
      </c>
      <c r="C760" s="7" t="s">
        <v>723</v>
      </c>
      <c r="D760" s="6">
        <v>1540</v>
      </c>
    </row>
    <row r="761" spans="1:4" x14ac:dyDescent="0.2">
      <c r="A761" t="s">
        <v>7</v>
      </c>
      <c r="B761" s="1" t="s">
        <v>8</v>
      </c>
      <c r="C761" s="7" t="s">
        <v>727</v>
      </c>
      <c r="D761" s="6">
        <v>1547</v>
      </c>
    </row>
    <row r="762" spans="1:4" x14ac:dyDescent="0.2">
      <c r="A762" t="s">
        <v>376</v>
      </c>
      <c r="B762" s="1" t="s">
        <v>377</v>
      </c>
      <c r="C762" s="7" t="s">
        <v>728</v>
      </c>
      <c r="D762" s="6">
        <v>1547</v>
      </c>
    </row>
    <row r="763" spans="1:4" x14ac:dyDescent="0.2">
      <c r="A763" t="s">
        <v>437</v>
      </c>
      <c r="B763" s="1" t="s">
        <v>438</v>
      </c>
      <c r="C763" s="7" t="s">
        <v>721</v>
      </c>
      <c r="D763" s="6">
        <v>1547</v>
      </c>
    </row>
    <row r="764" spans="1:4" x14ac:dyDescent="0.2">
      <c r="A764" t="s">
        <v>316</v>
      </c>
      <c r="B764" s="1" t="s">
        <v>317</v>
      </c>
      <c r="C764" s="7" t="s">
        <v>726</v>
      </c>
      <c r="D764" s="6">
        <v>1547</v>
      </c>
    </row>
    <row r="765" spans="1:4" x14ac:dyDescent="0.2">
      <c r="A765" t="s">
        <v>21</v>
      </c>
      <c r="B765" s="1" t="s">
        <v>22</v>
      </c>
      <c r="C765" s="7" t="s">
        <v>724</v>
      </c>
      <c r="D765" s="6">
        <v>1547</v>
      </c>
    </row>
    <row r="766" spans="1:4" x14ac:dyDescent="0.2">
      <c r="A766" t="s">
        <v>49</v>
      </c>
      <c r="B766" s="1" t="s">
        <v>50</v>
      </c>
      <c r="C766" s="7" t="s">
        <v>723</v>
      </c>
      <c r="D766" s="6">
        <v>1547</v>
      </c>
    </row>
    <row r="767" spans="1:4" x14ac:dyDescent="0.2">
      <c r="A767" t="s">
        <v>337</v>
      </c>
      <c r="B767" s="1" t="s">
        <v>338</v>
      </c>
      <c r="C767" s="7" t="s">
        <v>726</v>
      </c>
      <c r="D767" s="6">
        <v>1566</v>
      </c>
    </row>
    <row r="768" spans="1:4" x14ac:dyDescent="0.2">
      <c r="A768" t="s">
        <v>366</v>
      </c>
      <c r="B768" s="1" t="s">
        <v>367</v>
      </c>
      <c r="C768" s="7" t="s">
        <v>725</v>
      </c>
      <c r="D768" s="6">
        <v>1566</v>
      </c>
    </row>
    <row r="769" spans="1:4" x14ac:dyDescent="0.2">
      <c r="A769" t="s">
        <v>259</v>
      </c>
      <c r="B769" s="1" t="s">
        <v>582</v>
      </c>
      <c r="C769" s="7" t="s">
        <v>726</v>
      </c>
      <c r="D769" s="6">
        <v>1572</v>
      </c>
    </row>
    <row r="770" spans="1:4" x14ac:dyDescent="0.2">
      <c r="A770" t="s">
        <v>69</v>
      </c>
      <c r="B770" s="1" t="s">
        <v>70</v>
      </c>
      <c r="C770" s="7" t="s">
        <v>724</v>
      </c>
      <c r="D770" s="6">
        <v>1572</v>
      </c>
    </row>
    <row r="771" spans="1:4" x14ac:dyDescent="0.2">
      <c r="A771" t="s">
        <v>41</v>
      </c>
      <c r="B771" s="1" t="s">
        <v>42</v>
      </c>
      <c r="C771" s="7" t="s">
        <v>723</v>
      </c>
      <c r="D771" s="6">
        <v>1572</v>
      </c>
    </row>
    <row r="772" spans="1:4" x14ac:dyDescent="0.2">
      <c r="A772" t="s">
        <v>410</v>
      </c>
      <c r="B772" s="1" t="s">
        <v>411</v>
      </c>
      <c r="C772" s="7" t="s">
        <v>721</v>
      </c>
      <c r="D772" s="6">
        <v>1572</v>
      </c>
    </row>
    <row r="773" spans="1:4" x14ac:dyDescent="0.2">
      <c r="A773" t="s">
        <v>459</v>
      </c>
      <c r="B773" s="1" t="s">
        <v>460</v>
      </c>
      <c r="C773" s="7" t="s">
        <v>725</v>
      </c>
      <c r="D773" s="6">
        <v>1572</v>
      </c>
    </row>
    <row r="774" spans="1:4" x14ac:dyDescent="0.2">
      <c r="A774" t="s">
        <v>380</v>
      </c>
      <c r="B774" s="1" t="s">
        <v>381</v>
      </c>
      <c r="C774" s="7" t="s">
        <v>729</v>
      </c>
      <c r="D774" s="6">
        <v>1572</v>
      </c>
    </row>
    <row r="775" spans="1:4" x14ac:dyDescent="0.2">
      <c r="A775" t="s">
        <v>31</v>
      </c>
      <c r="B775" s="1" t="s">
        <v>32</v>
      </c>
      <c r="C775" s="7" t="s">
        <v>725</v>
      </c>
      <c r="D775" s="6">
        <v>1572</v>
      </c>
    </row>
    <row r="776" spans="1:4" x14ac:dyDescent="0.2">
      <c r="A776" t="s">
        <v>543</v>
      </c>
      <c r="B776" s="1" t="s">
        <v>544</v>
      </c>
      <c r="C776" s="7" t="s">
        <v>726</v>
      </c>
      <c r="D776" s="6">
        <v>1572</v>
      </c>
    </row>
    <row r="777" spans="1:4" x14ac:dyDescent="0.2">
      <c r="A777" t="s">
        <v>233</v>
      </c>
      <c r="B777" s="1" t="s">
        <v>234</v>
      </c>
      <c r="C777" s="7" t="s">
        <v>729</v>
      </c>
      <c r="D777" s="6">
        <v>1572</v>
      </c>
    </row>
    <row r="778" spans="1:4" x14ac:dyDescent="0.2">
      <c r="A778" t="s">
        <v>35</v>
      </c>
      <c r="B778" s="1" t="s">
        <v>36</v>
      </c>
      <c r="C778" s="7" t="s">
        <v>730</v>
      </c>
      <c r="D778" s="6">
        <v>1579</v>
      </c>
    </row>
    <row r="779" spans="1:4" x14ac:dyDescent="0.2">
      <c r="A779" t="s">
        <v>535</v>
      </c>
      <c r="B779" s="1" t="s">
        <v>536</v>
      </c>
      <c r="C779" s="7" t="s">
        <v>723</v>
      </c>
      <c r="D779" s="6">
        <v>1579</v>
      </c>
    </row>
    <row r="780" spans="1:4" x14ac:dyDescent="0.2">
      <c r="A780" t="s">
        <v>324</v>
      </c>
      <c r="B780" s="1" t="s">
        <v>325</v>
      </c>
      <c r="C780" s="7" t="s">
        <v>725</v>
      </c>
      <c r="D780" s="6">
        <v>1579</v>
      </c>
    </row>
    <row r="781" spans="1:4" x14ac:dyDescent="0.2">
      <c r="A781" t="s">
        <v>362</v>
      </c>
      <c r="B781" s="1" t="s">
        <v>363</v>
      </c>
      <c r="C781" s="7" t="s">
        <v>722</v>
      </c>
      <c r="D781" s="6">
        <v>1579</v>
      </c>
    </row>
    <row r="782" spans="1:4" x14ac:dyDescent="0.2">
      <c r="A782" t="s">
        <v>316</v>
      </c>
      <c r="B782" s="1" t="s">
        <v>317</v>
      </c>
      <c r="C782" s="7" t="s">
        <v>725</v>
      </c>
      <c r="D782" s="6">
        <v>1579</v>
      </c>
    </row>
    <row r="783" spans="1:4" x14ac:dyDescent="0.2">
      <c r="A783" t="s">
        <v>335</v>
      </c>
      <c r="B783" s="1" t="s">
        <v>336</v>
      </c>
      <c r="C783" s="7" t="s">
        <v>728</v>
      </c>
      <c r="D783" s="6">
        <v>1585</v>
      </c>
    </row>
    <row r="784" spans="1:4" x14ac:dyDescent="0.2">
      <c r="A784" t="s">
        <v>428</v>
      </c>
      <c r="B784" s="1" t="s">
        <v>429</v>
      </c>
      <c r="C784" s="7" t="s">
        <v>723</v>
      </c>
      <c r="D784" s="6">
        <v>1585</v>
      </c>
    </row>
    <row r="785" spans="1:4" x14ac:dyDescent="0.2">
      <c r="A785" t="s">
        <v>3</v>
      </c>
      <c r="B785" s="1" t="s">
        <v>4</v>
      </c>
      <c r="C785" s="7" t="s">
        <v>722</v>
      </c>
      <c r="D785" s="6">
        <v>1585</v>
      </c>
    </row>
    <row r="786" spans="1:4" x14ac:dyDescent="0.2">
      <c r="A786" t="s">
        <v>410</v>
      </c>
      <c r="B786" s="1" t="s">
        <v>411</v>
      </c>
      <c r="C786" s="7" t="s">
        <v>730</v>
      </c>
      <c r="D786" s="6">
        <v>1585</v>
      </c>
    </row>
    <row r="787" spans="1:4" x14ac:dyDescent="0.2">
      <c r="A787" t="s">
        <v>414</v>
      </c>
      <c r="B787" s="1" t="s">
        <v>415</v>
      </c>
      <c r="C787" s="7" t="s">
        <v>723</v>
      </c>
      <c r="D787" s="6">
        <v>1585</v>
      </c>
    </row>
    <row r="788" spans="1:4" x14ac:dyDescent="0.2">
      <c r="A788" t="s">
        <v>392</v>
      </c>
      <c r="B788" s="1" t="s">
        <v>393</v>
      </c>
      <c r="C788" s="7" t="s">
        <v>723</v>
      </c>
      <c r="D788" s="6">
        <v>1611</v>
      </c>
    </row>
    <row r="789" spans="1:4" x14ac:dyDescent="0.2">
      <c r="A789" t="s">
        <v>517</v>
      </c>
      <c r="B789" s="1" t="s">
        <v>518</v>
      </c>
      <c r="C789" s="7" t="s">
        <v>729</v>
      </c>
      <c r="D789" s="6">
        <v>1611</v>
      </c>
    </row>
    <row r="790" spans="1:4" x14ac:dyDescent="0.2">
      <c r="A790" t="s">
        <v>402</v>
      </c>
      <c r="B790" s="1" t="s">
        <v>403</v>
      </c>
      <c r="C790" s="7" t="s">
        <v>721</v>
      </c>
      <c r="D790" s="6">
        <v>1611</v>
      </c>
    </row>
    <row r="791" spans="1:4" x14ac:dyDescent="0.2">
      <c r="A791" t="s">
        <v>533</v>
      </c>
      <c r="B791" s="1" t="s">
        <v>534</v>
      </c>
      <c r="C791" s="7" t="s">
        <v>721</v>
      </c>
      <c r="D791" s="6">
        <v>1611</v>
      </c>
    </row>
    <row r="792" spans="1:4" x14ac:dyDescent="0.2">
      <c r="A792" t="s">
        <v>428</v>
      </c>
      <c r="B792" s="1" t="s">
        <v>429</v>
      </c>
      <c r="C792" s="7" t="s">
        <v>726</v>
      </c>
      <c r="D792" s="6">
        <v>1611</v>
      </c>
    </row>
    <row r="793" spans="1:4" x14ac:dyDescent="0.2">
      <c r="A793" t="s">
        <v>147</v>
      </c>
      <c r="B793" s="1" t="s">
        <v>334</v>
      </c>
      <c r="C793" s="7" t="s">
        <v>730</v>
      </c>
      <c r="D793" s="6">
        <v>1611</v>
      </c>
    </row>
    <row r="794" spans="1:4" x14ac:dyDescent="0.2">
      <c r="A794" t="s">
        <v>147</v>
      </c>
      <c r="B794" s="1" t="s">
        <v>334</v>
      </c>
      <c r="C794" s="7" t="s">
        <v>721</v>
      </c>
      <c r="D794" s="6">
        <v>1611</v>
      </c>
    </row>
    <row r="795" spans="1:4" x14ac:dyDescent="0.2">
      <c r="A795" t="s">
        <v>360</v>
      </c>
      <c r="B795" s="1" t="s">
        <v>361</v>
      </c>
      <c r="C795" s="7" t="s">
        <v>726</v>
      </c>
      <c r="D795" s="6">
        <v>1611</v>
      </c>
    </row>
    <row r="796" spans="1:4" x14ac:dyDescent="0.2">
      <c r="A796" t="s">
        <v>432</v>
      </c>
      <c r="B796" s="1" t="s">
        <v>433</v>
      </c>
      <c r="C796" s="7" t="s">
        <v>722</v>
      </c>
      <c r="D796" s="6">
        <v>1617</v>
      </c>
    </row>
    <row r="797" spans="1:4" x14ac:dyDescent="0.2">
      <c r="A797" t="s">
        <v>17</v>
      </c>
      <c r="B797" s="1" t="s">
        <v>18</v>
      </c>
      <c r="C797" s="7" t="s">
        <v>722</v>
      </c>
      <c r="D797" s="6">
        <v>1617</v>
      </c>
    </row>
    <row r="798" spans="1:4" x14ac:dyDescent="0.2">
      <c r="A798" t="s">
        <v>545</v>
      </c>
      <c r="B798" s="1" t="s">
        <v>546</v>
      </c>
      <c r="C798" s="7" t="s">
        <v>728</v>
      </c>
      <c r="D798" s="6">
        <v>1617</v>
      </c>
    </row>
    <row r="799" spans="1:4" x14ac:dyDescent="0.2">
      <c r="A799" t="s">
        <v>523</v>
      </c>
      <c r="B799" s="1" t="s">
        <v>524</v>
      </c>
      <c r="C799" s="7" t="s">
        <v>729</v>
      </c>
      <c r="D799" s="6">
        <v>1623</v>
      </c>
    </row>
    <row r="800" spans="1:4" x14ac:dyDescent="0.2">
      <c r="A800" t="s">
        <v>41</v>
      </c>
      <c r="B800" s="1" t="s">
        <v>42</v>
      </c>
      <c r="C800" s="7" t="s">
        <v>725</v>
      </c>
      <c r="D800" s="6">
        <v>1630</v>
      </c>
    </row>
    <row r="801" spans="1:4" x14ac:dyDescent="0.2">
      <c r="A801" t="s">
        <v>561</v>
      </c>
      <c r="B801" s="1" t="s">
        <v>562</v>
      </c>
      <c r="C801" s="7" t="s">
        <v>722</v>
      </c>
      <c r="D801" s="6">
        <v>1630</v>
      </c>
    </row>
    <row r="802" spans="1:4" x14ac:dyDescent="0.2">
      <c r="A802" t="s">
        <v>297</v>
      </c>
      <c r="B802" s="1" t="s">
        <v>298</v>
      </c>
      <c r="C802" s="7" t="s">
        <v>721</v>
      </c>
      <c r="D802" s="6">
        <v>1630</v>
      </c>
    </row>
    <row r="803" spans="1:4" x14ac:dyDescent="0.2">
      <c r="A803" t="s">
        <v>147</v>
      </c>
      <c r="B803" s="1" t="s">
        <v>334</v>
      </c>
      <c r="C803" s="7" t="s">
        <v>723</v>
      </c>
      <c r="D803" s="6">
        <v>1649</v>
      </c>
    </row>
    <row r="804" spans="1:4" x14ac:dyDescent="0.2">
      <c r="A804" t="s">
        <v>543</v>
      </c>
      <c r="B804" s="1" t="s">
        <v>544</v>
      </c>
      <c r="C804" s="7" t="s">
        <v>722</v>
      </c>
      <c r="D804" s="6">
        <v>1649</v>
      </c>
    </row>
    <row r="805" spans="1:4" x14ac:dyDescent="0.2">
      <c r="A805" t="s">
        <v>352</v>
      </c>
      <c r="B805" s="1" t="s">
        <v>353</v>
      </c>
      <c r="C805" s="7" t="s">
        <v>722</v>
      </c>
      <c r="D805" s="6">
        <v>1649</v>
      </c>
    </row>
    <row r="806" spans="1:4" x14ac:dyDescent="0.2">
      <c r="A806" t="s">
        <v>29</v>
      </c>
      <c r="B806" s="1" t="s">
        <v>30</v>
      </c>
      <c r="C806" s="7" t="s">
        <v>722</v>
      </c>
      <c r="D806" s="6">
        <v>1649</v>
      </c>
    </row>
    <row r="807" spans="1:4" x14ac:dyDescent="0.2">
      <c r="A807" t="s">
        <v>320</v>
      </c>
      <c r="B807" s="1" t="s">
        <v>321</v>
      </c>
      <c r="C807" s="7" t="s">
        <v>722</v>
      </c>
      <c r="D807" s="6">
        <v>1655</v>
      </c>
    </row>
    <row r="808" spans="1:4" x14ac:dyDescent="0.2">
      <c r="A808" t="s">
        <v>517</v>
      </c>
      <c r="B808" s="1" t="s">
        <v>518</v>
      </c>
      <c r="C808" s="7" t="s">
        <v>724</v>
      </c>
      <c r="D808" s="6">
        <v>1662</v>
      </c>
    </row>
    <row r="809" spans="1:4" x14ac:dyDescent="0.2">
      <c r="A809" t="s">
        <v>453</v>
      </c>
      <c r="B809" s="1" t="s">
        <v>454</v>
      </c>
      <c r="C809" s="7" t="s">
        <v>723</v>
      </c>
      <c r="D809" s="6">
        <v>1662</v>
      </c>
    </row>
    <row r="810" spans="1:4" x14ac:dyDescent="0.2">
      <c r="A810" t="s">
        <v>312</v>
      </c>
      <c r="B810" s="1" t="s">
        <v>313</v>
      </c>
      <c r="C810" s="7" t="s">
        <v>723</v>
      </c>
      <c r="D810" s="6">
        <v>1662</v>
      </c>
    </row>
    <row r="811" spans="1:4" x14ac:dyDescent="0.2">
      <c r="A811" t="s">
        <v>347</v>
      </c>
      <c r="B811" s="1" t="s">
        <v>348</v>
      </c>
      <c r="C811" s="7" t="s">
        <v>725</v>
      </c>
      <c r="D811" s="6">
        <v>1662</v>
      </c>
    </row>
    <row r="812" spans="1:4" x14ac:dyDescent="0.2">
      <c r="A812" t="s">
        <v>549</v>
      </c>
      <c r="B812" s="1" t="s">
        <v>550</v>
      </c>
      <c r="C812" s="7" t="s">
        <v>721</v>
      </c>
      <c r="D812" s="6">
        <v>1681</v>
      </c>
    </row>
    <row r="813" spans="1:4" x14ac:dyDescent="0.2">
      <c r="A813" t="s">
        <v>306</v>
      </c>
      <c r="B813" s="1" t="s">
        <v>307</v>
      </c>
      <c r="C813" s="7" t="s">
        <v>724</v>
      </c>
      <c r="D813" s="6">
        <v>1681</v>
      </c>
    </row>
    <row r="814" spans="1:4" x14ac:dyDescent="0.2">
      <c r="A814" t="s">
        <v>87</v>
      </c>
      <c r="B814" s="1" t="s">
        <v>88</v>
      </c>
      <c r="C814" s="7" t="s">
        <v>730</v>
      </c>
      <c r="D814" s="6">
        <v>1681</v>
      </c>
    </row>
    <row r="815" spans="1:4" x14ac:dyDescent="0.2">
      <c r="A815" t="s">
        <v>551</v>
      </c>
      <c r="B815" s="1" t="s">
        <v>552</v>
      </c>
      <c r="C815" s="7" t="s">
        <v>724</v>
      </c>
      <c r="D815" s="6">
        <v>1681</v>
      </c>
    </row>
    <row r="816" spans="1:4" x14ac:dyDescent="0.2">
      <c r="A816" t="s">
        <v>11</v>
      </c>
      <c r="B816" s="1" t="s">
        <v>579</v>
      </c>
      <c r="C816" s="7" t="s">
        <v>721</v>
      </c>
      <c r="D816" s="6">
        <v>1681</v>
      </c>
    </row>
    <row r="817" spans="1:4" x14ac:dyDescent="0.2">
      <c r="A817" t="s">
        <v>41</v>
      </c>
      <c r="B817" s="1" t="s">
        <v>42</v>
      </c>
      <c r="C817" s="7" t="s">
        <v>721</v>
      </c>
      <c r="D817" s="6">
        <v>1681</v>
      </c>
    </row>
    <row r="818" spans="1:4" x14ac:dyDescent="0.2">
      <c r="A818" t="s">
        <v>289</v>
      </c>
      <c r="B818" s="1" t="s">
        <v>290</v>
      </c>
      <c r="C818" s="7" t="s">
        <v>727</v>
      </c>
      <c r="D818" s="6">
        <v>1681</v>
      </c>
    </row>
    <row r="819" spans="1:4" x14ac:dyDescent="0.2">
      <c r="A819" t="s">
        <v>428</v>
      </c>
      <c r="B819" s="1" t="s">
        <v>429</v>
      </c>
      <c r="C819" s="7" t="s">
        <v>729</v>
      </c>
      <c r="D819" s="6">
        <v>1681</v>
      </c>
    </row>
    <row r="820" spans="1:4" x14ac:dyDescent="0.2">
      <c r="A820" t="s">
        <v>147</v>
      </c>
      <c r="B820" s="1" t="s">
        <v>334</v>
      </c>
      <c r="C820" s="7" t="s">
        <v>727</v>
      </c>
      <c r="D820" s="6">
        <v>1681</v>
      </c>
    </row>
    <row r="821" spans="1:4" x14ac:dyDescent="0.2">
      <c r="A821" t="s">
        <v>461</v>
      </c>
      <c r="B821" s="1" t="s">
        <v>462</v>
      </c>
      <c r="C821" s="7" t="s">
        <v>723</v>
      </c>
      <c r="D821" s="6">
        <v>1681</v>
      </c>
    </row>
    <row r="822" spans="1:4" x14ac:dyDescent="0.2">
      <c r="A822" t="s">
        <v>382</v>
      </c>
      <c r="B822" s="1" t="s">
        <v>383</v>
      </c>
      <c r="C822" s="7" t="s">
        <v>722</v>
      </c>
      <c r="D822" s="6">
        <v>1681</v>
      </c>
    </row>
    <row r="823" spans="1:4" x14ac:dyDescent="0.2">
      <c r="A823" t="s">
        <v>545</v>
      </c>
      <c r="B823" s="1" t="s">
        <v>546</v>
      </c>
      <c r="C823" s="7" t="s">
        <v>724</v>
      </c>
      <c r="D823" s="6">
        <v>1681</v>
      </c>
    </row>
    <row r="824" spans="1:4" x14ac:dyDescent="0.2">
      <c r="A824" t="s">
        <v>47</v>
      </c>
      <c r="B824" s="1" t="s">
        <v>48</v>
      </c>
      <c r="C824" s="7" t="s">
        <v>727</v>
      </c>
      <c r="D824" s="6">
        <v>1681</v>
      </c>
    </row>
    <row r="825" spans="1:4" x14ac:dyDescent="0.2">
      <c r="A825" t="s">
        <v>233</v>
      </c>
      <c r="B825" s="1" t="s">
        <v>234</v>
      </c>
      <c r="C825" s="7" t="s">
        <v>724</v>
      </c>
      <c r="D825" s="6">
        <v>1681</v>
      </c>
    </row>
    <row r="826" spans="1:4" x14ac:dyDescent="0.2">
      <c r="A826" t="s">
        <v>229</v>
      </c>
      <c r="B826" s="1" t="s">
        <v>230</v>
      </c>
      <c r="C826" s="7" t="s">
        <v>724</v>
      </c>
      <c r="D826" s="6">
        <v>1700</v>
      </c>
    </row>
    <row r="827" spans="1:4" x14ac:dyDescent="0.2">
      <c r="A827" t="s">
        <v>549</v>
      </c>
      <c r="B827" s="1" t="s">
        <v>550</v>
      </c>
      <c r="C827" s="7" t="s">
        <v>724</v>
      </c>
      <c r="D827" s="6">
        <v>1706</v>
      </c>
    </row>
    <row r="828" spans="1:4" x14ac:dyDescent="0.2">
      <c r="A828" t="s">
        <v>569</v>
      </c>
      <c r="B828" s="1" t="s">
        <v>570</v>
      </c>
      <c r="C828" s="7" t="s">
        <v>721</v>
      </c>
      <c r="D828" s="6">
        <v>1706</v>
      </c>
    </row>
    <row r="829" spans="1:4" x14ac:dyDescent="0.2">
      <c r="A829" t="s">
        <v>432</v>
      </c>
      <c r="B829" s="1" t="s">
        <v>433</v>
      </c>
      <c r="C829" s="7" t="s">
        <v>730</v>
      </c>
      <c r="D829" s="6">
        <v>1706</v>
      </c>
    </row>
    <row r="830" spans="1:4" x14ac:dyDescent="0.2">
      <c r="A830" t="s">
        <v>362</v>
      </c>
      <c r="B830" s="1" t="s">
        <v>363</v>
      </c>
      <c r="C830" s="7" t="s">
        <v>728</v>
      </c>
      <c r="D830" s="6">
        <v>1706</v>
      </c>
    </row>
    <row r="831" spans="1:4" x14ac:dyDescent="0.2">
      <c r="A831" t="s">
        <v>297</v>
      </c>
      <c r="B831" s="1" t="s">
        <v>298</v>
      </c>
      <c r="C831" s="7" t="s">
        <v>728</v>
      </c>
      <c r="D831" s="6">
        <v>1706</v>
      </c>
    </row>
    <row r="832" spans="1:4" x14ac:dyDescent="0.2">
      <c r="A832" t="s">
        <v>541</v>
      </c>
      <c r="B832" s="1" t="s">
        <v>542</v>
      </c>
      <c r="C832" s="7" t="s">
        <v>722</v>
      </c>
      <c r="D832" s="6">
        <v>1706</v>
      </c>
    </row>
    <row r="833" spans="1:4" x14ac:dyDescent="0.2">
      <c r="A833" t="s">
        <v>523</v>
      </c>
      <c r="B833" s="1" t="s">
        <v>524</v>
      </c>
      <c r="C833" s="7" t="s">
        <v>730</v>
      </c>
      <c r="D833" s="6">
        <v>1713</v>
      </c>
    </row>
    <row r="834" spans="1:4" x14ac:dyDescent="0.2">
      <c r="A834" t="s">
        <v>233</v>
      </c>
      <c r="B834" s="1" t="s">
        <v>234</v>
      </c>
      <c r="C834" s="7" t="s">
        <v>722</v>
      </c>
      <c r="D834" s="6">
        <v>1713</v>
      </c>
    </row>
    <row r="835" spans="1:4" x14ac:dyDescent="0.2">
      <c r="A835" t="s">
        <v>73</v>
      </c>
      <c r="B835" s="1" t="s">
        <v>74</v>
      </c>
      <c r="C835" s="7" t="s">
        <v>730</v>
      </c>
      <c r="D835" s="6">
        <v>1732</v>
      </c>
    </row>
    <row r="836" spans="1:4" x14ac:dyDescent="0.2">
      <c r="A836" t="s">
        <v>412</v>
      </c>
      <c r="B836" s="1" t="s">
        <v>413</v>
      </c>
      <c r="C836" s="7" t="s">
        <v>724</v>
      </c>
      <c r="D836" s="6">
        <v>1732</v>
      </c>
    </row>
    <row r="837" spans="1:4" x14ac:dyDescent="0.2">
      <c r="A837" t="s">
        <v>237</v>
      </c>
      <c r="B837" s="1" t="s">
        <v>238</v>
      </c>
      <c r="C837" s="7" t="s">
        <v>726</v>
      </c>
      <c r="D837" s="6">
        <v>1738</v>
      </c>
    </row>
    <row r="838" spans="1:4" x14ac:dyDescent="0.2">
      <c r="A838" t="s">
        <v>9</v>
      </c>
      <c r="B838" s="1" t="s">
        <v>10</v>
      </c>
      <c r="C838" s="7" t="s">
        <v>725</v>
      </c>
      <c r="D838" s="6">
        <v>1738</v>
      </c>
    </row>
    <row r="839" spans="1:4" x14ac:dyDescent="0.2">
      <c r="A839" t="s">
        <v>23</v>
      </c>
      <c r="B839" s="1" t="s">
        <v>24</v>
      </c>
      <c r="C839" s="7" t="s">
        <v>725</v>
      </c>
      <c r="D839" s="6">
        <v>1738</v>
      </c>
    </row>
    <row r="840" spans="1:4" x14ac:dyDescent="0.2">
      <c r="A840" t="s">
        <v>386</v>
      </c>
      <c r="B840" s="1" t="s">
        <v>387</v>
      </c>
      <c r="C840" s="7" t="s">
        <v>728</v>
      </c>
      <c r="D840" s="6">
        <v>1745</v>
      </c>
    </row>
    <row r="841" spans="1:4" x14ac:dyDescent="0.2">
      <c r="A841" t="s">
        <v>314</v>
      </c>
      <c r="B841" s="1" t="s">
        <v>315</v>
      </c>
      <c r="C841" s="7" t="s">
        <v>729</v>
      </c>
      <c r="D841" s="6">
        <v>1745</v>
      </c>
    </row>
    <row r="842" spans="1:4" x14ac:dyDescent="0.2">
      <c r="A842" t="s">
        <v>583</v>
      </c>
      <c r="B842" s="1" t="s">
        <v>584</v>
      </c>
      <c r="C842" s="7" t="s">
        <v>723</v>
      </c>
      <c r="D842" s="6">
        <v>1745</v>
      </c>
    </row>
    <row r="843" spans="1:4" x14ac:dyDescent="0.2">
      <c r="A843" t="s">
        <v>71</v>
      </c>
      <c r="B843" s="1" t="s">
        <v>72</v>
      </c>
      <c r="C843" s="7" t="s">
        <v>722</v>
      </c>
      <c r="D843" s="6">
        <v>1751</v>
      </c>
    </row>
    <row r="844" spans="1:4" x14ac:dyDescent="0.2">
      <c r="A844" t="s">
        <v>571</v>
      </c>
      <c r="B844" s="1" t="s">
        <v>572</v>
      </c>
      <c r="C844" s="7" t="s">
        <v>729</v>
      </c>
      <c r="D844" s="6">
        <v>1751</v>
      </c>
    </row>
    <row r="845" spans="1:4" x14ac:dyDescent="0.2">
      <c r="A845" t="s">
        <v>37</v>
      </c>
      <c r="B845" s="1" t="s">
        <v>38</v>
      </c>
      <c r="C845" s="7" t="s">
        <v>730</v>
      </c>
      <c r="D845" s="6">
        <v>1764</v>
      </c>
    </row>
    <row r="846" spans="1:4" x14ac:dyDescent="0.2">
      <c r="A846" t="s">
        <v>521</v>
      </c>
      <c r="B846" s="1" t="s">
        <v>522</v>
      </c>
      <c r="C846" s="7" t="s">
        <v>728</v>
      </c>
      <c r="D846" s="6">
        <v>1764</v>
      </c>
    </row>
    <row r="847" spans="1:4" x14ac:dyDescent="0.2">
      <c r="A847" t="s">
        <v>13</v>
      </c>
      <c r="B847" s="1" t="s">
        <v>14</v>
      </c>
      <c r="C847" s="7" t="s">
        <v>730</v>
      </c>
      <c r="D847" s="6">
        <v>1764</v>
      </c>
    </row>
    <row r="848" spans="1:4" x14ac:dyDescent="0.2">
      <c r="A848" t="s">
        <v>241</v>
      </c>
      <c r="B848" s="1" t="s">
        <v>242</v>
      </c>
      <c r="C848" s="7" t="s">
        <v>729</v>
      </c>
      <c r="D848" s="6">
        <v>1764</v>
      </c>
    </row>
    <row r="849" spans="1:4" x14ac:dyDescent="0.2">
      <c r="A849" t="s">
        <v>561</v>
      </c>
      <c r="B849" s="1" t="s">
        <v>562</v>
      </c>
      <c r="C849" s="7" t="s">
        <v>724</v>
      </c>
      <c r="D849" s="6">
        <v>1764</v>
      </c>
    </row>
    <row r="850" spans="1:4" x14ac:dyDescent="0.2">
      <c r="A850" t="s">
        <v>441</v>
      </c>
      <c r="B850" s="1" t="s">
        <v>442</v>
      </c>
      <c r="C850" s="7" t="s">
        <v>725</v>
      </c>
      <c r="D850" s="6">
        <v>1764</v>
      </c>
    </row>
    <row r="851" spans="1:4" x14ac:dyDescent="0.2">
      <c r="A851" t="s">
        <v>347</v>
      </c>
      <c r="B851" s="1" t="s">
        <v>348</v>
      </c>
      <c r="C851" s="7" t="s">
        <v>727</v>
      </c>
      <c r="D851" s="6">
        <v>1764</v>
      </c>
    </row>
    <row r="852" spans="1:4" x14ac:dyDescent="0.2">
      <c r="A852" t="s">
        <v>17</v>
      </c>
      <c r="B852" s="1" t="s">
        <v>18</v>
      </c>
      <c r="C852" s="7" t="s">
        <v>729</v>
      </c>
      <c r="D852" s="6">
        <v>1764</v>
      </c>
    </row>
    <row r="853" spans="1:4" x14ac:dyDescent="0.2">
      <c r="A853" t="s">
        <v>293</v>
      </c>
      <c r="B853" s="1" t="s">
        <v>294</v>
      </c>
      <c r="C853" s="7" t="s">
        <v>730</v>
      </c>
      <c r="D853" s="6">
        <v>1764</v>
      </c>
    </row>
    <row r="854" spans="1:4" x14ac:dyDescent="0.2">
      <c r="A854" t="s">
        <v>513</v>
      </c>
      <c r="B854" s="1" t="s">
        <v>514</v>
      </c>
      <c r="C854" s="7" t="s">
        <v>728</v>
      </c>
      <c r="D854" s="6">
        <v>1764</v>
      </c>
    </row>
    <row r="855" spans="1:4" x14ac:dyDescent="0.2">
      <c r="A855" t="s">
        <v>430</v>
      </c>
      <c r="B855" s="1" t="s">
        <v>431</v>
      </c>
      <c r="C855" s="7" t="s">
        <v>729</v>
      </c>
      <c r="D855" s="6">
        <v>1764</v>
      </c>
    </row>
    <row r="856" spans="1:4" x14ac:dyDescent="0.2">
      <c r="A856" t="s">
        <v>231</v>
      </c>
      <c r="B856" s="1" t="s">
        <v>232</v>
      </c>
      <c r="C856" s="7" t="s">
        <v>724</v>
      </c>
      <c r="D856" s="6">
        <v>1770</v>
      </c>
    </row>
    <row r="857" spans="1:4" x14ac:dyDescent="0.2">
      <c r="A857" t="s">
        <v>95</v>
      </c>
      <c r="B857" s="1" t="s">
        <v>96</v>
      </c>
      <c r="C857" s="7" t="s">
        <v>721</v>
      </c>
      <c r="D857" s="6">
        <v>1770</v>
      </c>
    </row>
    <row r="858" spans="1:4" x14ac:dyDescent="0.2">
      <c r="A858" t="s">
        <v>13</v>
      </c>
      <c r="B858" s="1" t="s">
        <v>14</v>
      </c>
      <c r="C858" s="7" t="s">
        <v>728</v>
      </c>
      <c r="D858" s="6">
        <v>1770</v>
      </c>
    </row>
    <row r="859" spans="1:4" x14ac:dyDescent="0.2">
      <c r="A859" t="s">
        <v>289</v>
      </c>
      <c r="B859" s="1" t="s">
        <v>290</v>
      </c>
      <c r="C859" s="7" t="s">
        <v>725</v>
      </c>
      <c r="D859" s="6">
        <v>1770</v>
      </c>
    </row>
    <row r="860" spans="1:4" x14ac:dyDescent="0.2">
      <c r="A860" t="s">
        <v>27</v>
      </c>
      <c r="B860" s="1" t="s">
        <v>28</v>
      </c>
      <c r="C860" s="7" t="s">
        <v>727</v>
      </c>
      <c r="D860" s="6">
        <v>1790</v>
      </c>
    </row>
    <row r="861" spans="1:4" x14ac:dyDescent="0.2">
      <c r="A861" t="s">
        <v>225</v>
      </c>
      <c r="B861" s="1" t="s">
        <v>226</v>
      </c>
      <c r="C861" s="7" t="s">
        <v>728</v>
      </c>
      <c r="D861" s="6">
        <v>1796</v>
      </c>
    </row>
    <row r="862" spans="1:4" x14ac:dyDescent="0.2">
      <c r="A862" t="s">
        <v>406</v>
      </c>
      <c r="B862" s="1" t="s">
        <v>407</v>
      </c>
      <c r="C862" s="7" t="s">
        <v>727</v>
      </c>
      <c r="D862" s="6">
        <v>1796</v>
      </c>
    </row>
    <row r="863" spans="1:4" x14ac:dyDescent="0.2">
      <c r="A863" t="s">
        <v>453</v>
      </c>
      <c r="B863" s="1" t="s">
        <v>454</v>
      </c>
      <c r="C863" s="7" t="s">
        <v>728</v>
      </c>
      <c r="D863" s="6">
        <v>1796</v>
      </c>
    </row>
    <row r="864" spans="1:4" x14ac:dyDescent="0.2">
      <c r="A864" t="s">
        <v>312</v>
      </c>
      <c r="B864" s="1" t="s">
        <v>313</v>
      </c>
      <c r="C864" s="7" t="s">
        <v>727</v>
      </c>
      <c r="D864" s="6">
        <v>1796</v>
      </c>
    </row>
    <row r="865" spans="1:4" x14ac:dyDescent="0.2">
      <c r="A865" t="s">
        <v>386</v>
      </c>
      <c r="B865" s="1" t="s">
        <v>387</v>
      </c>
      <c r="C865" s="7" t="s">
        <v>721</v>
      </c>
      <c r="D865" s="6">
        <v>1802</v>
      </c>
    </row>
    <row r="866" spans="1:4" x14ac:dyDescent="0.2">
      <c r="A866" t="s">
        <v>366</v>
      </c>
      <c r="B866" s="1" t="s">
        <v>367</v>
      </c>
      <c r="C866" s="7" t="s">
        <v>730</v>
      </c>
      <c r="D866" s="6">
        <v>1802</v>
      </c>
    </row>
    <row r="867" spans="1:4" x14ac:dyDescent="0.2">
      <c r="A867" t="s">
        <v>316</v>
      </c>
      <c r="B867" s="1" t="s">
        <v>317</v>
      </c>
      <c r="C867" s="7" t="s">
        <v>727</v>
      </c>
      <c r="D867" s="6">
        <v>1802</v>
      </c>
    </row>
    <row r="868" spans="1:4" x14ac:dyDescent="0.2">
      <c r="A868" t="s">
        <v>447</v>
      </c>
      <c r="B868" s="1" t="s">
        <v>448</v>
      </c>
      <c r="C868" s="7" t="s">
        <v>730</v>
      </c>
      <c r="D868" s="6">
        <v>1802</v>
      </c>
    </row>
    <row r="869" spans="1:4" x14ac:dyDescent="0.2">
      <c r="A869" t="s">
        <v>563</v>
      </c>
      <c r="B869" s="1" t="s">
        <v>564</v>
      </c>
      <c r="C869" s="7" t="s">
        <v>727</v>
      </c>
      <c r="D869" s="6">
        <v>1809</v>
      </c>
    </row>
    <row r="870" spans="1:4" x14ac:dyDescent="0.2">
      <c r="A870" t="s">
        <v>233</v>
      </c>
      <c r="B870" s="1" t="s">
        <v>234</v>
      </c>
      <c r="C870" s="7" t="s">
        <v>723</v>
      </c>
      <c r="D870" s="6">
        <v>1809</v>
      </c>
    </row>
    <row r="871" spans="1:4" x14ac:dyDescent="0.2">
      <c r="A871" t="s">
        <v>557</v>
      </c>
      <c r="B871" s="1" t="s">
        <v>558</v>
      </c>
      <c r="C871" s="7" t="s">
        <v>724</v>
      </c>
      <c r="D871" s="6">
        <v>1821</v>
      </c>
    </row>
    <row r="872" spans="1:4" x14ac:dyDescent="0.2">
      <c r="A872" t="s">
        <v>533</v>
      </c>
      <c r="B872" s="1" t="s">
        <v>534</v>
      </c>
      <c r="C872" s="7" t="s">
        <v>722</v>
      </c>
      <c r="D872" s="6">
        <v>1821</v>
      </c>
    </row>
    <row r="873" spans="1:4" x14ac:dyDescent="0.2">
      <c r="A873" t="s">
        <v>533</v>
      </c>
      <c r="B873" s="1" t="s">
        <v>534</v>
      </c>
      <c r="C873" s="7" t="s">
        <v>723</v>
      </c>
      <c r="D873" s="6">
        <v>1821</v>
      </c>
    </row>
    <row r="874" spans="1:4" x14ac:dyDescent="0.2">
      <c r="A874" t="s">
        <v>19</v>
      </c>
      <c r="B874" s="1" t="s">
        <v>20</v>
      </c>
      <c r="C874" s="7" t="s">
        <v>722</v>
      </c>
      <c r="D874" s="6">
        <v>1821</v>
      </c>
    </row>
    <row r="875" spans="1:4" x14ac:dyDescent="0.2">
      <c r="A875" t="s">
        <v>595</v>
      </c>
      <c r="B875" s="1" t="s">
        <v>596</v>
      </c>
      <c r="C875" s="7" t="s">
        <v>722</v>
      </c>
      <c r="D875" s="6">
        <v>1821</v>
      </c>
    </row>
    <row r="876" spans="1:4" x14ac:dyDescent="0.2">
      <c r="A876" t="s">
        <v>515</v>
      </c>
      <c r="B876" s="1" t="s">
        <v>516</v>
      </c>
      <c r="C876" s="7" t="s">
        <v>724</v>
      </c>
      <c r="D876" s="6">
        <v>1821</v>
      </c>
    </row>
    <row r="877" spans="1:4" x14ac:dyDescent="0.2">
      <c r="A877" t="s">
        <v>225</v>
      </c>
      <c r="B877" s="1" t="s">
        <v>226</v>
      </c>
      <c r="C877" s="7" t="s">
        <v>729</v>
      </c>
      <c r="D877" s="6">
        <v>1828</v>
      </c>
    </row>
    <row r="878" spans="1:4" x14ac:dyDescent="0.2">
      <c r="A878" t="s">
        <v>557</v>
      </c>
      <c r="B878" s="1" t="s">
        <v>558</v>
      </c>
      <c r="C878" s="7" t="s">
        <v>726</v>
      </c>
      <c r="D878" s="6">
        <v>1828</v>
      </c>
    </row>
    <row r="879" spans="1:4" x14ac:dyDescent="0.2">
      <c r="A879" t="s">
        <v>402</v>
      </c>
      <c r="B879" s="1" t="s">
        <v>403</v>
      </c>
      <c r="C879" s="7" t="s">
        <v>724</v>
      </c>
      <c r="D879" s="6">
        <v>1828</v>
      </c>
    </row>
    <row r="880" spans="1:4" x14ac:dyDescent="0.2">
      <c r="A880" t="s">
        <v>11</v>
      </c>
      <c r="B880" s="1" t="s">
        <v>579</v>
      </c>
      <c r="C880" s="7" t="s">
        <v>726</v>
      </c>
      <c r="D880" s="6">
        <v>1828</v>
      </c>
    </row>
    <row r="881" spans="1:4" x14ac:dyDescent="0.2">
      <c r="A881" t="s">
        <v>354</v>
      </c>
      <c r="B881" s="1" t="s">
        <v>355</v>
      </c>
      <c r="C881" s="7" t="s">
        <v>721</v>
      </c>
      <c r="D881" s="6">
        <v>1828</v>
      </c>
    </row>
    <row r="882" spans="1:4" x14ac:dyDescent="0.2">
      <c r="A882" t="s">
        <v>314</v>
      </c>
      <c r="B882" s="1" t="s">
        <v>315</v>
      </c>
      <c r="C882" s="7" t="s">
        <v>721</v>
      </c>
      <c r="D882" s="6">
        <v>1828</v>
      </c>
    </row>
    <row r="883" spans="1:4" x14ac:dyDescent="0.2">
      <c r="A883" t="s">
        <v>15</v>
      </c>
      <c r="B883" s="1" t="s">
        <v>16</v>
      </c>
      <c r="C883" s="7" t="s">
        <v>728</v>
      </c>
      <c r="D883" s="6">
        <v>1828</v>
      </c>
    </row>
    <row r="884" spans="1:4" x14ac:dyDescent="0.2">
      <c r="A884" t="s">
        <v>299</v>
      </c>
      <c r="B884" s="1" t="s">
        <v>300</v>
      </c>
      <c r="C884" s="7" t="s">
        <v>723</v>
      </c>
      <c r="D884" s="6">
        <v>1834</v>
      </c>
    </row>
    <row r="885" spans="1:4" x14ac:dyDescent="0.2">
      <c r="A885" t="s">
        <v>320</v>
      </c>
      <c r="B885" s="1" t="s">
        <v>321</v>
      </c>
      <c r="C885" s="7" t="s">
        <v>730</v>
      </c>
      <c r="D885" s="6">
        <v>1834</v>
      </c>
    </row>
    <row r="886" spans="1:4" x14ac:dyDescent="0.2">
      <c r="A886" t="s">
        <v>37</v>
      </c>
      <c r="B886" s="1" t="s">
        <v>38</v>
      </c>
      <c r="C886" s="7" t="s">
        <v>722</v>
      </c>
      <c r="D886" s="6">
        <v>1847</v>
      </c>
    </row>
    <row r="887" spans="1:4" x14ac:dyDescent="0.2">
      <c r="A887" t="s">
        <v>41</v>
      </c>
      <c r="B887" s="1" t="s">
        <v>42</v>
      </c>
      <c r="C887" s="7" t="s">
        <v>728</v>
      </c>
      <c r="D887" s="6">
        <v>1847</v>
      </c>
    </row>
    <row r="888" spans="1:4" x14ac:dyDescent="0.2">
      <c r="A888" t="s">
        <v>525</v>
      </c>
      <c r="B888" s="1" t="s">
        <v>526</v>
      </c>
      <c r="C888" s="7" t="s">
        <v>728</v>
      </c>
      <c r="D888" s="6">
        <v>1847</v>
      </c>
    </row>
    <row r="889" spans="1:4" x14ac:dyDescent="0.2">
      <c r="A889" t="s">
        <v>235</v>
      </c>
      <c r="B889" s="1" t="s">
        <v>236</v>
      </c>
      <c r="C889" s="7" t="s">
        <v>728</v>
      </c>
      <c r="D889" s="6">
        <v>1853</v>
      </c>
    </row>
    <row r="890" spans="1:4" x14ac:dyDescent="0.2">
      <c r="A890" t="s">
        <v>364</v>
      </c>
      <c r="B890" s="1" t="s">
        <v>365</v>
      </c>
      <c r="C890" s="7" t="s">
        <v>721</v>
      </c>
      <c r="D890" s="6">
        <v>1853</v>
      </c>
    </row>
    <row r="891" spans="1:4" x14ac:dyDescent="0.2">
      <c r="A891" t="s">
        <v>3</v>
      </c>
      <c r="B891" s="1" t="s">
        <v>4</v>
      </c>
      <c r="C891" s="7" t="s">
        <v>727</v>
      </c>
      <c r="D891" s="6">
        <v>1853</v>
      </c>
    </row>
    <row r="892" spans="1:4" x14ac:dyDescent="0.2">
      <c r="A892" t="s">
        <v>233</v>
      </c>
      <c r="B892" s="1" t="s">
        <v>234</v>
      </c>
      <c r="C892" s="7" t="s">
        <v>721</v>
      </c>
      <c r="D892" s="6">
        <v>1853</v>
      </c>
    </row>
    <row r="893" spans="1:4" x14ac:dyDescent="0.2">
      <c r="A893" t="s">
        <v>335</v>
      </c>
      <c r="B893" s="1" t="s">
        <v>336</v>
      </c>
      <c r="C893" s="7" t="s">
        <v>724</v>
      </c>
      <c r="D893" s="6">
        <v>1860</v>
      </c>
    </row>
    <row r="894" spans="1:4" x14ac:dyDescent="0.2">
      <c r="A894" t="s">
        <v>525</v>
      </c>
      <c r="B894" s="1" t="s">
        <v>526</v>
      </c>
      <c r="C894" s="7" t="s">
        <v>726</v>
      </c>
      <c r="D894" s="6">
        <v>1860</v>
      </c>
    </row>
    <row r="895" spans="1:4" x14ac:dyDescent="0.2">
      <c r="A895" t="s">
        <v>352</v>
      </c>
      <c r="B895" s="1" t="s">
        <v>353</v>
      </c>
      <c r="C895" s="7" t="s">
        <v>729</v>
      </c>
      <c r="D895" s="6">
        <v>1860</v>
      </c>
    </row>
    <row r="896" spans="1:4" x14ac:dyDescent="0.2">
      <c r="A896" t="s">
        <v>301</v>
      </c>
      <c r="B896" s="1" t="s">
        <v>302</v>
      </c>
      <c r="C896" s="7" t="s">
        <v>728</v>
      </c>
      <c r="D896" s="6">
        <v>1860</v>
      </c>
    </row>
    <row r="897" spans="1:4" x14ac:dyDescent="0.2">
      <c r="A897" t="s">
        <v>545</v>
      </c>
      <c r="B897" s="1" t="s">
        <v>546</v>
      </c>
      <c r="C897" s="7" t="s">
        <v>727</v>
      </c>
      <c r="D897" s="6">
        <v>1873</v>
      </c>
    </row>
    <row r="898" spans="1:4" x14ac:dyDescent="0.2">
      <c r="A898" t="s">
        <v>239</v>
      </c>
      <c r="B898" s="1" t="s">
        <v>240</v>
      </c>
      <c r="C898" s="7" t="s">
        <v>728</v>
      </c>
      <c r="D898" s="6">
        <v>1879</v>
      </c>
    </row>
    <row r="899" spans="1:4" x14ac:dyDescent="0.2">
      <c r="A899" t="s">
        <v>25</v>
      </c>
      <c r="B899" s="1" t="s">
        <v>26</v>
      </c>
      <c r="C899" s="7" t="s">
        <v>723</v>
      </c>
      <c r="D899" s="6">
        <v>1879</v>
      </c>
    </row>
    <row r="900" spans="1:4" x14ac:dyDescent="0.2">
      <c r="A900" t="s">
        <v>525</v>
      </c>
      <c r="B900" s="1" t="s">
        <v>526</v>
      </c>
      <c r="C900" s="7" t="s">
        <v>729</v>
      </c>
      <c r="D900" s="6">
        <v>1879</v>
      </c>
    </row>
    <row r="901" spans="1:4" x14ac:dyDescent="0.2">
      <c r="A901" t="s">
        <v>531</v>
      </c>
      <c r="B901" s="1" t="s">
        <v>532</v>
      </c>
      <c r="C901" s="7" t="s">
        <v>723</v>
      </c>
      <c r="D901" s="6">
        <v>1898</v>
      </c>
    </row>
    <row r="902" spans="1:4" x14ac:dyDescent="0.2">
      <c r="A902" t="s">
        <v>9</v>
      </c>
      <c r="B902" s="1" t="s">
        <v>10</v>
      </c>
      <c r="C902" s="7" t="s">
        <v>723</v>
      </c>
      <c r="D902" s="6">
        <v>1905</v>
      </c>
    </row>
    <row r="903" spans="1:4" x14ac:dyDescent="0.2">
      <c r="A903" t="s">
        <v>47</v>
      </c>
      <c r="B903" s="1" t="s">
        <v>48</v>
      </c>
      <c r="C903" s="7" t="s">
        <v>723</v>
      </c>
      <c r="D903" s="6">
        <v>1905</v>
      </c>
    </row>
    <row r="904" spans="1:4" x14ac:dyDescent="0.2">
      <c r="A904" t="s">
        <v>13</v>
      </c>
      <c r="B904" s="1" t="s">
        <v>14</v>
      </c>
      <c r="C904" s="7" t="s">
        <v>729</v>
      </c>
      <c r="D904" s="6">
        <v>1924</v>
      </c>
    </row>
    <row r="905" spans="1:4" x14ac:dyDescent="0.2">
      <c r="A905" t="s">
        <v>341</v>
      </c>
      <c r="B905" s="1" t="s">
        <v>342</v>
      </c>
      <c r="C905" s="7" t="s">
        <v>722</v>
      </c>
      <c r="D905" s="6">
        <v>1930</v>
      </c>
    </row>
    <row r="906" spans="1:4" x14ac:dyDescent="0.2">
      <c r="A906" t="s">
        <v>341</v>
      </c>
      <c r="B906" s="1" t="s">
        <v>342</v>
      </c>
      <c r="C906" s="7" t="s">
        <v>726</v>
      </c>
      <c r="D906" s="6">
        <v>1930</v>
      </c>
    </row>
    <row r="907" spans="1:4" x14ac:dyDescent="0.2">
      <c r="A907" t="s">
        <v>523</v>
      </c>
      <c r="B907" s="1" t="s">
        <v>524</v>
      </c>
      <c r="C907" s="7" t="s">
        <v>722</v>
      </c>
      <c r="D907" s="6">
        <v>1937</v>
      </c>
    </row>
    <row r="908" spans="1:4" x14ac:dyDescent="0.2">
      <c r="A908" t="s">
        <v>93</v>
      </c>
      <c r="B908" s="1" t="s">
        <v>94</v>
      </c>
      <c r="C908" s="7" t="s">
        <v>723</v>
      </c>
      <c r="D908" s="6">
        <v>1943</v>
      </c>
    </row>
    <row r="909" spans="1:4" x14ac:dyDescent="0.2">
      <c r="A909" t="s">
        <v>553</v>
      </c>
      <c r="B909" s="1" t="s">
        <v>554</v>
      </c>
      <c r="C909" s="7" t="s">
        <v>724</v>
      </c>
      <c r="D909" s="6">
        <v>1943</v>
      </c>
    </row>
    <row r="910" spans="1:4" x14ac:dyDescent="0.2">
      <c r="A910" t="s">
        <v>287</v>
      </c>
      <c r="B910" s="1" t="s">
        <v>288</v>
      </c>
      <c r="C910" s="7" t="s">
        <v>725</v>
      </c>
      <c r="D910" s="6">
        <v>1962</v>
      </c>
    </row>
    <row r="911" spans="1:4" x14ac:dyDescent="0.2">
      <c r="A911" t="s">
        <v>557</v>
      </c>
      <c r="B911" s="1" t="s">
        <v>558</v>
      </c>
      <c r="C911" s="7" t="s">
        <v>727</v>
      </c>
      <c r="D911" s="6">
        <v>1962</v>
      </c>
    </row>
    <row r="912" spans="1:4" x14ac:dyDescent="0.2">
      <c r="A912" t="s">
        <v>51</v>
      </c>
      <c r="B912" s="1" t="s">
        <v>52</v>
      </c>
      <c r="C912" s="7" t="s">
        <v>724</v>
      </c>
      <c r="D912" s="6">
        <v>1962</v>
      </c>
    </row>
    <row r="913" spans="1:4" x14ac:dyDescent="0.2">
      <c r="A913" t="s">
        <v>569</v>
      </c>
      <c r="B913" s="1" t="s">
        <v>570</v>
      </c>
      <c r="C913" s="7" t="s">
        <v>729</v>
      </c>
      <c r="D913" s="6">
        <v>1962</v>
      </c>
    </row>
    <row r="914" spans="1:4" x14ac:dyDescent="0.2">
      <c r="A914" t="s">
        <v>418</v>
      </c>
      <c r="B914" s="1" t="s">
        <v>419</v>
      </c>
      <c r="C914" s="7" t="s">
        <v>721</v>
      </c>
      <c r="D914" s="6">
        <v>1962</v>
      </c>
    </row>
    <row r="915" spans="1:4" x14ac:dyDescent="0.2">
      <c r="A915" t="s">
        <v>541</v>
      </c>
      <c r="B915" s="1" t="s">
        <v>542</v>
      </c>
      <c r="C915" s="7" t="s">
        <v>723</v>
      </c>
      <c r="D915" s="6">
        <v>1968</v>
      </c>
    </row>
    <row r="916" spans="1:4" x14ac:dyDescent="0.2">
      <c r="A916" t="s">
        <v>21</v>
      </c>
      <c r="B916" s="1" t="s">
        <v>22</v>
      </c>
      <c r="C916" s="7" t="s">
        <v>729</v>
      </c>
      <c r="D916" s="6">
        <v>1975</v>
      </c>
    </row>
    <row r="917" spans="1:4" x14ac:dyDescent="0.2">
      <c r="A917" t="s">
        <v>243</v>
      </c>
      <c r="B917" s="1" t="s">
        <v>244</v>
      </c>
      <c r="C917" s="7" t="s">
        <v>729</v>
      </c>
      <c r="D917" s="6">
        <v>1988</v>
      </c>
    </row>
    <row r="918" spans="1:4" x14ac:dyDescent="0.2">
      <c r="A918" t="s">
        <v>459</v>
      </c>
      <c r="B918" s="1" t="s">
        <v>460</v>
      </c>
      <c r="C918" s="7" t="s">
        <v>724</v>
      </c>
      <c r="D918" s="6">
        <v>1988</v>
      </c>
    </row>
    <row r="919" spans="1:4" x14ac:dyDescent="0.2">
      <c r="A919" t="s">
        <v>9</v>
      </c>
      <c r="B919" s="1" t="s">
        <v>10</v>
      </c>
      <c r="C919" s="7" t="s">
        <v>728</v>
      </c>
      <c r="D919" s="6">
        <v>1994</v>
      </c>
    </row>
    <row r="920" spans="1:4" x14ac:dyDescent="0.2">
      <c r="A920" t="s">
        <v>75</v>
      </c>
      <c r="B920" s="1" t="s">
        <v>76</v>
      </c>
      <c r="C920" s="7" t="s">
        <v>727</v>
      </c>
      <c r="D920" s="6">
        <v>1994</v>
      </c>
    </row>
    <row r="921" spans="1:4" x14ac:dyDescent="0.2">
      <c r="A921" t="s">
        <v>527</v>
      </c>
      <c r="B921" s="1" t="s">
        <v>528</v>
      </c>
      <c r="C921" s="7" t="s">
        <v>726</v>
      </c>
      <c r="D921" s="6">
        <v>2000</v>
      </c>
    </row>
    <row r="922" spans="1:4" x14ac:dyDescent="0.2">
      <c r="A922" t="s">
        <v>299</v>
      </c>
      <c r="B922" s="1" t="s">
        <v>300</v>
      </c>
      <c r="C922" s="7" t="s">
        <v>724</v>
      </c>
      <c r="D922" s="6">
        <v>2007</v>
      </c>
    </row>
    <row r="923" spans="1:4" x14ac:dyDescent="0.2">
      <c r="A923" t="s">
        <v>65</v>
      </c>
      <c r="B923" s="1" t="s">
        <v>436</v>
      </c>
      <c r="C923" s="7" t="s">
        <v>721</v>
      </c>
      <c r="D923" s="6">
        <v>2013</v>
      </c>
    </row>
    <row r="924" spans="1:4" x14ac:dyDescent="0.2">
      <c r="A924" t="s">
        <v>358</v>
      </c>
      <c r="B924" s="1" t="s">
        <v>359</v>
      </c>
      <c r="C924" s="7" t="s">
        <v>725</v>
      </c>
      <c r="D924" s="6">
        <v>2013</v>
      </c>
    </row>
    <row r="925" spans="1:4" x14ac:dyDescent="0.2">
      <c r="A925" t="s">
        <v>537</v>
      </c>
      <c r="B925" s="1" t="s">
        <v>538</v>
      </c>
      <c r="C925" s="7" t="s">
        <v>724</v>
      </c>
      <c r="D925" s="6">
        <v>2020</v>
      </c>
    </row>
    <row r="926" spans="1:4" x14ac:dyDescent="0.2">
      <c r="A926" t="s">
        <v>580</v>
      </c>
      <c r="B926" s="1" t="s">
        <v>581</v>
      </c>
      <c r="C926" s="7" t="s">
        <v>722</v>
      </c>
      <c r="D926" s="6">
        <v>2032</v>
      </c>
    </row>
    <row r="927" spans="1:4" x14ac:dyDescent="0.2">
      <c r="A927" t="s">
        <v>101</v>
      </c>
      <c r="B927" s="1" t="s">
        <v>102</v>
      </c>
      <c r="C927" s="7" t="s">
        <v>723</v>
      </c>
      <c r="D927" s="6">
        <v>2032</v>
      </c>
    </row>
    <row r="928" spans="1:4" x14ac:dyDescent="0.2">
      <c r="A928" t="s">
        <v>358</v>
      </c>
      <c r="B928" s="1" t="s">
        <v>359</v>
      </c>
      <c r="C928" s="7" t="s">
        <v>722</v>
      </c>
      <c r="D928" s="6">
        <v>2039</v>
      </c>
    </row>
    <row r="929" spans="1:4" x14ac:dyDescent="0.2">
      <c r="A929" t="s">
        <v>69</v>
      </c>
      <c r="B929" s="1" t="s">
        <v>70</v>
      </c>
      <c r="C929" s="7" t="s">
        <v>721</v>
      </c>
      <c r="D929" s="6">
        <v>2039</v>
      </c>
    </row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J229"/>
  <sheetViews>
    <sheetView workbookViewId="0">
      <selection activeCell="E21" sqref="E21"/>
    </sheetView>
  </sheetViews>
  <sheetFormatPr defaultRowHeight="12.75" x14ac:dyDescent="0.2"/>
  <cols>
    <col min="2" max="2" width="14" customWidth="1"/>
    <col min="5" max="6" width="17.85546875" customWidth="1"/>
    <col min="7" max="7" width="16.85546875" customWidth="1"/>
    <col min="8" max="8" width="12" customWidth="1"/>
    <col min="9" max="9" width="12.85546875" customWidth="1"/>
    <col min="10" max="10" width="15.5703125" style="1" customWidth="1"/>
  </cols>
  <sheetData>
    <row r="1" spans="2:10" ht="15.75" x14ac:dyDescent="0.25">
      <c r="H1" s="9" t="s">
        <v>733</v>
      </c>
    </row>
    <row r="2" spans="2:10" ht="13.5" thickBot="1" x14ac:dyDescent="0.25"/>
    <row r="3" spans="2:10" ht="13.5" thickBot="1" x14ac:dyDescent="0.25">
      <c r="B3" s="10" t="s">
        <v>734</v>
      </c>
      <c r="D3" s="11" t="s">
        <v>777</v>
      </c>
      <c r="E3" s="11" t="s">
        <v>735</v>
      </c>
      <c r="F3" s="12" t="s">
        <v>736</v>
      </c>
      <c r="H3" s="13" t="s">
        <v>737</v>
      </c>
      <c r="I3" s="14" t="s">
        <v>738</v>
      </c>
      <c r="J3" s="15" t="s">
        <v>739</v>
      </c>
    </row>
    <row r="4" spans="2:10" x14ac:dyDescent="0.2">
      <c r="B4" s="16" t="s">
        <v>740</v>
      </c>
      <c r="D4" s="41">
        <v>1</v>
      </c>
      <c r="E4" s="17" t="s">
        <v>722</v>
      </c>
      <c r="F4" s="18" t="s">
        <v>741</v>
      </c>
      <c r="H4" s="19">
        <v>1</v>
      </c>
      <c r="I4" s="20">
        <v>0</v>
      </c>
      <c r="J4" s="21" t="str">
        <f>"0 .. "&amp;I5</f>
        <v>0 .. 200</v>
      </c>
    </row>
    <row r="5" spans="2:10" x14ac:dyDescent="0.2">
      <c r="B5" s="22" t="s">
        <v>742</v>
      </c>
      <c r="D5" s="42">
        <v>2</v>
      </c>
      <c r="E5" s="23" t="s">
        <v>721</v>
      </c>
      <c r="F5" s="22" t="s">
        <v>741</v>
      </c>
      <c r="H5" s="19">
        <v>2</v>
      </c>
      <c r="I5" s="20">
        <v>200</v>
      </c>
      <c r="J5" s="21" t="str">
        <f t="shared" ref="J5:J11" si="0">I5&amp;" .. "&amp;I6</f>
        <v>200 .. 400</v>
      </c>
    </row>
    <row r="6" spans="2:10" x14ac:dyDescent="0.2">
      <c r="B6" s="22" t="s">
        <v>743</v>
      </c>
      <c r="D6" s="42">
        <v>3</v>
      </c>
      <c r="E6" s="23" t="s">
        <v>723</v>
      </c>
      <c r="F6" s="22" t="s">
        <v>744</v>
      </c>
      <c r="H6" s="19">
        <v>3</v>
      </c>
      <c r="I6" s="20">
        <v>400</v>
      </c>
      <c r="J6" s="21" t="str">
        <f t="shared" si="0"/>
        <v>400 .. 600</v>
      </c>
    </row>
    <row r="7" spans="2:10" x14ac:dyDescent="0.2">
      <c r="B7" s="22" t="s">
        <v>745</v>
      </c>
      <c r="D7" s="42">
        <v>4</v>
      </c>
      <c r="E7" s="23" t="s">
        <v>724</v>
      </c>
      <c r="F7" s="22" t="s">
        <v>744</v>
      </c>
      <c r="H7" s="19">
        <v>4</v>
      </c>
      <c r="I7" s="20">
        <v>600</v>
      </c>
      <c r="J7" s="21" t="str">
        <f t="shared" si="0"/>
        <v>600 .. 800</v>
      </c>
    </row>
    <row r="8" spans="2:10" x14ac:dyDescent="0.2">
      <c r="B8" s="22" t="s">
        <v>746</v>
      </c>
      <c r="D8" s="42">
        <v>5</v>
      </c>
      <c r="E8" s="23" t="s">
        <v>728</v>
      </c>
      <c r="F8" s="22" t="s">
        <v>744</v>
      </c>
      <c r="H8" s="19">
        <v>5</v>
      </c>
      <c r="I8" s="20">
        <v>800</v>
      </c>
      <c r="J8" s="21" t="str">
        <f t="shared" si="0"/>
        <v>800 .. 1000</v>
      </c>
    </row>
    <row r="9" spans="2:10" x14ac:dyDescent="0.2">
      <c r="B9" s="22" t="s">
        <v>747</v>
      </c>
      <c r="D9" s="42">
        <v>6</v>
      </c>
      <c r="E9" s="23" t="s">
        <v>725</v>
      </c>
      <c r="F9" s="22" t="s">
        <v>748</v>
      </c>
      <c r="H9" s="19">
        <v>6</v>
      </c>
      <c r="I9" s="20">
        <v>1000</v>
      </c>
      <c r="J9" s="21" t="str">
        <f t="shared" si="0"/>
        <v>1000 .. 1500</v>
      </c>
    </row>
    <row r="10" spans="2:10" ht="13.5" thickBot="1" x14ac:dyDescent="0.25">
      <c r="B10" s="24" t="s">
        <v>749</v>
      </c>
      <c r="D10" s="42">
        <v>7</v>
      </c>
      <c r="E10" s="23" t="s">
        <v>726</v>
      </c>
      <c r="F10" s="22" t="s">
        <v>748</v>
      </c>
      <c r="H10" s="19">
        <v>7</v>
      </c>
      <c r="I10" s="20">
        <v>1500</v>
      </c>
      <c r="J10" s="21" t="str">
        <f t="shared" si="0"/>
        <v>1500 .. 2000</v>
      </c>
    </row>
    <row r="11" spans="2:10" ht="13.5" thickBot="1" x14ac:dyDescent="0.25">
      <c r="D11" s="42">
        <v>8</v>
      </c>
      <c r="E11" s="23" t="s">
        <v>729</v>
      </c>
      <c r="F11" s="22" t="s">
        <v>748</v>
      </c>
      <c r="H11" s="25">
        <v>8</v>
      </c>
      <c r="I11" s="26">
        <v>2000</v>
      </c>
      <c r="J11" s="27" t="str">
        <f t="shared" si="0"/>
        <v xml:space="preserve">2000 .. </v>
      </c>
    </row>
    <row r="12" spans="2:10" x14ac:dyDescent="0.2">
      <c r="D12" s="42">
        <v>9</v>
      </c>
      <c r="E12" s="23" t="s">
        <v>727</v>
      </c>
      <c r="F12" s="22" t="s">
        <v>750</v>
      </c>
    </row>
    <row r="13" spans="2:10" x14ac:dyDescent="0.2">
      <c r="D13" s="42">
        <v>10</v>
      </c>
      <c r="E13" s="23" t="s">
        <v>730</v>
      </c>
      <c r="F13" s="22" t="s">
        <v>750</v>
      </c>
    </row>
    <row r="14" spans="2:10" x14ac:dyDescent="0.2">
      <c r="D14" s="42">
        <v>11</v>
      </c>
      <c r="E14" s="23" t="s">
        <v>751</v>
      </c>
      <c r="F14" s="22" t="s">
        <v>750</v>
      </c>
    </row>
    <row r="15" spans="2:10" ht="13.5" thickBot="1" x14ac:dyDescent="0.25">
      <c r="D15" s="43">
        <v>12</v>
      </c>
      <c r="E15" s="28" t="s">
        <v>752</v>
      </c>
      <c r="F15" s="24" t="s">
        <v>741</v>
      </c>
    </row>
    <row r="20" spans="2:10" x14ac:dyDescent="0.2">
      <c r="B20" s="3"/>
      <c r="C20" s="3"/>
      <c r="D20" s="3"/>
      <c r="E20" s="3"/>
      <c r="F20" s="3"/>
      <c r="G20" s="2"/>
      <c r="I20" s="3"/>
      <c r="J20" s="3"/>
    </row>
    <row r="21" spans="2:10" x14ac:dyDescent="0.2">
      <c r="B21" s="7"/>
      <c r="E21" s="7"/>
      <c r="F21" s="7"/>
      <c r="G21" s="29"/>
    </row>
    <row r="22" spans="2:10" x14ac:dyDescent="0.2">
      <c r="B22" s="7"/>
      <c r="E22" s="7"/>
      <c r="F22" s="7"/>
      <c r="G22" s="29"/>
    </row>
    <row r="23" spans="2:10" x14ac:dyDescent="0.2">
      <c r="B23" s="7"/>
      <c r="E23" s="7"/>
      <c r="F23" s="7"/>
      <c r="G23" s="29"/>
    </row>
    <row r="24" spans="2:10" x14ac:dyDescent="0.2">
      <c r="B24" s="7"/>
      <c r="E24" s="7"/>
      <c r="F24" s="7"/>
      <c r="G24" s="29"/>
    </row>
    <row r="25" spans="2:10" x14ac:dyDescent="0.2">
      <c r="B25" s="7"/>
      <c r="E25" s="7"/>
      <c r="F25" s="7"/>
      <c r="G25" s="29"/>
    </row>
    <row r="26" spans="2:10" x14ac:dyDescent="0.2">
      <c r="B26" s="7"/>
      <c r="E26" s="7"/>
      <c r="F26" s="7"/>
      <c r="G26" s="29"/>
    </row>
    <row r="27" spans="2:10" x14ac:dyDescent="0.2">
      <c r="B27" s="7"/>
      <c r="E27" s="7"/>
      <c r="F27" s="7"/>
      <c r="G27" s="29"/>
    </row>
    <row r="28" spans="2:10" x14ac:dyDescent="0.2">
      <c r="B28" s="7"/>
      <c r="E28" s="7"/>
      <c r="F28" s="7"/>
      <c r="G28" s="29"/>
    </row>
    <row r="29" spans="2:10" x14ac:dyDescent="0.2">
      <c r="B29" s="7"/>
      <c r="E29" s="7"/>
      <c r="F29" s="7"/>
      <c r="G29" s="29"/>
    </row>
    <row r="30" spans="2:10" x14ac:dyDescent="0.2">
      <c r="B30" s="7"/>
      <c r="E30" s="7"/>
      <c r="F30" s="7"/>
      <c r="G30" s="29"/>
    </row>
    <row r="31" spans="2:10" x14ac:dyDescent="0.2">
      <c r="B31" s="7"/>
      <c r="E31" s="7"/>
      <c r="F31" s="7"/>
      <c r="G31" s="29"/>
    </row>
    <row r="32" spans="2:10" x14ac:dyDescent="0.2">
      <c r="B32" s="7"/>
      <c r="E32" s="7"/>
      <c r="F32" s="7"/>
      <c r="G32" s="29"/>
    </row>
    <row r="33" spans="2:7" x14ac:dyDescent="0.2">
      <c r="B33" s="7"/>
      <c r="E33" s="7"/>
      <c r="F33" s="7"/>
      <c r="G33" s="29"/>
    </row>
    <row r="34" spans="2:7" x14ac:dyDescent="0.2">
      <c r="B34" s="7"/>
      <c r="E34" s="7"/>
      <c r="F34" s="7"/>
      <c r="G34" s="29"/>
    </row>
    <row r="35" spans="2:7" x14ac:dyDescent="0.2">
      <c r="B35" s="7"/>
      <c r="E35" s="7"/>
      <c r="F35" s="7"/>
      <c r="G35" s="29"/>
    </row>
    <row r="36" spans="2:7" x14ac:dyDescent="0.2">
      <c r="B36" s="7"/>
      <c r="E36" s="7"/>
      <c r="F36" s="7"/>
      <c r="G36" s="29"/>
    </row>
    <row r="37" spans="2:7" x14ac:dyDescent="0.2">
      <c r="B37" s="7"/>
      <c r="E37" s="7"/>
      <c r="F37" s="7"/>
      <c r="G37" s="29"/>
    </row>
    <row r="38" spans="2:7" x14ac:dyDescent="0.2">
      <c r="B38" s="7"/>
      <c r="E38" s="7"/>
      <c r="F38" s="7"/>
      <c r="G38" s="29"/>
    </row>
    <row r="39" spans="2:7" x14ac:dyDescent="0.2">
      <c r="B39" s="7"/>
      <c r="E39" s="7"/>
      <c r="F39" s="7"/>
      <c r="G39" s="29"/>
    </row>
    <row r="40" spans="2:7" x14ac:dyDescent="0.2">
      <c r="B40" s="7"/>
      <c r="E40" s="7"/>
      <c r="F40" s="7"/>
      <c r="G40" s="29"/>
    </row>
    <row r="41" spans="2:7" x14ac:dyDescent="0.2">
      <c r="B41" s="7"/>
      <c r="E41" s="7"/>
      <c r="F41" s="7"/>
      <c r="G41" s="29"/>
    </row>
    <row r="42" spans="2:7" x14ac:dyDescent="0.2">
      <c r="B42" s="7"/>
      <c r="E42" s="7"/>
      <c r="F42" s="7"/>
      <c r="G42" s="29"/>
    </row>
    <row r="43" spans="2:7" x14ac:dyDescent="0.2">
      <c r="B43" s="7"/>
      <c r="E43" s="7"/>
      <c r="F43" s="7"/>
      <c r="G43" s="29"/>
    </row>
    <row r="44" spans="2:7" x14ac:dyDescent="0.2">
      <c r="B44" s="7"/>
      <c r="E44" s="7"/>
      <c r="F44" s="7"/>
      <c r="G44" s="29"/>
    </row>
    <row r="45" spans="2:7" x14ac:dyDescent="0.2">
      <c r="B45" s="7"/>
      <c r="E45" s="7"/>
      <c r="F45" s="7"/>
      <c r="G45" s="29"/>
    </row>
    <row r="46" spans="2:7" x14ac:dyDescent="0.2">
      <c r="B46" s="7"/>
      <c r="E46" s="7"/>
      <c r="F46" s="7"/>
      <c r="G46" s="29"/>
    </row>
    <row r="47" spans="2:7" x14ac:dyDescent="0.2">
      <c r="B47" s="7"/>
      <c r="E47" s="7"/>
      <c r="F47" s="7"/>
      <c r="G47" s="29"/>
    </row>
    <row r="48" spans="2:7" x14ac:dyDescent="0.2">
      <c r="B48" s="7"/>
      <c r="E48" s="7"/>
      <c r="F48" s="7"/>
      <c r="G48" s="29"/>
    </row>
    <row r="49" spans="2:7" x14ac:dyDescent="0.2">
      <c r="B49" s="7"/>
      <c r="E49" s="7"/>
      <c r="F49" s="7"/>
      <c r="G49" s="29"/>
    </row>
    <row r="50" spans="2:7" x14ac:dyDescent="0.2">
      <c r="B50" s="7"/>
      <c r="E50" s="7"/>
      <c r="F50" s="7"/>
      <c r="G50" s="29"/>
    </row>
    <row r="51" spans="2:7" x14ac:dyDescent="0.2">
      <c r="B51" s="7"/>
      <c r="E51" s="7"/>
      <c r="F51" s="7"/>
      <c r="G51" s="29"/>
    </row>
    <row r="52" spans="2:7" x14ac:dyDescent="0.2">
      <c r="B52" s="7"/>
      <c r="E52" s="7"/>
      <c r="F52" s="7"/>
      <c r="G52" s="29"/>
    </row>
    <row r="53" spans="2:7" x14ac:dyDescent="0.2">
      <c r="B53" s="7"/>
      <c r="E53" s="7"/>
      <c r="F53" s="7"/>
      <c r="G53" s="29"/>
    </row>
    <row r="54" spans="2:7" x14ac:dyDescent="0.2">
      <c r="B54" s="7"/>
      <c r="E54" s="7"/>
      <c r="F54" s="7"/>
      <c r="G54" s="29"/>
    </row>
    <row r="55" spans="2:7" x14ac:dyDescent="0.2">
      <c r="B55" s="7"/>
      <c r="E55" s="7"/>
      <c r="F55" s="7"/>
      <c r="G55" s="29"/>
    </row>
    <row r="56" spans="2:7" x14ac:dyDescent="0.2">
      <c r="B56" s="7"/>
      <c r="E56" s="7"/>
      <c r="F56" s="7"/>
      <c r="G56" s="29"/>
    </row>
    <row r="57" spans="2:7" x14ac:dyDescent="0.2">
      <c r="B57" s="7"/>
      <c r="E57" s="7"/>
      <c r="F57" s="7"/>
      <c r="G57" s="29"/>
    </row>
    <row r="58" spans="2:7" x14ac:dyDescent="0.2">
      <c r="B58" s="7"/>
      <c r="E58" s="7"/>
      <c r="F58" s="7"/>
      <c r="G58" s="29"/>
    </row>
    <row r="59" spans="2:7" x14ac:dyDescent="0.2">
      <c r="B59" s="7"/>
      <c r="E59" s="7"/>
      <c r="F59" s="7"/>
      <c r="G59" s="29"/>
    </row>
    <row r="60" spans="2:7" x14ac:dyDescent="0.2">
      <c r="B60" s="7"/>
      <c r="E60" s="7"/>
      <c r="F60" s="7"/>
      <c r="G60" s="29"/>
    </row>
    <row r="61" spans="2:7" x14ac:dyDescent="0.2">
      <c r="B61" s="7"/>
      <c r="E61" s="7"/>
      <c r="F61" s="7"/>
      <c r="G61" s="29"/>
    </row>
    <row r="62" spans="2:7" x14ac:dyDescent="0.2">
      <c r="B62" s="7"/>
      <c r="E62" s="7"/>
      <c r="F62" s="7"/>
      <c r="G62" s="29"/>
    </row>
    <row r="63" spans="2:7" x14ac:dyDescent="0.2">
      <c r="B63" s="7"/>
      <c r="E63" s="7"/>
      <c r="F63" s="7"/>
      <c r="G63" s="29"/>
    </row>
    <row r="64" spans="2:7" x14ac:dyDescent="0.2">
      <c r="B64" s="7"/>
      <c r="E64" s="7"/>
      <c r="F64" s="7"/>
      <c r="G64" s="29"/>
    </row>
    <row r="65" spans="2:7" x14ac:dyDescent="0.2">
      <c r="B65" s="7"/>
      <c r="E65" s="7"/>
      <c r="F65" s="7"/>
      <c r="G65" s="29"/>
    </row>
    <row r="66" spans="2:7" x14ac:dyDescent="0.2">
      <c r="B66" s="7"/>
      <c r="E66" s="7"/>
      <c r="F66" s="7"/>
      <c r="G66" s="29"/>
    </row>
    <row r="67" spans="2:7" x14ac:dyDescent="0.2">
      <c r="B67" s="7"/>
      <c r="E67" s="7"/>
      <c r="F67" s="7"/>
      <c r="G67" s="29"/>
    </row>
    <row r="68" spans="2:7" x14ac:dyDescent="0.2">
      <c r="B68" s="7"/>
      <c r="E68" s="7"/>
      <c r="F68" s="7"/>
      <c r="G68" s="29"/>
    </row>
    <row r="69" spans="2:7" x14ac:dyDescent="0.2">
      <c r="B69" s="7"/>
      <c r="E69" s="7"/>
      <c r="F69" s="7"/>
      <c r="G69" s="29"/>
    </row>
    <row r="70" spans="2:7" x14ac:dyDescent="0.2">
      <c r="B70" s="7"/>
      <c r="E70" s="7"/>
      <c r="F70" s="7"/>
      <c r="G70" s="29"/>
    </row>
    <row r="71" spans="2:7" x14ac:dyDescent="0.2">
      <c r="B71" s="7"/>
      <c r="E71" s="7"/>
      <c r="F71" s="7"/>
      <c r="G71" s="29"/>
    </row>
    <row r="72" spans="2:7" x14ac:dyDescent="0.2">
      <c r="B72" s="7"/>
      <c r="E72" s="7"/>
      <c r="F72" s="7"/>
      <c r="G72" s="29"/>
    </row>
    <row r="73" spans="2:7" x14ac:dyDescent="0.2">
      <c r="B73" s="7"/>
      <c r="E73" s="7"/>
      <c r="F73" s="7"/>
      <c r="G73" s="29"/>
    </row>
    <row r="74" spans="2:7" x14ac:dyDescent="0.2">
      <c r="B74" s="7"/>
      <c r="E74" s="7"/>
      <c r="F74" s="7"/>
      <c r="G74" s="29"/>
    </row>
    <row r="75" spans="2:7" x14ac:dyDescent="0.2">
      <c r="B75" s="7"/>
      <c r="E75" s="7"/>
      <c r="F75" s="7"/>
      <c r="G75" s="29"/>
    </row>
    <row r="76" spans="2:7" x14ac:dyDescent="0.2">
      <c r="B76" s="7"/>
      <c r="E76" s="7"/>
      <c r="F76" s="7"/>
      <c r="G76" s="29"/>
    </row>
    <row r="77" spans="2:7" x14ac:dyDescent="0.2">
      <c r="B77" s="7"/>
      <c r="E77" s="7"/>
      <c r="F77" s="7"/>
      <c r="G77" s="29"/>
    </row>
    <row r="78" spans="2:7" x14ac:dyDescent="0.2">
      <c r="B78" s="7"/>
      <c r="E78" s="7"/>
      <c r="F78" s="7"/>
      <c r="G78" s="29"/>
    </row>
    <row r="79" spans="2:7" x14ac:dyDescent="0.2">
      <c r="B79" s="7"/>
      <c r="E79" s="7"/>
      <c r="F79" s="7"/>
      <c r="G79" s="29"/>
    </row>
    <row r="80" spans="2:7" x14ac:dyDescent="0.2">
      <c r="B80" s="7"/>
      <c r="E80" s="7"/>
      <c r="F80" s="7"/>
      <c r="G80" s="29"/>
    </row>
    <row r="81" spans="2:7" x14ac:dyDescent="0.2">
      <c r="B81" s="7"/>
      <c r="E81" s="7"/>
      <c r="F81" s="7"/>
      <c r="G81" s="29"/>
    </row>
    <row r="82" spans="2:7" x14ac:dyDescent="0.2">
      <c r="B82" s="7"/>
      <c r="E82" s="7"/>
      <c r="F82" s="7"/>
      <c r="G82" s="29"/>
    </row>
    <row r="83" spans="2:7" x14ac:dyDescent="0.2">
      <c r="B83" s="7"/>
      <c r="E83" s="7"/>
      <c r="F83" s="7"/>
      <c r="G83" s="29"/>
    </row>
    <row r="84" spans="2:7" x14ac:dyDescent="0.2">
      <c r="B84" s="7"/>
      <c r="E84" s="7"/>
      <c r="F84" s="7"/>
      <c r="G84" s="29"/>
    </row>
    <row r="85" spans="2:7" x14ac:dyDescent="0.2">
      <c r="B85" s="7"/>
      <c r="E85" s="7"/>
      <c r="F85" s="7"/>
      <c r="G85" s="29"/>
    </row>
    <row r="86" spans="2:7" x14ac:dyDescent="0.2">
      <c r="B86" s="7"/>
      <c r="E86" s="7"/>
      <c r="F86" s="7"/>
      <c r="G86" s="29"/>
    </row>
    <row r="87" spans="2:7" x14ac:dyDescent="0.2">
      <c r="B87" s="7"/>
      <c r="E87" s="7"/>
      <c r="F87" s="7"/>
      <c r="G87" s="29"/>
    </row>
    <row r="88" spans="2:7" x14ac:dyDescent="0.2">
      <c r="B88" s="7"/>
      <c r="E88" s="7"/>
      <c r="F88" s="7"/>
      <c r="G88" s="29"/>
    </row>
    <row r="89" spans="2:7" x14ac:dyDescent="0.2">
      <c r="B89" s="7"/>
      <c r="E89" s="7"/>
      <c r="F89" s="7"/>
      <c r="G89" s="29"/>
    </row>
    <row r="90" spans="2:7" x14ac:dyDescent="0.2">
      <c r="B90" s="7"/>
      <c r="E90" s="7"/>
      <c r="F90" s="7"/>
      <c r="G90" s="29"/>
    </row>
    <row r="91" spans="2:7" x14ac:dyDescent="0.2">
      <c r="B91" s="7"/>
      <c r="E91" s="7"/>
      <c r="F91" s="7"/>
      <c r="G91" s="29"/>
    </row>
    <row r="92" spans="2:7" x14ac:dyDescent="0.2">
      <c r="B92" s="7"/>
      <c r="E92" s="7"/>
      <c r="F92" s="7"/>
      <c r="G92" s="29"/>
    </row>
    <row r="93" spans="2:7" x14ac:dyDescent="0.2">
      <c r="B93" s="7"/>
      <c r="E93" s="7"/>
      <c r="F93" s="7"/>
      <c r="G93" s="29"/>
    </row>
    <row r="94" spans="2:7" x14ac:dyDescent="0.2">
      <c r="B94" s="7"/>
      <c r="E94" s="7"/>
      <c r="F94" s="7"/>
      <c r="G94" s="29"/>
    </row>
    <row r="95" spans="2:7" x14ac:dyDescent="0.2">
      <c r="B95" s="7"/>
      <c r="E95" s="7"/>
      <c r="F95" s="7"/>
      <c r="G95" s="29"/>
    </row>
    <row r="96" spans="2:7" x14ac:dyDescent="0.2">
      <c r="B96" s="7"/>
      <c r="E96" s="7"/>
      <c r="F96" s="7"/>
      <c r="G96" s="29"/>
    </row>
    <row r="97" spans="2:7" x14ac:dyDescent="0.2">
      <c r="B97" s="7"/>
      <c r="E97" s="7"/>
      <c r="F97" s="7"/>
      <c r="G97" s="29"/>
    </row>
    <row r="98" spans="2:7" x14ac:dyDescent="0.2">
      <c r="B98" s="7"/>
      <c r="E98" s="7"/>
      <c r="F98" s="7"/>
      <c r="G98" s="29"/>
    </row>
    <row r="99" spans="2:7" x14ac:dyDescent="0.2">
      <c r="B99" s="7"/>
      <c r="E99" s="7"/>
      <c r="F99" s="7"/>
      <c r="G99" s="29"/>
    </row>
    <row r="100" spans="2:7" x14ac:dyDescent="0.2">
      <c r="B100" s="7"/>
      <c r="E100" s="7"/>
      <c r="F100" s="7"/>
      <c r="G100" s="29"/>
    </row>
    <row r="101" spans="2:7" x14ac:dyDescent="0.2">
      <c r="B101" s="7"/>
      <c r="E101" s="7"/>
      <c r="F101" s="7"/>
      <c r="G101" s="29"/>
    </row>
    <row r="102" spans="2:7" x14ac:dyDescent="0.2">
      <c r="B102" s="7"/>
      <c r="E102" s="7"/>
      <c r="F102" s="7"/>
      <c r="G102" s="29"/>
    </row>
    <row r="103" spans="2:7" x14ac:dyDescent="0.2">
      <c r="B103" s="7"/>
      <c r="E103" s="7"/>
      <c r="F103" s="7"/>
      <c r="G103" s="29"/>
    </row>
    <row r="104" spans="2:7" x14ac:dyDescent="0.2">
      <c r="B104" s="7"/>
      <c r="E104" s="7"/>
      <c r="F104" s="7"/>
      <c r="G104" s="29"/>
    </row>
    <row r="105" spans="2:7" x14ac:dyDescent="0.2">
      <c r="B105" s="7"/>
      <c r="E105" s="7"/>
      <c r="F105" s="7"/>
      <c r="G105" s="29"/>
    </row>
    <row r="106" spans="2:7" x14ac:dyDescent="0.2">
      <c r="B106" s="7"/>
      <c r="E106" s="7"/>
      <c r="F106" s="7"/>
      <c r="G106" s="29"/>
    </row>
    <row r="107" spans="2:7" x14ac:dyDescent="0.2">
      <c r="B107" s="7"/>
      <c r="E107" s="7"/>
      <c r="F107" s="7"/>
      <c r="G107" s="29"/>
    </row>
    <row r="108" spans="2:7" x14ac:dyDescent="0.2">
      <c r="B108" s="7"/>
      <c r="E108" s="7"/>
      <c r="F108" s="7"/>
      <c r="G108" s="29"/>
    </row>
    <row r="109" spans="2:7" x14ac:dyDescent="0.2">
      <c r="B109" s="7"/>
      <c r="E109" s="7"/>
      <c r="F109" s="7"/>
      <c r="G109" s="29"/>
    </row>
    <row r="110" spans="2:7" x14ac:dyDescent="0.2">
      <c r="B110" s="7"/>
      <c r="E110" s="7"/>
      <c r="F110" s="7"/>
      <c r="G110" s="29"/>
    </row>
    <row r="111" spans="2:7" x14ac:dyDescent="0.2">
      <c r="B111" s="7"/>
      <c r="E111" s="7"/>
      <c r="F111" s="7"/>
      <c r="G111" s="29"/>
    </row>
    <row r="112" spans="2:7" x14ac:dyDescent="0.2">
      <c r="B112" s="7"/>
      <c r="E112" s="7"/>
      <c r="F112" s="7"/>
      <c r="G112" s="29"/>
    </row>
    <row r="113" spans="2:2" x14ac:dyDescent="0.2">
      <c r="B113" s="7"/>
    </row>
    <row r="114" spans="2:2" x14ac:dyDescent="0.2">
      <c r="B114" s="7"/>
    </row>
    <row r="115" spans="2:2" x14ac:dyDescent="0.2">
      <c r="B115" s="7"/>
    </row>
    <row r="116" spans="2:2" x14ac:dyDescent="0.2">
      <c r="B116" s="7"/>
    </row>
    <row r="117" spans="2:2" x14ac:dyDescent="0.2">
      <c r="B117" s="7"/>
    </row>
    <row r="118" spans="2:2" x14ac:dyDescent="0.2">
      <c r="B118" s="7"/>
    </row>
    <row r="119" spans="2:2" x14ac:dyDescent="0.2">
      <c r="B119" s="7"/>
    </row>
    <row r="120" spans="2:2" x14ac:dyDescent="0.2">
      <c r="B120" s="7"/>
    </row>
    <row r="121" spans="2:2" x14ac:dyDescent="0.2">
      <c r="B121" s="7"/>
    </row>
    <row r="122" spans="2:2" x14ac:dyDescent="0.2">
      <c r="B122" s="7"/>
    </row>
    <row r="123" spans="2:2" x14ac:dyDescent="0.2">
      <c r="B123" s="7"/>
    </row>
    <row r="124" spans="2:2" x14ac:dyDescent="0.2">
      <c r="B124" s="7"/>
    </row>
    <row r="125" spans="2:2" x14ac:dyDescent="0.2">
      <c r="B125" s="7"/>
    </row>
    <row r="126" spans="2:2" x14ac:dyDescent="0.2">
      <c r="B126" s="7"/>
    </row>
    <row r="127" spans="2:2" x14ac:dyDescent="0.2">
      <c r="B127" s="7"/>
    </row>
    <row r="128" spans="2:2" x14ac:dyDescent="0.2">
      <c r="B128" s="7"/>
    </row>
    <row r="129" spans="2:2" x14ac:dyDescent="0.2">
      <c r="B129" s="7"/>
    </row>
    <row r="130" spans="2:2" x14ac:dyDescent="0.2">
      <c r="B130" s="7"/>
    </row>
    <row r="131" spans="2:2" x14ac:dyDescent="0.2">
      <c r="B131" s="7"/>
    </row>
    <row r="132" spans="2:2" x14ac:dyDescent="0.2">
      <c r="B132" s="7"/>
    </row>
    <row r="133" spans="2:2" x14ac:dyDescent="0.2">
      <c r="B133" s="7"/>
    </row>
    <row r="134" spans="2:2" x14ac:dyDescent="0.2">
      <c r="B134" s="7"/>
    </row>
    <row r="135" spans="2:2" x14ac:dyDescent="0.2">
      <c r="B135" s="7"/>
    </row>
    <row r="136" spans="2:2" x14ac:dyDescent="0.2">
      <c r="B136" s="7"/>
    </row>
    <row r="137" spans="2:2" x14ac:dyDescent="0.2">
      <c r="B137" s="7"/>
    </row>
    <row r="138" spans="2:2" x14ac:dyDescent="0.2">
      <c r="B138" s="7"/>
    </row>
    <row r="139" spans="2:2" x14ac:dyDescent="0.2">
      <c r="B139" s="7"/>
    </row>
    <row r="140" spans="2:2" x14ac:dyDescent="0.2">
      <c r="B140" s="7"/>
    </row>
    <row r="141" spans="2:2" x14ac:dyDescent="0.2">
      <c r="B141" s="7"/>
    </row>
    <row r="142" spans="2:2" x14ac:dyDescent="0.2">
      <c r="B142" s="7"/>
    </row>
    <row r="143" spans="2:2" x14ac:dyDescent="0.2">
      <c r="B143" s="7"/>
    </row>
    <row r="144" spans="2:2" x14ac:dyDescent="0.2">
      <c r="B144" s="7"/>
    </row>
    <row r="145" spans="2:2" x14ac:dyDescent="0.2">
      <c r="B145" s="7"/>
    </row>
    <row r="146" spans="2:2" x14ac:dyDescent="0.2">
      <c r="B146" s="7"/>
    </row>
    <row r="147" spans="2:2" x14ac:dyDescent="0.2">
      <c r="B147" s="7"/>
    </row>
    <row r="148" spans="2:2" x14ac:dyDescent="0.2">
      <c r="B148" s="7"/>
    </row>
    <row r="149" spans="2:2" x14ac:dyDescent="0.2">
      <c r="B149" s="7"/>
    </row>
    <row r="150" spans="2:2" x14ac:dyDescent="0.2">
      <c r="B150" s="7"/>
    </row>
    <row r="151" spans="2:2" x14ac:dyDescent="0.2">
      <c r="B151" s="7"/>
    </row>
    <row r="152" spans="2:2" x14ac:dyDescent="0.2">
      <c r="B152" s="7"/>
    </row>
    <row r="153" spans="2:2" x14ac:dyDescent="0.2">
      <c r="B153" s="7"/>
    </row>
    <row r="154" spans="2:2" x14ac:dyDescent="0.2">
      <c r="B154" s="7"/>
    </row>
    <row r="155" spans="2:2" x14ac:dyDescent="0.2">
      <c r="B155" s="7"/>
    </row>
    <row r="156" spans="2:2" x14ac:dyDescent="0.2">
      <c r="B156" s="7"/>
    </row>
    <row r="157" spans="2:2" x14ac:dyDescent="0.2">
      <c r="B157" s="7"/>
    </row>
    <row r="158" spans="2:2" x14ac:dyDescent="0.2">
      <c r="B158" s="7"/>
    </row>
    <row r="159" spans="2:2" x14ac:dyDescent="0.2">
      <c r="B159" s="7"/>
    </row>
    <row r="160" spans="2:2" x14ac:dyDescent="0.2">
      <c r="B160" s="7"/>
    </row>
    <row r="161" spans="2:2" x14ac:dyDescent="0.2">
      <c r="B161" s="7"/>
    </row>
    <row r="162" spans="2:2" x14ac:dyDescent="0.2">
      <c r="B162" s="7"/>
    </row>
    <row r="163" spans="2:2" x14ac:dyDescent="0.2">
      <c r="B163" s="7"/>
    </row>
    <row r="164" spans="2:2" x14ac:dyDescent="0.2">
      <c r="B164" s="7"/>
    </row>
    <row r="165" spans="2:2" x14ac:dyDescent="0.2">
      <c r="B165" s="7"/>
    </row>
    <row r="166" spans="2:2" x14ac:dyDescent="0.2">
      <c r="B166" s="7"/>
    </row>
    <row r="167" spans="2:2" x14ac:dyDescent="0.2">
      <c r="B167" s="7"/>
    </row>
    <row r="168" spans="2:2" x14ac:dyDescent="0.2">
      <c r="B168" s="7"/>
    </row>
    <row r="169" spans="2:2" x14ac:dyDescent="0.2">
      <c r="B169" s="7"/>
    </row>
    <row r="170" spans="2:2" x14ac:dyDescent="0.2">
      <c r="B170" s="7"/>
    </row>
    <row r="171" spans="2:2" x14ac:dyDescent="0.2">
      <c r="B171" s="7"/>
    </row>
    <row r="172" spans="2:2" x14ac:dyDescent="0.2">
      <c r="B172" s="7"/>
    </row>
    <row r="173" spans="2:2" x14ac:dyDescent="0.2">
      <c r="B173" s="7"/>
    </row>
    <row r="174" spans="2:2" x14ac:dyDescent="0.2">
      <c r="B174" s="7"/>
    </row>
    <row r="175" spans="2:2" x14ac:dyDescent="0.2">
      <c r="B175" s="7"/>
    </row>
    <row r="176" spans="2:2" x14ac:dyDescent="0.2">
      <c r="B176" s="7"/>
    </row>
    <row r="177" spans="2:2" x14ac:dyDescent="0.2">
      <c r="B177" s="7"/>
    </row>
    <row r="178" spans="2:2" x14ac:dyDescent="0.2">
      <c r="B178" s="7"/>
    </row>
    <row r="179" spans="2:2" x14ac:dyDescent="0.2">
      <c r="B179" s="7"/>
    </row>
    <row r="180" spans="2:2" x14ac:dyDescent="0.2">
      <c r="B180" s="7"/>
    </row>
    <row r="181" spans="2:2" x14ac:dyDescent="0.2">
      <c r="B181" s="7"/>
    </row>
    <row r="182" spans="2:2" x14ac:dyDescent="0.2">
      <c r="B182" s="7"/>
    </row>
    <row r="183" spans="2:2" x14ac:dyDescent="0.2">
      <c r="B183" s="7"/>
    </row>
    <row r="184" spans="2:2" x14ac:dyDescent="0.2">
      <c r="B184" s="7"/>
    </row>
    <row r="185" spans="2:2" x14ac:dyDescent="0.2">
      <c r="B185" s="7"/>
    </row>
    <row r="186" spans="2:2" x14ac:dyDescent="0.2">
      <c r="B186" s="7"/>
    </row>
    <row r="187" spans="2:2" x14ac:dyDescent="0.2">
      <c r="B187" s="7"/>
    </row>
    <row r="188" spans="2:2" x14ac:dyDescent="0.2">
      <c r="B188" s="7"/>
    </row>
    <row r="189" spans="2:2" x14ac:dyDescent="0.2">
      <c r="B189" s="7"/>
    </row>
    <row r="190" spans="2:2" x14ac:dyDescent="0.2">
      <c r="B190" s="7"/>
    </row>
    <row r="191" spans="2:2" x14ac:dyDescent="0.2">
      <c r="B191" s="7"/>
    </row>
    <row r="192" spans="2:2" x14ac:dyDescent="0.2">
      <c r="B192" s="7"/>
    </row>
    <row r="193" spans="2:2" x14ac:dyDescent="0.2">
      <c r="B193" s="7"/>
    </row>
    <row r="194" spans="2:2" x14ac:dyDescent="0.2">
      <c r="B194" s="7"/>
    </row>
    <row r="195" spans="2:2" x14ac:dyDescent="0.2">
      <c r="B195" s="7"/>
    </row>
    <row r="196" spans="2:2" x14ac:dyDescent="0.2">
      <c r="B196" s="7"/>
    </row>
    <row r="197" spans="2:2" x14ac:dyDescent="0.2">
      <c r="B197" s="7"/>
    </row>
    <row r="198" spans="2:2" x14ac:dyDescent="0.2">
      <c r="B198" s="7"/>
    </row>
    <row r="199" spans="2:2" x14ac:dyDescent="0.2">
      <c r="B199" s="7"/>
    </row>
    <row r="200" spans="2:2" x14ac:dyDescent="0.2">
      <c r="B200" s="7"/>
    </row>
    <row r="201" spans="2:2" x14ac:dyDescent="0.2">
      <c r="B201" s="7"/>
    </row>
    <row r="202" spans="2:2" x14ac:dyDescent="0.2">
      <c r="B202" s="7"/>
    </row>
    <row r="203" spans="2:2" x14ac:dyDescent="0.2">
      <c r="B203" s="7"/>
    </row>
    <row r="204" spans="2:2" x14ac:dyDescent="0.2">
      <c r="B204" s="7"/>
    </row>
    <row r="205" spans="2:2" x14ac:dyDescent="0.2">
      <c r="B205" s="7"/>
    </row>
    <row r="206" spans="2:2" x14ac:dyDescent="0.2">
      <c r="B206" s="7"/>
    </row>
    <row r="207" spans="2:2" x14ac:dyDescent="0.2">
      <c r="B207" s="7"/>
    </row>
    <row r="208" spans="2:2" x14ac:dyDescent="0.2">
      <c r="B208" s="7"/>
    </row>
    <row r="209" spans="2:2" x14ac:dyDescent="0.2">
      <c r="B209" s="7"/>
    </row>
    <row r="210" spans="2:2" x14ac:dyDescent="0.2">
      <c r="B210" s="7"/>
    </row>
    <row r="211" spans="2:2" x14ac:dyDescent="0.2">
      <c r="B211" s="7"/>
    </row>
    <row r="212" spans="2:2" x14ac:dyDescent="0.2">
      <c r="B212" s="7"/>
    </row>
    <row r="213" spans="2:2" x14ac:dyDescent="0.2">
      <c r="B213" s="7"/>
    </row>
    <row r="214" spans="2:2" x14ac:dyDescent="0.2">
      <c r="B214" s="7"/>
    </row>
    <row r="215" spans="2:2" x14ac:dyDescent="0.2">
      <c r="B215" s="7"/>
    </row>
    <row r="216" spans="2:2" x14ac:dyDescent="0.2">
      <c r="B216" s="7"/>
    </row>
    <row r="217" spans="2:2" x14ac:dyDescent="0.2">
      <c r="B217" s="7"/>
    </row>
    <row r="218" spans="2:2" x14ac:dyDescent="0.2">
      <c r="B218" s="7"/>
    </row>
    <row r="219" spans="2:2" x14ac:dyDescent="0.2">
      <c r="B219" s="7"/>
    </row>
    <row r="220" spans="2:2" x14ac:dyDescent="0.2">
      <c r="B220" s="7"/>
    </row>
    <row r="221" spans="2:2" x14ac:dyDescent="0.2">
      <c r="B221" s="7"/>
    </row>
    <row r="222" spans="2:2" x14ac:dyDescent="0.2">
      <c r="B222" s="7"/>
    </row>
    <row r="223" spans="2:2" x14ac:dyDescent="0.2">
      <c r="B223" s="7"/>
    </row>
    <row r="224" spans="2:2" x14ac:dyDescent="0.2">
      <c r="B224" s="7"/>
    </row>
    <row r="225" spans="2:2" x14ac:dyDescent="0.2">
      <c r="B225" s="7"/>
    </row>
    <row r="226" spans="2:2" x14ac:dyDescent="0.2">
      <c r="B226" s="7"/>
    </row>
    <row r="227" spans="2:2" x14ac:dyDescent="0.2">
      <c r="B227" s="7"/>
    </row>
    <row r="228" spans="2:2" x14ac:dyDescent="0.2">
      <c r="B228" s="7"/>
    </row>
    <row r="229" spans="2:2" x14ac:dyDescent="0.2">
      <c r="B229" s="7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8F9B-4FD2-4ED0-B388-FE3E56952418}">
  <dimension ref="A1:I1996"/>
  <sheetViews>
    <sheetView workbookViewId="0">
      <selection activeCell="D4" sqref="D4"/>
    </sheetView>
  </sheetViews>
  <sheetFormatPr defaultColWidth="11.42578125" defaultRowHeight="15" x14ac:dyDescent="0.25"/>
  <cols>
    <col min="1" max="1" width="7.28515625" style="69" customWidth="1"/>
    <col min="2" max="2" width="7.140625" style="69" customWidth="1"/>
    <col min="3" max="3" width="8.5703125" style="69" customWidth="1"/>
    <col min="4" max="4" width="19.85546875" style="70" customWidth="1"/>
    <col min="5" max="5" width="18.42578125" style="70" customWidth="1"/>
    <col min="6" max="6" width="10.140625" style="69" bestFit="1" customWidth="1"/>
    <col min="7" max="7" width="11.85546875" style="69" bestFit="1" customWidth="1"/>
    <col min="8" max="8" width="11.5703125" style="69" customWidth="1"/>
    <col min="9" max="9" width="10.140625" style="69" customWidth="1"/>
    <col min="10" max="16384" width="11.42578125" style="70"/>
  </cols>
  <sheetData>
    <row r="1" spans="1:9" x14ac:dyDescent="0.25">
      <c r="A1" s="68" t="s">
        <v>1143</v>
      </c>
      <c r="F1" s="71">
        <v>43723</v>
      </c>
    </row>
    <row r="5" spans="1:9" x14ac:dyDescent="0.25">
      <c r="A5" s="72" t="s">
        <v>1144</v>
      </c>
      <c r="B5" s="72" t="s">
        <v>1145</v>
      </c>
      <c r="C5" s="72" t="s">
        <v>777</v>
      </c>
      <c r="D5" s="72" t="s">
        <v>0</v>
      </c>
      <c r="E5" s="72" t="s">
        <v>1146</v>
      </c>
      <c r="F5" s="72" t="s">
        <v>1147</v>
      </c>
      <c r="G5" s="72" t="s">
        <v>1148</v>
      </c>
      <c r="H5" s="72" t="s">
        <v>1149</v>
      </c>
      <c r="I5" s="72" t="s">
        <v>1150</v>
      </c>
    </row>
    <row r="6" spans="1:9" x14ac:dyDescent="0.25">
      <c r="A6" s="73">
        <v>1</v>
      </c>
      <c r="B6" s="73"/>
      <c r="C6" s="73">
        <v>10</v>
      </c>
      <c r="D6" s="74" t="s">
        <v>1151</v>
      </c>
      <c r="E6" s="74" t="s">
        <v>1152</v>
      </c>
      <c r="F6" s="75">
        <v>0.11964120370370369</v>
      </c>
      <c r="G6" s="73" t="s">
        <v>1153</v>
      </c>
      <c r="H6" s="73">
        <v>1</v>
      </c>
      <c r="I6" s="73" t="s">
        <v>1154</v>
      </c>
    </row>
    <row r="7" spans="1:9" x14ac:dyDescent="0.25">
      <c r="A7" s="73">
        <v>2</v>
      </c>
      <c r="B7" s="73"/>
      <c r="C7" s="73">
        <v>2784</v>
      </c>
      <c r="D7" s="74" t="s">
        <v>1155</v>
      </c>
      <c r="E7" s="74" t="s">
        <v>1156</v>
      </c>
      <c r="F7" s="75">
        <v>0.1208449074074074</v>
      </c>
      <c r="G7" s="73" t="s">
        <v>1153</v>
      </c>
      <c r="H7" s="73">
        <v>2</v>
      </c>
      <c r="I7" s="73" t="s">
        <v>1157</v>
      </c>
    </row>
    <row r="8" spans="1:9" x14ac:dyDescent="0.25">
      <c r="A8" s="73">
        <v>3</v>
      </c>
      <c r="B8" s="73"/>
      <c r="C8" s="73">
        <v>13</v>
      </c>
      <c r="D8" s="74" t="s">
        <v>1158</v>
      </c>
      <c r="E8" s="74" t="s">
        <v>1159</v>
      </c>
      <c r="F8" s="75">
        <v>0.12129629629629629</v>
      </c>
      <c r="G8" s="73" t="s">
        <v>1153</v>
      </c>
      <c r="H8" s="73">
        <v>3</v>
      </c>
      <c r="I8" s="73" t="s">
        <v>1160</v>
      </c>
    </row>
    <row r="9" spans="1:9" x14ac:dyDescent="0.25">
      <c r="A9" s="73">
        <v>4</v>
      </c>
      <c r="B9" s="73"/>
      <c r="C9" s="73">
        <v>1</v>
      </c>
      <c r="D9" s="74" t="s">
        <v>1161</v>
      </c>
      <c r="E9" s="74" t="s">
        <v>1162</v>
      </c>
      <c r="F9" s="75">
        <v>0.12143518518518519</v>
      </c>
      <c r="G9" s="73" t="s">
        <v>1153</v>
      </c>
      <c r="H9" s="73">
        <v>4</v>
      </c>
      <c r="I9" s="73" t="s">
        <v>1163</v>
      </c>
    </row>
    <row r="10" spans="1:9" x14ac:dyDescent="0.25">
      <c r="A10" s="73">
        <v>5</v>
      </c>
      <c r="B10" s="73"/>
      <c r="C10" s="73">
        <v>3</v>
      </c>
      <c r="D10" s="74" t="s">
        <v>1164</v>
      </c>
      <c r="E10" s="74" t="s">
        <v>1165</v>
      </c>
      <c r="F10" s="75">
        <v>0.12145833333333333</v>
      </c>
      <c r="G10" s="73" t="s">
        <v>1153</v>
      </c>
      <c r="H10" s="73">
        <v>5</v>
      </c>
      <c r="I10" s="73" t="s">
        <v>1166</v>
      </c>
    </row>
    <row r="11" spans="1:9" x14ac:dyDescent="0.25">
      <c r="A11" s="73">
        <v>6</v>
      </c>
      <c r="B11" s="73"/>
      <c r="C11" s="73">
        <v>28</v>
      </c>
      <c r="D11" s="74" t="s">
        <v>1167</v>
      </c>
      <c r="E11" s="74" t="s">
        <v>1168</v>
      </c>
      <c r="F11" s="75">
        <v>0.12305555555555554</v>
      </c>
      <c r="G11" s="73" t="s">
        <v>1153</v>
      </c>
      <c r="H11" s="73">
        <v>6</v>
      </c>
      <c r="I11" s="73" t="s">
        <v>1169</v>
      </c>
    </row>
    <row r="12" spans="1:9" x14ac:dyDescent="0.25">
      <c r="A12" s="73">
        <v>7</v>
      </c>
      <c r="B12" s="73"/>
      <c r="C12" s="73">
        <v>8</v>
      </c>
      <c r="D12" s="74" t="s">
        <v>1170</v>
      </c>
      <c r="E12" s="74" t="s">
        <v>1165</v>
      </c>
      <c r="F12" s="75">
        <v>0.12361111111111112</v>
      </c>
      <c r="G12" s="73" t="s">
        <v>1153</v>
      </c>
      <c r="H12" s="73">
        <v>7</v>
      </c>
      <c r="I12" s="73" t="s">
        <v>1171</v>
      </c>
    </row>
    <row r="13" spans="1:9" x14ac:dyDescent="0.25">
      <c r="A13" s="73">
        <v>8</v>
      </c>
      <c r="B13" s="73"/>
      <c r="C13" s="73">
        <v>12</v>
      </c>
      <c r="D13" s="74" t="s">
        <v>1172</v>
      </c>
      <c r="E13" s="74" t="s">
        <v>1165</v>
      </c>
      <c r="F13" s="75">
        <v>0.1236226851851852</v>
      </c>
      <c r="G13" s="73" t="s">
        <v>1153</v>
      </c>
      <c r="H13" s="73">
        <v>8</v>
      </c>
      <c r="I13" s="73" t="s">
        <v>1173</v>
      </c>
    </row>
    <row r="14" spans="1:9" x14ac:dyDescent="0.25">
      <c r="A14" s="73">
        <v>9</v>
      </c>
      <c r="B14" s="73"/>
      <c r="C14" s="73">
        <v>57</v>
      </c>
      <c r="D14" s="74" t="s">
        <v>1174</v>
      </c>
      <c r="E14" s="74" t="s">
        <v>1165</v>
      </c>
      <c r="F14" s="75">
        <v>0.12377314814814815</v>
      </c>
      <c r="G14" s="73" t="s">
        <v>1153</v>
      </c>
      <c r="H14" s="73">
        <v>9</v>
      </c>
      <c r="I14" s="73" t="s">
        <v>1175</v>
      </c>
    </row>
    <row r="15" spans="1:9" x14ac:dyDescent="0.25">
      <c r="A15" s="73">
        <v>10</v>
      </c>
      <c r="B15" s="73"/>
      <c r="C15" s="73">
        <v>97</v>
      </c>
      <c r="D15" s="74" t="s">
        <v>1176</v>
      </c>
      <c r="E15" s="74" t="s">
        <v>1177</v>
      </c>
      <c r="F15" s="75">
        <v>0.12381944444444444</v>
      </c>
      <c r="G15" s="73" t="s">
        <v>1153</v>
      </c>
      <c r="H15" s="73">
        <v>10</v>
      </c>
      <c r="I15" s="73" t="s">
        <v>1178</v>
      </c>
    </row>
    <row r="16" spans="1:9" x14ac:dyDescent="0.25">
      <c r="A16" s="73">
        <v>11</v>
      </c>
      <c r="B16" s="73"/>
      <c r="C16" s="73">
        <v>2783</v>
      </c>
      <c r="D16" s="74" t="s">
        <v>1179</v>
      </c>
      <c r="E16" s="74" t="s">
        <v>1168</v>
      </c>
      <c r="F16" s="75">
        <v>0.12445601851851852</v>
      </c>
      <c r="G16" s="73" t="s">
        <v>1180</v>
      </c>
      <c r="H16" s="73">
        <v>1</v>
      </c>
      <c r="I16" s="73" t="s">
        <v>1181</v>
      </c>
    </row>
    <row r="17" spans="1:9" x14ac:dyDescent="0.25">
      <c r="A17" s="73">
        <v>12</v>
      </c>
      <c r="B17" s="73"/>
      <c r="C17" s="73">
        <v>7</v>
      </c>
      <c r="D17" s="74" t="s">
        <v>1182</v>
      </c>
      <c r="E17" s="74" t="s">
        <v>1162</v>
      </c>
      <c r="F17" s="75">
        <v>0.12591435185185185</v>
      </c>
      <c r="G17" s="73" t="s">
        <v>1153</v>
      </c>
      <c r="H17" s="73">
        <v>11</v>
      </c>
      <c r="I17" s="73" t="s">
        <v>1183</v>
      </c>
    </row>
    <row r="18" spans="1:9" x14ac:dyDescent="0.25">
      <c r="A18" s="73">
        <v>13</v>
      </c>
      <c r="B18" s="73"/>
      <c r="C18" s="73">
        <v>22</v>
      </c>
      <c r="D18" s="74" t="s">
        <v>1184</v>
      </c>
      <c r="E18" s="74" t="s">
        <v>1162</v>
      </c>
      <c r="F18" s="75">
        <v>0.12658564814814816</v>
      </c>
      <c r="G18" s="73" t="s">
        <v>1153</v>
      </c>
      <c r="H18" s="73">
        <v>12</v>
      </c>
      <c r="I18" s="73" t="s">
        <v>1185</v>
      </c>
    </row>
    <row r="19" spans="1:9" x14ac:dyDescent="0.25">
      <c r="A19" s="73">
        <v>14</v>
      </c>
      <c r="B19" s="73"/>
      <c r="C19" s="73">
        <v>25</v>
      </c>
      <c r="D19" s="74" t="s">
        <v>1186</v>
      </c>
      <c r="E19" s="74" t="s">
        <v>1168</v>
      </c>
      <c r="F19" s="75">
        <v>0.12684027777777776</v>
      </c>
      <c r="G19" s="73" t="s">
        <v>1187</v>
      </c>
      <c r="H19" s="73">
        <v>1</v>
      </c>
      <c r="I19" s="73" t="s">
        <v>1188</v>
      </c>
    </row>
    <row r="20" spans="1:9" x14ac:dyDescent="0.25">
      <c r="A20" s="73">
        <v>15</v>
      </c>
      <c r="B20" s="73"/>
      <c r="C20" s="73">
        <v>96</v>
      </c>
      <c r="D20" s="74" t="s">
        <v>1189</v>
      </c>
      <c r="E20" s="74" t="s">
        <v>1190</v>
      </c>
      <c r="F20" s="75">
        <v>0.12712962962962962</v>
      </c>
      <c r="G20" s="73" t="s">
        <v>1191</v>
      </c>
      <c r="H20" s="73">
        <v>1</v>
      </c>
      <c r="I20" s="73" t="s">
        <v>1192</v>
      </c>
    </row>
    <row r="21" spans="1:9" x14ac:dyDescent="0.25">
      <c r="A21" s="73">
        <v>16</v>
      </c>
      <c r="B21" s="73"/>
      <c r="C21" s="73">
        <v>16</v>
      </c>
      <c r="D21" s="74" t="s">
        <v>1193</v>
      </c>
      <c r="E21" s="74" t="s">
        <v>1168</v>
      </c>
      <c r="F21" s="75">
        <v>0.12725694444444444</v>
      </c>
      <c r="G21" s="73" t="s">
        <v>1153</v>
      </c>
      <c r="H21" s="73">
        <v>13</v>
      </c>
      <c r="I21" s="73" t="s">
        <v>1194</v>
      </c>
    </row>
    <row r="22" spans="1:9" x14ac:dyDescent="0.25">
      <c r="A22" s="73">
        <v>17</v>
      </c>
      <c r="B22" s="73"/>
      <c r="C22" s="73">
        <v>98</v>
      </c>
      <c r="D22" s="74" t="s">
        <v>1195</v>
      </c>
      <c r="E22" s="74" t="s">
        <v>1162</v>
      </c>
      <c r="F22" s="75">
        <v>0.12770833333333334</v>
      </c>
      <c r="G22" s="73" t="s">
        <v>1153</v>
      </c>
      <c r="H22" s="73">
        <v>14</v>
      </c>
      <c r="I22" s="73" t="s">
        <v>1196</v>
      </c>
    </row>
    <row r="23" spans="1:9" x14ac:dyDescent="0.25">
      <c r="A23" s="73">
        <v>18</v>
      </c>
      <c r="B23" s="73"/>
      <c r="C23" s="73">
        <v>19</v>
      </c>
      <c r="D23" s="74" t="s">
        <v>1197</v>
      </c>
      <c r="E23" s="74" t="s">
        <v>1152</v>
      </c>
      <c r="F23" s="75">
        <v>0.1279976851851852</v>
      </c>
      <c r="G23" s="73" t="s">
        <v>1153</v>
      </c>
      <c r="H23" s="73">
        <v>15</v>
      </c>
      <c r="I23" s="73" t="s">
        <v>1198</v>
      </c>
    </row>
    <row r="24" spans="1:9" x14ac:dyDescent="0.25">
      <c r="A24" s="73">
        <v>19</v>
      </c>
      <c r="B24" s="73"/>
      <c r="C24" s="73">
        <v>15</v>
      </c>
      <c r="D24" s="74" t="s">
        <v>1199</v>
      </c>
      <c r="E24" s="74" t="s">
        <v>1165</v>
      </c>
      <c r="F24" s="75">
        <v>0.12875</v>
      </c>
      <c r="G24" s="73" t="s">
        <v>1200</v>
      </c>
      <c r="H24" s="73">
        <v>1</v>
      </c>
      <c r="I24" s="73" t="s">
        <v>1201</v>
      </c>
    </row>
    <row r="25" spans="1:9" x14ac:dyDescent="0.25">
      <c r="A25" s="73">
        <v>20</v>
      </c>
      <c r="B25" s="73"/>
      <c r="C25" s="73">
        <v>32</v>
      </c>
      <c r="D25" s="74" t="s">
        <v>1202</v>
      </c>
      <c r="E25" s="74" t="s">
        <v>1203</v>
      </c>
      <c r="F25" s="75">
        <v>0.12885416666666666</v>
      </c>
      <c r="G25" s="73" t="s">
        <v>1153</v>
      </c>
      <c r="H25" s="73">
        <v>16</v>
      </c>
      <c r="I25" s="73" t="s">
        <v>1204</v>
      </c>
    </row>
    <row r="26" spans="1:9" x14ac:dyDescent="0.25">
      <c r="A26" s="73">
        <v>21</v>
      </c>
      <c r="B26" s="73"/>
      <c r="C26" s="73">
        <v>36</v>
      </c>
      <c r="D26" s="74" t="s">
        <v>1205</v>
      </c>
      <c r="E26" s="74" t="s">
        <v>1152</v>
      </c>
      <c r="F26" s="75">
        <v>0.12905092592592593</v>
      </c>
      <c r="G26" s="73" t="s">
        <v>1153</v>
      </c>
      <c r="H26" s="73">
        <v>17</v>
      </c>
      <c r="I26" s="73" t="s">
        <v>1206</v>
      </c>
    </row>
    <row r="27" spans="1:9" x14ac:dyDescent="0.25">
      <c r="A27" s="73">
        <v>22</v>
      </c>
      <c r="B27" s="73"/>
      <c r="C27" s="73">
        <v>21</v>
      </c>
      <c r="D27" s="74" t="s">
        <v>1207</v>
      </c>
      <c r="E27" s="74" t="s">
        <v>1165</v>
      </c>
      <c r="F27" s="75">
        <v>0.12958333333333333</v>
      </c>
      <c r="G27" s="73" t="s">
        <v>1153</v>
      </c>
      <c r="H27" s="73">
        <v>18</v>
      </c>
      <c r="I27" s="73" t="s">
        <v>1208</v>
      </c>
    </row>
    <row r="28" spans="1:9" x14ac:dyDescent="0.25">
      <c r="A28" s="73">
        <v>23</v>
      </c>
      <c r="B28" s="73"/>
      <c r="C28" s="73">
        <v>50</v>
      </c>
      <c r="D28" s="74" t="s">
        <v>1209</v>
      </c>
      <c r="E28" s="74" t="s">
        <v>1165</v>
      </c>
      <c r="F28" s="75">
        <v>0.1305787037037037</v>
      </c>
      <c r="G28" s="73" t="s">
        <v>1153</v>
      </c>
      <c r="H28" s="73">
        <v>19</v>
      </c>
      <c r="I28" s="73" t="s">
        <v>1210</v>
      </c>
    </row>
    <row r="29" spans="1:9" x14ac:dyDescent="0.25">
      <c r="A29" s="73">
        <v>24</v>
      </c>
      <c r="B29" s="73"/>
      <c r="C29" s="73">
        <v>31</v>
      </c>
      <c r="D29" s="74" t="s">
        <v>1211</v>
      </c>
      <c r="E29" s="74" t="s">
        <v>1162</v>
      </c>
      <c r="F29" s="75">
        <v>0.13086805555555556</v>
      </c>
      <c r="G29" s="73" t="s">
        <v>1153</v>
      </c>
      <c r="H29" s="73">
        <v>20</v>
      </c>
      <c r="I29" s="73" t="s">
        <v>1212</v>
      </c>
    </row>
    <row r="30" spans="1:9" x14ac:dyDescent="0.25">
      <c r="A30" s="73">
        <v>25</v>
      </c>
      <c r="B30" s="73"/>
      <c r="C30" s="73">
        <v>53</v>
      </c>
      <c r="D30" s="74" t="s">
        <v>1213</v>
      </c>
      <c r="E30" s="74" t="s">
        <v>1214</v>
      </c>
      <c r="F30" s="75">
        <v>0.13089120370370369</v>
      </c>
      <c r="G30" s="73" t="s">
        <v>1153</v>
      </c>
      <c r="H30" s="73">
        <v>21</v>
      </c>
      <c r="I30" s="73" t="s">
        <v>1215</v>
      </c>
    </row>
    <row r="31" spans="1:9" x14ac:dyDescent="0.25">
      <c r="A31" s="73">
        <v>26</v>
      </c>
      <c r="B31" s="73"/>
      <c r="C31" s="73">
        <v>2785</v>
      </c>
      <c r="D31" s="74" t="s">
        <v>1216</v>
      </c>
      <c r="E31" s="74" t="s">
        <v>1152</v>
      </c>
      <c r="F31" s="75">
        <v>0.13092592592592592</v>
      </c>
      <c r="G31" s="73" t="s">
        <v>1153</v>
      </c>
      <c r="H31" s="73">
        <v>22</v>
      </c>
      <c r="I31" s="73" t="s">
        <v>1217</v>
      </c>
    </row>
    <row r="32" spans="1:9" x14ac:dyDescent="0.25">
      <c r="A32" s="73">
        <v>27</v>
      </c>
      <c r="B32" s="73"/>
      <c r="C32" s="73">
        <v>48</v>
      </c>
      <c r="D32" s="74" t="s">
        <v>1218</v>
      </c>
      <c r="E32" s="74" t="s">
        <v>1165</v>
      </c>
      <c r="F32" s="75">
        <v>0.13097222222222224</v>
      </c>
      <c r="G32" s="73" t="s">
        <v>1200</v>
      </c>
      <c r="H32" s="73">
        <v>2</v>
      </c>
      <c r="I32" s="73" t="s">
        <v>1219</v>
      </c>
    </row>
    <row r="33" spans="1:9" x14ac:dyDescent="0.25">
      <c r="A33" s="73">
        <v>28</v>
      </c>
      <c r="B33" s="73"/>
      <c r="C33" s="73">
        <v>17</v>
      </c>
      <c r="D33" s="74" t="s">
        <v>1220</v>
      </c>
      <c r="E33" s="74" t="s">
        <v>1168</v>
      </c>
      <c r="F33" s="75">
        <v>0.13098379629629628</v>
      </c>
      <c r="G33" s="73" t="s">
        <v>1187</v>
      </c>
      <c r="H33" s="73">
        <v>2</v>
      </c>
      <c r="I33" s="73" t="s">
        <v>1221</v>
      </c>
    </row>
    <row r="34" spans="1:9" x14ac:dyDescent="0.25">
      <c r="A34" s="73">
        <v>29</v>
      </c>
      <c r="B34" s="73"/>
      <c r="C34" s="73">
        <v>38</v>
      </c>
      <c r="D34" s="74" t="s">
        <v>1222</v>
      </c>
      <c r="E34" s="74" t="s">
        <v>1152</v>
      </c>
      <c r="F34" s="75">
        <v>0.13130787037037037</v>
      </c>
      <c r="G34" s="73" t="s">
        <v>1187</v>
      </c>
      <c r="H34" s="73">
        <v>3</v>
      </c>
      <c r="I34" s="73" t="s">
        <v>1223</v>
      </c>
    </row>
    <row r="35" spans="1:9" x14ac:dyDescent="0.25">
      <c r="A35" s="73">
        <v>30</v>
      </c>
      <c r="B35" s="73"/>
      <c r="C35" s="73">
        <v>42</v>
      </c>
      <c r="D35" s="74" t="s">
        <v>1224</v>
      </c>
      <c r="E35" s="74" t="s">
        <v>1168</v>
      </c>
      <c r="F35" s="75">
        <v>0.13157407407407407</v>
      </c>
      <c r="G35" s="73" t="s">
        <v>1153</v>
      </c>
      <c r="H35" s="73">
        <v>23</v>
      </c>
      <c r="I35" s="73" t="s">
        <v>1225</v>
      </c>
    </row>
    <row r="36" spans="1:9" x14ac:dyDescent="0.25">
      <c r="A36" s="73">
        <v>31</v>
      </c>
      <c r="B36" s="73"/>
      <c r="C36" s="73">
        <v>139</v>
      </c>
      <c r="D36" s="74" t="s">
        <v>1226</v>
      </c>
      <c r="E36" s="74" t="s">
        <v>1168</v>
      </c>
      <c r="F36" s="75">
        <v>0.13277777777777777</v>
      </c>
      <c r="G36" s="73" t="s">
        <v>1227</v>
      </c>
      <c r="H36" s="73">
        <v>1</v>
      </c>
      <c r="I36" s="73" t="s">
        <v>1228</v>
      </c>
    </row>
    <row r="37" spans="1:9" x14ac:dyDescent="0.25">
      <c r="A37" s="73">
        <v>32</v>
      </c>
      <c r="B37" s="73"/>
      <c r="C37" s="73">
        <v>62</v>
      </c>
      <c r="D37" s="74" t="s">
        <v>1229</v>
      </c>
      <c r="E37" s="74" t="s">
        <v>1168</v>
      </c>
      <c r="F37" s="75">
        <v>0.13277777777777777</v>
      </c>
      <c r="G37" s="73" t="s">
        <v>1187</v>
      </c>
      <c r="H37" s="73">
        <v>4</v>
      </c>
      <c r="I37" s="73" t="s">
        <v>1230</v>
      </c>
    </row>
    <row r="38" spans="1:9" x14ac:dyDescent="0.25">
      <c r="A38" s="73">
        <v>33</v>
      </c>
      <c r="B38" s="73"/>
      <c r="C38" s="73">
        <v>29</v>
      </c>
      <c r="D38" s="74" t="s">
        <v>1231</v>
      </c>
      <c r="E38" s="74" t="s">
        <v>1168</v>
      </c>
      <c r="F38" s="75">
        <v>0.13285879629629629</v>
      </c>
      <c r="G38" s="73" t="s">
        <v>1200</v>
      </c>
      <c r="H38" s="73">
        <v>3</v>
      </c>
      <c r="I38" s="73" t="s">
        <v>1232</v>
      </c>
    </row>
    <row r="39" spans="1:9" x14ac:dyDescent="0.25">
      <c r="A39" s="73">
        <v>34</v>
      </c>
      <c r="B39" s="73"/>
      <c r="C39" s="73">
        <v>85</v>
      </c>
      <c r="D39" s="74" t="s">
        <v>1233</v>
      </c>
      <c r="E39" s="74" t="s">
        <v>1152</v>
      </c>
      <c r="F39" s="75">
        <v>0.13287037037037039</v>
      </c>
      <c r="G39" s="73" t="s">
        <v>1200</v>
      </c>
      <c r="H39" s="73">
        <v>4</v>
      </c>
      <c r="I39" s="73" t="s">
        <v>1234</v>
      </c>
    </row>
    <row r="40" spans="1:9" x14ac:dyDescent="0.25">
      <c r="A40" s="73">
        <v>35</v>
      </c>
      <c r="B40" s="73"/>
      <c r="C40" s="73">
        <v>99</v>
      </c>
      <c r="D40" s="74" t="s">
        <v>1235</v>
      </c>
      <c r="E40" s="74" t="s">
        <v>1236</v>
      </c>
      <c r="F40" s="75">
        <v>0.13292824074074075</v>
      </c>
      <c r="G40" s="73" t="s">
        <v>1191</v>
      </c>
      <c r="H40" s="73">
        <v>2</v>
      </c>
      <c r="I40" s="73" t="s">
        <v>1237</v>
      </c>
    </row>
    <row r="41" spans="1:9" x14ac:dyDescent="0.25">
      <c r="A41" s="73">
        <v>36</v>
      </c>
      <c r="B41" s="73"/>
      <c r="C41" s="73">
        <v>66</v>
      </c>
      <c r="D41" s="74" t="s">
        <v>1238</v>
      </c>
      <c r="E41" s="74" t="s">
        <v>1152</v>
      </c>
      <c r="F41" s="75">
        <v>0.13314814814814815</v>
      </c>
      <c r="G41" s="73" t="s">
        <v>1153</v>
      </c>
      <c r="H41" s="73">
        <v>24</v>
      </c>
      <c r="I41" s="73" t="s">
        <v>1239</v>
      </c>
    </row>
    <row r="42" spans="1:9" x14ac:dyDescent="0.25">
      <c r="A42" s="73">
        <v>37</v>
      </c>
      <c r="B42" s="73"/>
      <c r="C42" s="73">
        <v>60</v>
      </c>
      <c r="D42" s="74" t="s">
        <v>1240</v>
      </c>
      <c r="E42" s="74" t="s">
        <v>1152</v>
      </c>
      <c r="F42" s="75">
        <v>0.13317129629629629</v>
      </c>
      <c r="G42" s="73" t="s">
        <v>1153</v>
      </c>
      <c r="H42" s="73">
        <v>25</v>
      </c>
      <c r="I42" s="73" t="s">
        <v>1241</v>
      </c>
    </row>
    <row r="43" spans="1:9" x14ac:dyDescent="0.25">
      <c r="A43" s="73">
        <v>38</v>
      </c>
      <c r="B43" s="73"/>
      <c r="C43" s="73">
        <v>266</v>
      </c>
      <c r="D43" s="74" t="s">
        <v>1242</v>
      </c>
      <c r="E43" s="74" t="s">
        <v>1168</v>
      </c>
      <c r="F43" s="75">
        <v>0.13370370370370369</v>
      </c>
      <c r="G43" s="73" t="s">
        <v>1153</v>
      </c>
      <c r="H43" s="73">
        <v>26</v>
      </c>
      <c r="I43" s="73" t="s">
        <v>1243</v>
      </c>
    </row>
    <row r="44" spans="1:9" x14ac:dyDescent="0.25">
      <c r="A44" s="73">
        <v>39</v>
      </c>
      <c r="B44" s="73"/>
      <c r="C44" s="73">
        <v>2712</v>
      </c>
      <c r="D44" s="74" t="s">
        <v>1244</v>
      </c>
      <c r="E44" s="74" t="s">
        <v>1152</v>
      </c>
      <c r="F44" s="75">
        <v>0.13390046296296296</v>
      </c>
      <c r="G44" s="73" t="s">
        <v>1187</v>
      </c>
      <c r="H44" s="73">
        <v>5</v>
      </c>
      <c r="I44" s="73" t="s">
        <v>1245</v>
      </c>
    </row>
    <row r="45" spans="1:9" x14ac:dyDescent="0.25">
      <c r="A45" s="73">
        <v>40</v>
      </c>
      <c r="B45" s="73"/>
      <c r="C45" s="73">
        <v>75</v>
      </c>
      <c r="D45" s="74" t="s">
        <v>1246</v>
      </c>
      <c r="E45" s="74" t="s">
        <v>1165</v>
      </c>
      <c r="F45" s="75">
        <v>0.13418981481481482</v>
      </c>
      <c r="G45" s="73" t="s">
        <v>1227</v>
      </c>
      <c r="H45" s="73">
        <v>2</v>
      </c>
      <c r="I45" s="73" t="s">
        <v>1247</v>
      </c>
    </row>
    <row r="46" spans="1:9" ht="30" x14ac:dyDescent="0.25">
      <c r="A46" s="73">
        <v>41</v>
      </c>
      <c r="B46" s="73"/>
      <c r="C46" s="73">
        <v>55</v>
      </c>
      <c r="D46" s="74" t="s">
        <v>1248</v>
      </c>
      <c r="E46" s="74" t="s">
        <v>1249</v>
      </c>
      <c r="F46" s="75">
        <v>0.1350925925925926</v>
      </c>
      <c r="G46" s="73" t="s">
        <v>1153</v>
      </c>
      <c r="H46" s="73">
        <v>27</v>
      </c>
      <c r="I46" s="73" t="s">
        <v>1250</v>
      </c>
    </row>
    <row r="47" spans="1:9" x14ac:dyDescent="0.25">
      <c r="A47" s="73">
        <v>42</v>
      </c>
      <c r="B47" s="73"/>
      <c r="C47" s="73">
        <v>267</v>
      </c>
      <c r="D47" s="74" t="s">
        <v>1251</v>
      </c>
      <c r="E47" s="74" t="s">
        <v>1203</v>
      </c>
      <c r="F47" s="75">
        <v>0.13515046296296296</v>
      </c>
      <c r="G47" s="73" t="s">
        <v>1187</v>
      </c>
      <c r="H47" s="73">
        <v>6</v>
      </c>
      <c r="I47" s="73" t="s">
        <v>1252</v>
      </c>
    </row>
    <row r="48" spans="1:9" x14ac:dyDescent="0.25">
      <c r="A48" s="73">
        <v>43</v>
      </c>
      <c r="B48" s="73"/>
      <c r="C48" s="73">
        <v>73</v>
      </c>
      <c r="D48" s="74" t="s">
        <v>1253</v>
      </c>
      <c r="E48" s="74" t="s">
        <v>1152</v>
      </c>
      <c r="F48" s="75">
        <v>0.13517361111111112</v>
      </c>
      <c r="G48" s="73" t="s">
        <v>1153</v>
      </c>
      <c r="H48" s="73">
        <v>28</v>
      </c>
      <c r="I48" s="73" t="s">
        <v>1254</v>
      </c>
    </row>
    <row r="49" spans="1:9" x14ac:dyDescent="0.25">
      <c r="A49" s="73">
        <v>44</v>
      </c>
      <c r="B49" s="73"/>
      <c r="C49" s="73">
        <v>35</v>
      </c>
      <c r="D49" s="74" t="s">
        <v>1255</v>
      </c>
      <c r="E49" s="74" t="s">
        <v>1256</v>
      </c>
      <c r="F49" s="75">
        <v>0.13556712962962963</v>
      </c>
      <c r="G49" s="73" t="s">
        <v>1227</v>
      </c>
      <c r="H49" s="73">
        <v>3</v>
      </c>
      <c r="I49" s="73" t="s">
        <v>1257</v>
      </c>
    </row>
    <row r="50" spans="1:9" x14ac:dyDescent="0.25">
      <c r="A50" s="73">
        <v>45</v>
      </c>
      <c r="B50" s="73"/>
      <c r="C50" s="73">
        <v>428</v>
      </c>
      <c r="D50" s="74" t="s">
        <v>1258</v>
      </c>
      <c r="E50" s="74" t="s">
        <v>1165</v>
      </c>
      <c r="F50" s="75">
        <v>0.13594907407407408</v>
      </c>
      <c r="G50" s="73" t="s">
        <v>1191</v>
      </c>
      <c r="H50" s="73">
        <v>3</v>
      </c>
      <c r="I50" s="73" t="s">
        <v>1259</v>
      </c>
    </row>
    <row r="51" spans="1:9" x14ac:dyDescent="0.25">
      <c r="A51" s="73">
        <v>46</v>
      </c>
      <c r="B51" s="73"/>
      <c r="C51" s="73">
        <v>154</v>
      </c>
      <c r="D51" s="74" t="s">
        <v>1260</v>
      </c>
      <c r="E51" s="74" t="s">
        <v>1152</v>
      </c>
      <c r="F51" s="75">
        <v>0.13596064814814815</v>
      </c>
      <c r="G51" s="73" t="s">
        <v>1153</v>
      </c>
      <c r="H51" s="73">
        <v>29</v>
      </c>
      <c r="I51" s="73" t="s">
        <v>1261</v>
      </c>
    </row>
    <row r="52" spans="1:9" x14ac:dyDescent="0.25">
      <c r="A52" s="73">
        <v>47</v>
      </c>
      <c r="B52" s="73"/>
      <c r="C52" s="73">
        <v>246</v>
      </c>
      <c r="D52" s="74" t="s">
        <v>1262</v>
      </c>
      <c r="E52" s="74" t="s">
        <v>1263</v>
      </c>
      <c r="F52" s="75">
        <v>0.13596064814814815</v>
      </c>
      <c r="G52" s="73" t="s">
        <v>1153</v>
      </c>
      <c r="H52" s="73">
        <v>30</v>
      </c>
      <c r="I52" s="73" t="s">
        <v>1264</v>
      </c>
    </row>
    <row r="53" spans="1:9" x14ac:dyDescent="0.25">
      <c r="A53" s="73">
        <v>48</v>
      </c>
      <c r="B53" s="73"/>
      <c r="C53" s="73">
        <v>2780</v>
      </c>
      <c r="D53" s="74" t="s">
        <v>1265</v>
      </c>
      <c r="E53" s="74" t="s">
        <v>1165</v>
      </c>
      <c r="F53" s="75">
        <v>0.1363425925925926</v>
      </c>
      <c r="G53" s="73" t="s">
        <v>1153</v>
      </c>
      <c r="H53" s="73">
        <v>31</v>
      </c>
      <c r="I53" s="73" t="s">
        <v>1266</v>
      </c>
    </row>
    <row r="54" spans="1:9" x14ac:dyDescent="0.25">
      <c r="A54" s="73">
        <v>49</v>
      </c>
      <c r="B54" s="73"/>
      <c r="C54" s="73">
        <v>64</v>
      </c>
      <c r="D54" s="74" t="s">
        <v>1267</v>
      </c>
      <c r="E54" s="74" t="s">
        <v>1263</v>
      </c>
      <c r="F54" s="75">
        <v>0.13645833333333332</v>
      </c>
      <c r="G54" s="73" t="s">
        <v>1227</v>
      </c>
      <c r="H54" s="73">
        <v>4</v>
      </c>
      <c r="I54" s="73" t="s">
        <v>1268</v>
      </c>
    </row>
    <row r="55" spans="1:9" x14ac:dyDescent="0.25">
      <c r="A55" s="73">
        <v>50</v>
      </c>
      <c r="B55" s="73"/>
      <c r="C55" s="73">
        <v>185</v>
      </c>
      <c r="D55" s="74" t="s">
        <v>1269</v>
      </c>
      <c r="E55" s="74" t="s">
        <v>1159</v>
      </c>
      <c r="F55" s="75">
        <v>0.13754629629629631</v>
      </c>
      <c r="G55" s="73" t="s">
        <v>1191</v>
      </c>
      <c r="H55" s="73">
        <v>4</v>
      </c>
      <c r="I55" s="73" t="s">
        <v>1270</v>
      </c>
    </row>
    <row r="56" spans="1:9" x14ac:dyDescent="0.25">
      <c r="A56" s="73">
        <v>51</v>
      </c>
      <c r="B56" s="73"/>
      <c r="C56" s="73">
        <v>33</v>
      </c>
      <c r="D56" s="74" t="s">
        <v>1271</v>
      </c>
      <c r="E56" s="74" t="s">
        <v>1272</v>
      </c>
      <c r="F56" s="75">
        <v>0.13765046296296296</v>
      </c>
      <c r="G56" s="73" t="s">
        <v>1153</v>
      </c>
      <c r="H56" s="73">
        <v>32</v>
      </c>
      <c r="I56" s="73" t="s">
        <v>1273</v>
      </c>
    </row>
    <row r="57" spans="1:9" x14ac:dyDescent="0.25">
      <c r="A57" s="73">
        <v>52</v>
      </c>
      <c r="B57" s="73"/>
      <c r="C57" s="73">
        <v>59</v>
      </c>
      <c r="D57" s="74" t="s">
        <v>1274</v>
      </c>
      <c r="E57" s="74" t="s">
        <v>1168</v>
      </c>
      <c r="F57" s="75">
        <v>0.13766203703703703</v>
      </c>
      <c r="G57" s="73" t="s">
        <v>1275</v>
      </c>
      <c r="H57" s="73">
        <v>1</v>
      </c>
      <c r="I57" s="73" t="s">
        <v>1276</v>
      </c>
    </row>
    <row r="58" spans="1:9" x14ac:dyDescent="0.25">
      <c r="A58" s="73">
        <v>53</v>
      </c>
      <c r="B58" s="73"/>
      <c r="C58" s="73">
        <v>40</v>
      </c>
      <c r="D58" s="74" t="s">
        <v>1277</v>
      </c>
      <c r="E58" s="74" t="s">
        <v>1168</v>
      </c>
      <c r="F58" s="75">
        <v>0.1378125</v>
      </c>
      <c r="G58" s="73" t="s">
        <v>1187</v>
      </c>
      <c r="H58" s="73">
        <v>7</v>
      </c>
      <c r="I58" s="73" t="s">
        <v>1278</v>
      </c>
    </row>
    <row r="59" spans="1:9" x14ac:dyDescent="0.25">
      <c r="A59" s="73">
        <v>54</v>
      </c>
      <c r="B59" s="73"/>
      <c r="C59" s="73">
        <v>9</v>
      </c>
      <c r="D59" s="74" t="s">
        <v>1279</v>
      </c>
      <c r="E59" s="74" t="s">
        <v>1152</v>
      </c>
      <c r="F59" s="75">
        <v>0.13795138888888889</v>
      </c>
      <c r="G59" s="73" t="s">
        <v>1227</v>
      </c>
      <c r="H59" s="73">
        <v>5</v>
      </c>
      <c r="I59" s="73" t="s">
        <v>1280</v>
      </c>
    </row>
    <row r="60" spans="1:9" x14ac:dyDescent="0.25">
      <c r="A60" s="73">
        <v>55</v>
      </c>
      <c r="B60" s="73"/>
      <c r="C60" s="73">
        <v>56</v>
      </c>
      <c r="D60" s="74" t="s">
        <v>1281</v>
      </c>
      <c r="E60" s="74" t="s">
        <v>1263</v>
      </c>
      <c r="F60" s="75">
        <v>0.13799768518518518</v>
      </c>
      <c r="G60" s="73" t="s">
        <v>1153</v>
      </c>
      <c r="H60" s="73">
        <v>33</v>
      </c>
      <c r="I60" s="73" t="s">
        <v>1282</v>
      </c>
    </row>
    <row r="61" spans="1:9" x14ac:dyDescent="0.25">
      <c r="A61" s="73">
        <v>56</v>
      </c>
      <c r="B61" s="73"/>
      <c r="C61" s="73">
        <v>92</v>
      </c>
      <c r="D61" s="74" t="s">
        <v>1283</v>
      </c>
      <c r="E61" s="74" t="s">
        <v>1263</v>
      </c>
      <c r="F61" s="75">
        <v>0.13815972222222223</v>
      </c>
      <c r="G61" s="73" t="s">
        <v>1191</v>
      </c>
      <c r="H61" s="73">
        <v>5</v>
      </c>
      <c r="I61" s="73" t="s">
        <v>1284</v>
      </c>
    </row>
    <row r="62" spans="1:9" x14ac:dyDescent="0.25">
      <c r="A62" s="73">
        <v>57</v>
      </c>
      <c r="B62" s="73"/>
      <c r="C62" s="73">
        <v>430</v>
      </c>
      <c r="D62" s="74" t="s">
        <v>1285</v>
      </c>
      <c r="E62" s="74" t="s">
        <v>1162</v>
      </c>
      <c r="F62" s="75">
        <v>0.13829861111111111</v>
      </c>
      <c r="G62" s="73" t="s">
        <v>1153</v>
      </c>
      <c r="H62" s="73">
        <v>34</v>
      </c>
      <c r="I62" s="73" t="s">
        <v>1286</v>
      </c>
    </row>
    <row r="63" spans="1:9" x14ac:dyDescent="0.25">
      <c r="A63" s="73">
        <v>58</v>
      </c>
      <c r="B63" s="73"/>
      <c r="C63" s="73">
        <v>41</v>
      </c>
      <c r="D63" s="74" t="s">
        <v>1287</v>
      </c>
      <c r="E63" s="74" t="s">
        <v>1152</v>
      </c>
      <c r="F63" s="75">
        <v>0.13842592592592592</v>
      </c>
      <c r="G63" s="73" t="s">
        <v>1288</v>
      </c>
      <c r="H63" s="73">
        <v>1</v>
      </c>
      <c r="I63" s="73" t="s">
        <v>1289</v>
      </c>
    </row>
    <row r="64" spans="1:9" x14ac:dyDescent="0.25">
      <c r="A64" s="73">
        <v>59</v>
      </c>
      <c r="B64" s="73"/>
      <c r="C64" s="73">
        <v>54</v>
      </c>
      <c r="D64" s="74" t="s">
        <v>1290</v>
      </c>
      <c r="E64" s="74" t="s">
        <v>1162</v>
      </c>
      <c r="F64" s="75">
        <v>0.13842592592592592</v>
      </c>
      <c r="G64" s="73" t="s">
        <v>1153</v>
      </c>
      <c r="H64" s="73">
        <v>35</v>
      </c>
      <c r="I64" s="73" t="s">
        <v>1291</v>
      </c>
    </row>
    <row r="65" spans="1:9" x14ac:dyDescent="0.25">
      <c r="A65" s="73">
        <v>60</v>
      </c>
      <c r="B65" s="73"/>
      <c r="C65" s="73">
        <v>76</v>
      </c>
      <c r="D65" s="74" t="s">
        <v>1292</v>
      </c>
      <c r="E65" s="74" t="s">
        <v>1152</v>
      </c>
      <c r="F65" s="75">
        <v>0.13851851851851851</v>
      </c>
      <c r="G65" s="73" t="s">
        <v>1227</v>
      </c>
      <c r="H65" s="73">
        <v>6</v>
      </c>
      <c r="I65" s="73" t="s">
        <v>1293</v>
      </c>
    </row>
    <row r="66" spans="1:9" x14ac:dyDescent="0.25">
      <c r="A66" s="73">
        <v>61</v>
      </c>
      <c r="B66" s="73"/>
      <c r="C66" s="73">
        <v>44</v>
      </c>
      <c r="D66" s="74" t="s">
        <v>1294</v>
      </c>
      <c r="E66" s="74" t="s">
        <v>1152</v>
      </c>
      <c r="F66" s="75">
        <v>0.13856481481481484</v>
      </c>
      <c r="G66" s="73" t="s">
        <v>1200</v>
      </c>
      <c r="H66" s="73">
        <v>5</v>
      </c>
      <c r="I66" s="73" t="s">
        <v>1295</v>
      </c>
    </row>
    <row r="67" spans="1:9" x14ac:dyDescent="0.25">
      <c r="A67" s="73">
        <v>62</v>
      </c>
      <c r="B67" s="73"/>
      <c r="C67" s="73">
        <v>230</v>
      </c>
      <c r="D67" s="74" t="s">
        <v>1296</v>
      </c>
      <c r="E67" s="74" t="s">
        <v>1162</v>
      </c>
      <c r="F67" s="75">
        <v>0.13858796296296297</v>
      </c>
      <c r="G67" s="73" t="s">
        <v>1153</v>
      </c>
      <c r="H67" s="73">
        <v>36</v>
      </c>
      <c r="I67" s="73" t="s">
        <v>1297</v>
      </c>
    </row>
    <row r="68" spans="1:9" x14ac:dyDescent="0.25">
      <c r="A68" s="73">
        <v>63</v>
      </c>
      <c r="B68" s="73"/>
      <c r="C68" s="73">
        <v>5</v>
      </c>
      <c r="D68" s="74" t="s">
        <v>1298</v>
      </c>
      <c r="E68" s="74" t="s">
        <v>1168</v>
      </c>
      <c r="F68" s="75">
        <v>0.13876157407407408</v>
      </c>
      <c r="G68" s="73" t="s">
        <v>1187</v>
      </c>
      <c r="H68" s="73">
        <v>8</v>
      </c>
      <c r="I68" s="73" t="s">
        <v>1299</v>
      </c>
    </row>
    <row r="69" spans="1:9" x14ac:dyDescent="0.25">
      <c r="A69" s="73">
        <v>64</v>
      </c>
      <c r="B69" s="73"/>
      <c r="C69" s="73">
        <v>564</v>
      </c>
      <c r="D69" s="74" t="s">
        <v>1300</v>
      </c>
      <c r="E69" s="74" t="s">
        <v>1152</v>
      </c>
      <c r="F69" s="75">
        <v>0.13887731481481483</v>
      </c>
      <c r="G69" s="73" t="s">
        <v>1200</v>
      </c>
      <c r="H69" s="73">
        <v>6</v>
      </c>
      <c r="I69" s="73" t="s">
        <v>1301</v>
      </c>
    </row>
    <row r="70" spans="1:9" x14ac:dyDescent="0.25">
      <c r="A70" s="73">
        <v>65</v>
      </c>
      <c r="B70" s="73"/>
      <c r="C70" s="73">
        <v>45</v>
      </c>
      <c r="D70" s="74" t="s">
        <v>1302</v>
      </c>
      <c r="E70" s="74" t="s">
        <v>1152</v>
      </c>
      <c r="F70" s="75">
        <v>0.13908564814814814</v>
      </c>
      <c r="G70" s="73" t="s">
        <v>1288</v>
      </c>
      <c r="H70" s="73">
        <v>2</v>
      </c>
      <c r="I70" s="73" t="s">
        <v>1303</v>
      </c>
    </row>
    <row r="71" spans="1:9" x14ac:dyDescent="0.25">
      <c r="A71" s="73">
        <v>66</v>
      </c>
      <c r="B71" s="73"/>
      <c r="C71" s="73">
        <v>433</v>
      </c>
      <c r="D71" s="74" t="s">
        <v>1304</v>
      </c>
      <c r="E71" s="74" t="s">
        <v>1165</v>
      </c>
      <c r="F71" s="75">
        <v>0.13935185185185187</v>
      </c>
      <c r="G71" s="73" t="s">
        <v>1191</v>
      </c>
      <c r="H71" s="73">
        <v>6</v>
      </c>
      <c r="I71" s="73" t="s">
        <v>1305</v>
      </c>
    </row>
    <row r="72" spans="1:9" x14ac:dyDescent="0.25">
      <c r="A72" s="73">
        <v>67</v>
      </c>
      <c r="B72" s="73"/>
      <c r="C72" s="73">
        <v>82</v>
      </c>
      <c r="D72" s="74" t="s">
        <v>1306</v>
      </c>
      <c r="E72" s="74" t="s">
        <v>1214</v>
      </c>
      <c r="F72" s="75">
        <v>0.13953703703703704</v>
      </c>
      <c r="G72" s="73" t="s">
        <v>1187</v>
      </c>
      <c r="H72" s="73">
        <v>9</v>
      </c>
      <c r="I72" s="73" t="s">
        <v>1307</v>
      </c>
    </row>
    <row r="73" spans="1:9" x14ac:dyDescent="0.25">
      <c r="A73" s="73">
        <v>68</v>
      </c>
      <c r="B73" s="73"/>
      <c r="C73" s="73">
        <v>2777</v>
      </c>
      <c r="D73" s="74" t="s">
        <v>1308</v>
      </c>
      <c r="E73" s="74" t="s">
        <v>1309</v>
      </c>
      <c r="F73" s="75">
        <v>0.13972222222222222</v>
      </c>
      <c r="G73" s="73" t="s">
        <v>1200</v>
      </c>
      <c r="H73" s="73">
        <v>7</v>
      </c>
      <c r="I73" s="73" t="s">
        <v>1310</v>
      </c>
    </row>
    <row r="74" spans="1:9" x14ac:dyDescent="0.25">
      <c r="A74" s="73">
        <v>69</v>
      </c>
      <c r="B74" s="73"/>
      <c r="C74" s="73">
        <v>93</v>
      </c>
      <c r="D74" s="74" t="s">
        <v>1311</v>
      </c>
      <c r="E74" s="74" t="s">
        <v>1168</v>
      </c>
      <c r="F74" s="75">
        <v>0.13973379629629631</v>
      </c>
      <c r="G74" s="73" t="s">
        <v>1191</v>
      </c>
      <c r="H74" s="73">
        <v>7</v>
      </c>
      <c r="I74" s="73" t="s">
        <v>1312</v>
      </c>
    </row>
    <row r="75" spans="1:9" x14ac:dyDescent="0.25">
      <c r="A75" s="73">
        <v>70</v>
      </c>
      <c r="B75" s="73"/>
      <c r="C75" s="73">
        <v>69</v>
      </c>
      <c r="D75" s="74" t="s">
        <v>1313</v>
      </c>
      <c r="E75" s="74" t="s">
        <v>1309</v>
      </c>
      <c r="F75" s="75">
        <v>0.13994212962962962</v>
      </c>
      <c r="G75" s="73" t="s">
        <v>1153</v>
      </c>
      <c r="H75" s="73">
        <v>37</v>
      </c>
      <c r="I75" s="73" t="s">
        <v>1314</v>
      </c>
    </row>
    <row r="76" spans="1:9" x14ac:dyDescent="0.25">
      <c r="A76" s="73">
        <v>71</v>
      </c>
      <c r="B76" s="73"/>
      <c r="C76" s="73">
        <v>148</v>
      </c>
      <c r="D76" s="74" t="s">
        <v>1315</v>
      </c>
      <c r="E76" s="74" t="s">
        <v>1152</v>
      </c>
      <c r="F76" s="75">
        <v>0.14027777777777778</v>
      </c>
      <c r="G76" s="73" t="s">
        <v>1200</v>
      </c>
      <c r="H76" s="73">
        <v>8</v>
      </c>
      <c r="I76" s="73" t="s">
        <v>1316</v>
      </c>
    </row>
    <row r="77" spans="1:9" x14ac:dyDescent="0.25">
      <c r="A77" s="73">
        <v>72</v>
      </c>
      <c r="B77" s="73"/>
      <c r="C77" s="73">
        <v>127</v>
      </c>
      <c r="D77" s="74" t="s">
        <v>1317</v>
      </c>
      <c r="E77" s="74" t="s">
        <v>1165</v>
      </c>
      <c r="F77" s="75">
        <v>0.1404050925925926</v>
      </c>
      <c r="G77" s="73" t="s">
        <v>1153</v>
      </c>
      <c r="H77" s="73">
        <v>38</v>
      </c>
      <c r="I77" s="73" t="s">
        <v>1318</v>
      </c>
    </row>
    <row r="78" spans="1:9" x14ac:dyDescent="0.25">
      <c r="A78" s="73">
        <v>73</v>
      </c>
      <c r="B78" s="73"/>
      <c r="C78" s="73">
        <v>86</v>
      </c>
      <c r="D78" s="74" t="s">
        <v>1319</v>
      </c>
      <c r="E78" s="74" t="s">
        <v>1320</v>
      </c>
      <c r="F78" s="75">
        <v>0.14053240740740741</v>
      </c>
      <c r="G78" s="73" t="s">
        <v>1191</v>
      </c>
      <c r="H78" s="73">
        <v>8</v>
      </c>
      <c r="I78" s="73" t="s">
        <v>1321</v>
      </c>
    </row>
    <row r="79" spans="1:9" x14ac:dyDescent="0.25">
      <c r="A79" s="73">
        <v>74</v>
      </c>
      <c r="B79" s="73"/>
      <c r="C79" s="73">
        <v>176</v>
      </c>
      <c r="D79" s="74" t="s">
        <v>1322</v>
      </c>
      <c r="E79" s="74" t="s">
        <v>1152</v>
      </c>
      <c r="F79" s="75">
        <v>0.14091435185185186</v>
      </c>
      <c r="G79" s="73" t="s">
        <v>1187</v>
      </c>
      <c r="H79" s="73">
        <v>10</v>
      </c>
      <c r="I79" s="73" t="s">
        <v>1323</v>
      </c>
    </row>
    <row r="80" spans="1:9" x14ac:dyDescent="0.25">
      <c r="A80" s="73">
        <v>75</v>
      </c>
      <c r="B80" s="73"/>
      <c r="C80" s="73">
        <v>81</v>
      </c>
      <c r="D80" s="74" t="s">
        <v>1324</v>
      </c>
      <c r="E80" s="74" t="s">
        <v>1165</v>
      </c>
      <c r="F80" s="75">
        <v>0.14121527777777779</v>
      </c>
      <c r="G80" s="73" t="s">
        <v>1200</v>
      </c>
      <c r="H80" s="73">
        <v>9</v>
      </c>
      <c r="I80" s="73" t="s">
        <v>1325</v>
      </c>
    </row>
    <row r="81" spans="1:9" x14ac:dyDescent="0.25">
      <c r="A81" s="73">
        <v>76</v>
      </c>
      <c r="B81" s="73"/>
      <c r="C81" s="73">
        <v>65</v>
      </c>
      <c r="D81" s="74" t="s">
        <v>1326</v>
      </c>
      <c r="E81" s="74" t="s">
        <v>1165</v>
      </c>
      <c r="F81" s="75">
        <v>0.14121527777777779</v>
      </c>
      <c r="G81" s="73" t="s">
        <v>1187</v>
      </c>
      <c r="H81" s="73">
        <v>11</v>
      </c>
      <c r="I81" s="73" t="s">
        <v>1327</v>
      </c>
    </row>
    <row r="82" spans="1:9" x14ac:dyDescent="0.25">
      <c r="A82" s="73">
        <v>77</v>
      </c>
      <c r="B82" s="73"/>
      <c r="C82" s="73">
        <v>118</v>
      </c>
      <c r="D82" s="74" t="s">
        <v>1328</v>
      </c>
      <c r="E82" s="74" t="s">
        <v>1168</v>
      </c>
      <c r="F82" s="75">
        <v>0.14133101851851851</v>
      </c>
      <c r="G82" s="73" t="s">
        <v>1288</v>
      </c>
      <c r="H82" s="73">
        <v>3</v>
      </c>
      <c r="I82" s="73" t="s">
        <v>1329</v>
      </c>
    </row>
    <row r="83" spans="1:9" x14ac:dyDescent="0.25">
      <c r="A83" s="73">
        <v>78</v>
      </c>
      <c r="B83" s="73"/>
      <c r="C83" s="73">
        <v>453</v>
      </c>
      <c r="D83" s="74" t="s">
        <v>1330</v>
      </c>
      <c r="E83" s="74" t="s">
        <v>1162</v>
      </c>
      <c r="F83" s="75">
        <v>0.14133101851851851</v>
      </c>
      <c r="G83" s="73" t="s">
        <v>1288</v>
      </c>
      <c r="H83" s="73">
        <v>4</v>
      </c>
      <c r="I83" s="73" t="s">
        <v>1331</v>
      </c>
    </row>
    <row r="84" spans="1:9" x14ac:dyDescent="0.25">
      <c r="A84" s="73">
        <v>79</v>
      </c>
      <c r="B84" s="73"/>
      <c r="C84" s="73">
        <v>112</v>
      </c>
      <c r="D84" s="74" t="s">
        <v>1332</v>
      </c>
      <c r="E84" s="74" t="s">
        <v>1165</v>
      </c>
      <c r="F84" s="75">
        <v>0.1413425925925926</v>
      </c>
      <c r="G84" s="73" t="s">
        <v>1227</v>
      </c>
      <c r="H84" s="73">
        <v>7</v>
      </c>
      <c r="I84" s="73" t="s">
        <v>1333</v>
      </c>
    </row>
    <row r="85" spans="1:9" ht="30" x14ac:dyDescent="0.25">
      <c r="A85" s="73">
        <v>80</v>
      </c>
      <c r="B85" s="73"/>
      <c r="C85" s="73">
        <v>128</v>
      </c>
      <c r="D85" s="74" t="s">
        <v>1334</v>
      </c>
      <c r="E85" s="74" t="s">
        <v>1249</v>
      </c>
      <c r="F85" s="75">
        <v>0.14135416666666667</v>
      </c>
      <c r="G85" s="73" t="s">
        <v>1187</v>
      </c>
      <c r="H85" s="73">
        <v>12</v>
      </c>
      <c r="I85" s="73" t="s">
        <v>1335</v>
      </c>
    </row>
    <row r="86" spans="1:9" x14ac:dyDescent="0.25">
      <c r="A86" s="73">
        <v>81</v>
      </c>
      <c r="B86" s="73"/>
      <c r="C86" s="73">
        <v>46</v>
      </c>
      <c r="D86" s="74" t="s">
        <v>1336</v>
      </c>
      <c r="E86" s="74" t="s">
        <v>1165</v>
      </c>
      <c r="F86" s="75">
        <v>0.14238425925925927</v>
      </c>
      <c r="G86" s="73" t="s">
        <v>1288</v>
      </c>
      <c r="H86" s="73">
        <v>5</v>
      </c>
      <c r="I86" s="73" t="s">
        <v>1337</v>
      </c>
    </row>
    <row r="87" spans="1:9" x14ac:dyDescent="0.25">
      <c r="A87" s="73">
        <v>82</v>
      </c>
      <c r="B87" s="73"/>
      <c r="C87" s="73">
        <v>242</v>
      </c>
      <c r="D87" s="74" t="s">
        <v>1338</v>
      </c>
      <c r="E87" s="74" t="s">
        <v>1152</v>
      </c>
      <c r="F87" s="75">
        <v>0.14299768518518519</v>
      </c>
      <c r="G87" s="73" t="s">
        <v>1227</v>
      </c>
      <c r="H87" s="73">
        <v>8</v>
      </c>
      <c r="I87" s="73" t="s">
        <v>1339</v>
      </c>
    </row>
    <row r="88" spans="1:9" x14ac:dyDescent="0.25">
      <c r="A88" s="73">
        <v>83</v>
      </c>
      <c r="B88" s="73"/>
      <c r="C88" s="73">
        <v>102</v>
      </c>
      <c r="D88" s="74" t="s">
        <v>1340</v>
      </c>
      <c r="E88" s="74" t="s">
        <v>1152</v>
      </c>
      <c r="F88" s="75">
        <v>0.1431712962962963</v>
      </c>
      <c r="G88" s="73" t="s">
        <v>1227</v>
      </c>
      <c r="H88" s="73">
        <v>9</v>
      </c>
      <c r="I88" s="73" t="s">
        <v>1341</v>
      </c>
    </row>
    <row r="89" spans="1:9" x14ac:dyDescent="0.25">
      <c r="A89" s="73">
        <v>84</v>
      </c>
      <c r="B89" s="73"/>
      <c r="C89" s="73">
        <v>321</v>
      </c>
      <c r="D89" s="74" t="s">
        <v>1342</v>
      </c>
      <c r="E89" s="74" t="s">
        <v>1165</v>
      </c>
      <c r="F89" s="75">
        <v>0.14320601851851852</v>
      </c>
      <c r="G89" s="73" t="s">
        <v>1153</v>
      </c>
      <c r="H89" s="73">
        <v>39</v>
      </c>
      <c r="I89" s="73" t="s">
        <v>1343</v>
      </c>
    </row>
    <row r="90" spans="1:9" x14ac:dyDescent="0.25">
      <c r="A90" s="73">
        <v>85</v>
      </c>
      <c r="B90" s="73"/>
      <c r="C90" s="73">
        <v>30</v>
      </c>
      <c r="D90" s="74" t="s">
        <v>1344</v>
      </c>
      <c r="E90" s="74" t="s">
        <v>1152</v>
      </c>
      <c r="F90" s="75">
        <v>0.14331018518518518</v>
      </c>
      <c r="G90" s="73" t="s">
        <v>1187</v>
      </c>
      <c r="H90" s="73">
        <v>13</v>
      </c>
      <c r="I90" s="73" t="s">
        <v>1345</v>
      </c>
    </row>
    <row r="91" spans="1:9" x14ac:dyDescent="0.25">
      <c r="A91" s="73">
        <v>86</v>
      </c>
      <c r="B91" s="73"/>
      <c r="C91" s="73">
        <v>153</v>
      </c>
      <c r="D91" s="74" t="s">
        <v>1346</v>
      </c>
      <c r="E91" s="74" t="s">
        <v>1152</v>
      </c>
      <c r="F91" s="75">
        <v>0.14366898148148147</v>
      </c>
      <c r="G91" s="73" t="s">
        <v>1187</v>
      </c>
      <c r="H91" s="73">
        <v>14</v>
      </c>
      <c r="I91" s="73" t="s">
        <v>1347</v>
      </c>
    </row>
    <row r="92" spans="1:9" x14ac:dyDescent="0.25">
      <c r="A92" s="73">
        <v>87</v>
      </c>
      <c r="B92" s="73"/>
      <c r="C92" s="73">
        <v>137</v>
      </c>
      <c r="D92" s="74" t="s">
        <v>1348</v>
      </c>
      <c r="E92" s="74" t="s">
        <v>1152</v>
      </c>
      <c r="F92" s="75">
        <v>0.14378472222222222</v>
      </c>
      <c r="G92" s="73" t="s">
        <v>1187</v>
      </c>
      <c r="H92" s="73">
        <v>15</v>
      </c>
      <c r="I92" s="73" t="s">
        <v>1349</v>
      </c>
    </row>
    <row r="93" spans="1:9" x14ac:dyDescent="0.25">
      <c r="A93" s="73">
        <v>88</v>
      </c>
      <c r="B93" s="73"/>
      <c r="C93" s="73">
        <v>2726</v>
      </c>
      <c r="D93" s="74" t="s">
        <v>1350</v>
      </c>
      <c r="E93" s="74" t="s">
        <v>1168</v>
      </c>
      <c r="F93" s="75">
        <v>0.14386574074074074</v>
      </c>
      <c r="G93" s="73" t="s">
        <v>1227</v>
      </c>
      <c r="H93" s="73">
        <v>10</v>
      </c>
      <c r="I93" s="73" t="s">
        <v>1351</v>
      </c>
    </row>
    <row r="94" spans="1:9" x14ac:dyDescent="0.25">
      <c r="A94" s="73">
        <v>89</v>
      </c>
      <c r="B94" s="73"/>
      <c r="C94" s="73">
        <v>71</v>
      </c>
      <c r="D94" s="74" t="s">
        <v>1352</v>
      </c>
      <c r="E94" s="74" t="s">
        <v>1177</v>
      </c>
      <c r="F94" s="75">
        <v>0.14386574074074074</v>
      </c>
      <c r="G94" s="73" t="s">
        <v>1200</v>
      </c>
      <c r="H94" s="73">
        <v>10</v>
      </c>
      <c r="I94" s="73" t="s">
        <v>1353</v>
      </c>
    </row>
    <row r="95" spans="1:9" x14ac:dyDescent="0.25">
      <c r="A95" s="73">
        <v>90</v>
      </c>
      <c r="B95" s="73"/>
      <c r="C95" s="73">
        <v>74</v>
      </c>
      <c r="D95" s="74" t="s">
        <v>1354</v>
      </c>
      <c r="E95" s="74" t="s">
        <v>1165</v>
      </c>
      <c r="F95" s="75">
        <v>0.14386574074074074</v>
      </c>
      <c r="G95" s="73" t="s">
        <v>1227</v>
      </c>
      <c r="H95" s="73">
        <v>11</v>
      </c>
      <c r="I95" s="73" t="s">
        <v>1355</v>
      </c>
    </row>
    <row r="96" spans="1:9" x14ac:dyDescent="0.25">
      <c r="A96" s="73">
        <v>91</v>
      </c>
      <c r="B96" s="73"/>
      <c r="C96" s="73">
        <v>439</v>
      </c>
      <c r="D96" s="74" t="s">
        <v>1356</v>
      </c>
      <c r="E96" s="74" t="s">
        <v>1159</v>
      </c>
      <c r="F96" s="75">
        <v>0.14402777777777778</v>
      </c>
      <c r="G96" s="73" t="s">
        <v>1153</v>
      </c>
      <c r="H96" s="73">
        <v>40</v>
      </c>
      <c r="I96" s="73" t="s">
        <v>1357</v>
      </c>
    </row>
    <row r="97" spans="1:9" ht="30" x14ac:dyDescent="0.25">
      <c r="A97" s="73">
        <v>92</v>
      </c>
      <c r="B97" s="73"/>
      <c r="C97" s="73">
        <v>196</v>
      </c>
      <c r="D97" s="74" t="s">
        <v>1358</v>
      </c>
      <c r="E97" s="74" t="s">
        <v>1162</v>
      </c>
      <c r="F97" s="75">
        <v>0.14405092592592592</v>
      </c>
      <c r="G97" s="73" t="s">
        <v>1227</v>
      </c>
      <c r="H97" s="73">
        <v>12</v>
      </c>
      <c r="I97" s="73" t="s">
        <v>1359</v>
      </c>
    </row>
    <row r="98" spans="1:9" x14ac:dyDescent="0.25">
      <c r="A98" s="73">
        <v>93</v>
      </c>
      <c r="B98" s="73"/>
      <c r="C98" s="73">
        <v>2781</v>
      </c>
      <c r="D98" s="74" t="s">
        <v>1360</v>
      </c>
      <c r="E98" s="74" t="s">
        <v>1165</v>
      </c>
      <c r="F98" s="75">
        <v>0.14422453703703705</v>
      </c>
      <c r="G98" s="73" t="s">
        <v>1200</v>
      </c>
      <c r="H98" s="73">
        <v>11</v>
      </c>
      <c r="I98" s="73" t="s">
        <v>1361</v>
      </c>
    </row>
    <row r="99" spans="1:9" x14ac:dyDescent="0.25">
      <c r="A99" s="73">
        <v>94</v>
      </c>
      <c r="B99" s="73"/>
      <c r="C99" s="73">
        <v>2701</v>
      </c>
      <c r="D99" s="74" t="s">
        <v>1362</v>
      </c>
      <c r="E99" s="74" t="s">
        <v>1168</v>
      </c>
      <c r="F99" s="75">
        <v>0.14453703703703705</v>
      </c>
      <c r="G99" s="73" t="s">
        <v>1363</v>
      </c>
      <c r="H99" s="73">
        <v>1</v>
      </c>
      <c r="I99" s="73" t="s">
        <v>1364</v>
      </c>
    </row>
    <row r="100" spans="1:9" x14ac:dyDescent="0.25">
      <c r="A100" s="73">
        <v>95</v>
      </c>
      <c r="B100" s="73"/>
      <c r="C100" s="73">
        <v>83</v>
      </c>
      <c r="D100" s="74" t="s">
        <v>1365</v>
      </c>
      <c r="E100" s="74" t="s">
        <v>1156</v>
      </c>
      <c r="F100" s="75">
        <v>0.14458333333333331</v>
      </c>
      <c r="G100" s="73" t="s">
        <v>1227</v>
      </c>
      <c r="H100" s="73">
        <v>13</v>
      </c>
      <c r="I100" s="73" t="s">
        <v>1366</v>
      </c>
    </row>
    <row r="101" spans="1:9" x14ac:dyDescent="0.25">
      <c r="A101" s="73">
        <v>96</v>
      </c>
      <c r="B101" s="73"/>
      <c r="C101" s="73">
        <v>223</v>
      </c>
      <c r="D101" s="74" t="s">
        <v>1367</v>
      </c>
      <c r="E101" s="74" t="s">
        <v>1368</v>
      </c>
      <c r="F101" s="75">
        <v>0.14460648148148147</v>
      </c>
      <c r="G101" s="73" t="s">
        <v>1153</v>
      </c>
      <c r="H101" s="73">
        <v>41</v>
      </c>
      <c r="I101" s="73" t="s">
        <v>1369</v>
      </c>
    </row>
    <row r="102" spans="1:9" x14ac:dyDescent="0.25">
      <c r="A102" s="73">
        <v>97</v>
      </c>
      <c r="B102" s="73"/>
      <c r="C102" s="73">
        <v>273</v>
      </c>
      <c r="D102" s="74" t="s">
        <v>1326</v>
      </c>
      <c r="E102" s="74" t="s">
        <v>1165</v>
      </c>
      <c r="F102" s="75">
        <v>0.1446875</v>
      </c>
      <c r="G102" s="73" t="s">
        <v>1200</v>
      </c>
      <c r="H102" s="73">
        <v>12</v>
      </c>
      <c r="I102" s="73" t="s">
        <v>1370</v>
      </c>
    </row>
    <row r="103" spans="1:9" x14ac:dyDescent="0.25">
      <c r="A103" s="73">
        <v>98</v>
      </c>
      <c r="B103" s="73"/>
      <c r="C103" s="73">
        <v>68</v>
      </c>
      <c r="D103" s="74" t="s">
        <v>1371</v>
      </c>
      <c r="E103" s="74" t="s">
        <v>1152</v>
      </c>
      <c r="F103" s="75">
        <v>0.14488425925925927</v>
      </c>
      <c r="G103" s="73" t="s">
        <v>1187</v>
      </c>
      <c r="H103" s="73">
        <v>16</v>
      </c>
      <c r="I103" s="73" t="s">
        <v>1372</v>
      </c>
    </row>
    <row r="104" spans="1:9" ht="30" x14ac:dyDescent="0.25">
      <c r="A104" s="73">
        <v>99</v>
      </c>
      <c r="B104" s="73"/>
      <c r="C104" s="73">
        <v>262</v>
      </c>
      <c r="D104" s="74" t="s">
        <v>1373</v>
      </c>
      <c r="E104" s="74" t="s">
        <v>1152</v>
      </c>
      <c r="F104" s="75">
        <v>0.14494212962962963</v>
      </c>
      <c r="G104" s="73" t="s">
        <v>1191</v>
      </c>
      <c r="H104" s="73">
        <v>9</v>
      </c>
      <c r="I104" s="73" t="s">
        <v>1374</v>
      </c>
    </row>
    <row r="105" spans="1:9" x14ac:dyDescent="0.25">
      <c r="A105" s="73">
        <v>100</v>
      </c>
      <c r="B105" s="73"/>
      <c r="C105" s="73">
        <v>2767</v>
      </c>
      <c r="D105" s="74" t="s">
        <v>1375</v>
      </c>
      <c r="E105" s="74" t="s">
        <v>1152</v>
      </c>
      <c r="F105" s="75">
        <v>0.14495370370370372</v>
      </c>
      <c r="G105" s="73" t="s">
        <v>1187</v>
      </c>
      <c r="H105" s="73">
        <v>17</v>
      </c>
      <c r="I105" s="73" t="s">
        <v>1376</v>
      </c>
    </row>
    <row r="106" spans="1:9" x14ac:dyDescent="0.25">
      <c r="A106" s="73">
        <v>101</v>
      </c>
      <c r="B106" s="73"/>
      <c r="C106" s="73">
        <v>233</v>
      </c>
      <c r="D106" s="74" t="s">
        <v>1377</v>
      </c>
      <c r="E106" s="74" t="s">
        <v>1168</v>
      </c>
      <c r="F106" s="75">
        <v>0.14510416666666667</v>
      </c>
      <c r="G106" s="73" t="s">
        <v>1153</v>
      </c>
      <c r="H106" s="73">
        <v>42</v>
      </c>
      <c r="I106" s="73" t="s">
        <v>1378</v>
      </c>
    </row>
    <row r="107" spans="1:9" x14ac:dyDescent="0.25">
      <c r="A107" s="73">
        <v>102</v>
      </c>
      <c r="B107" s="73"/>
      <c r="C107" s="73">
        <v>159</v>
      </c>
      <c r="D107" s="74" t="s">
        <v>1379</v>
      </c>
      <c r="E107" s="74" t="s">
        <v>1165</v>
      </c>
      <c r="F107" s="75">
        <v>0.14515046296296297</v>
      </c>
      <c r="G107" s="73" t="s">
        <v>1187</v>
      </c>
      <c r="H107" s="73">
        <v>18</v>
      </c>
      <c r="I107" s="73" t="s">
        <v>1380</v>
      </c>
    </row>
    <row r="108" spans="1:9" x14ac:dyDescent="0.25">
      <c r="A108" s="73">
        <v>103</v>
      </c>
      <c r="B108" s="73"/>
      <c r="C108" s="73">
        <v>436</v>
      </c>
      <c r="D108" s="74" t="s">
        <v>1381</v>
      </c>
      <c r="E108" s="74" t="s">
        <v>1165</v>
      </c>
      <c r="F108" s="75">
        <v>0.1454398148148148</v>
      </c>
      <c r="G108" s="73" t="s">
        <v>1191</v>
      </c>
      <c r="H108" s="73">
        <v>10</v>
      </c>
      <c r="I108" s="73" t="s">
        <v>1382</v>
      </c>
    </row>
    <row r="109" spans="1:9" x14ac:dyDescent="0.25">
      <c r="A109" s="73">
        <v>104</v>
      </c>
      <c r="B109" s="73"/>
      <c r="C109" s="73">
        <v>106</v>
      </c>
      <c r="D109" s="74" t="s">
        <v>1383</v>
      </c>
      <c r="E109" s="74" t="s">
        <v>1162</v>
      </c>
      <c r="F109" s="75">
        <v>0.14550925925925925</v>
      </c>
      <c r="G109" s="73" t="s">
        <v>1200</v>
      </c>
      <c r="H109" s="73">
        <v>13</v>
      </c>
      <c r="I109" s="73" t="s">
        <v>1384</v>
      </c>
    </row>
    <row r="110" spans="1:9" x14ac:dyDescent="0.25">
      <c r="A110" s="73">
        <v>105</v>
      </c>
      <c r="B110" s="73"/>
      <c r="C110" s="73">
        <v>308</v>
      </c>
      <c r="D110" s="74" t="s">
        <v>1385</v>
      </c>
      <c r="E110" s="74" t="s">
        <v>1162</v>
      </c>
      <c r="F110" s="75">
        <v>0.14560185185185184</v>
      </c>
      <c r="G110" s="73" t="s">
        <v>1187</v>
      </c>
      <c r="H110" s="73">
        <v>19</v>
      </c>
      <c r="I110" s="73" t="s">
        <v>1386</v>
      </c>
    </row>
    <row r="111" spans="1:9" x14ac:dyDescent="0.25">
      <c r="A111" s="73">
        <v>106</v>
      </c>
      <c r="B111" s="73"/>
      <c r="C111" s="73">
        <v>261</v>
      </c>
      <c r="D111" s="74" t="s">
        <v>1387</v>
      </c>
      <c r="E111" s="74" t="s">
        <v>1152</v>
      </c>
      <c r="F111" s="75">
        <v>0.14578703703703702</v>
      </c>
      <c r="G111" s="73" t="s">
        <v>1200</v>
      </c>
      <c r="H111" s="73">
        <v>14</v>
      </c>
      <c r="I111" s="73" t="s">
        <v>1388</v>
      </c>
    </row>
    <row r="112" spans="1:9" x14ac:dyDescent="0.25">
      <c r="A112" s="73">
        <v>107</v>
      </c>
      <c r="B112" s="73"/>
      <c r="C112" s="73">
        <v>240</v>
      </c>
      <c r="D112" s="74" t="s">
        <v>1389</v>
      </c>
      <c r="E112" s="74" t="s">
        <v>1203</v>
      </c>
      <c r="F112" s="75">
        <v>0.14594907407407406</v>
      </c>
      <c r="G112" s="73" t="s">
        <v>1200</v>
      </c>
      <c r="H112" s="73">
        <v>15</v>
      </c>
      <c r="I112" s="73" t="s">
        <v>1390</v>
      </c>
    </row>
    <row r="113" spans="1:9" x14ac:dyDescent="0.25">
      <c r="A113" s="73">
        <v>108</v>
      </c>
      <c r="B113" s="73"/>
      <c r="C113" s="73">
        <v>352</v>
      </c>
      <c r="D113" s="74" t="s">
        <v>1391</v>
      </c>
      <c r="E113" s="74" t="s">
        <v>1152</v>
      </c>
      <c r="F113" s="75">
        <v>0.14596064814814816</v>
      </c>
      <c r="G113" s="73" t="s">
        <v>1200</v>
      </c>
      <c r="H113" s="73">
        <v>16</v>
      </c>
      <c r="I113" s="73" t="s">
        <v>1392</v>
      </c>
    </row>
    <row r="114" spans="1:9" x14ac:dyDescent="0.25">
      <c r="A114" s="73">
        <v>109</v>
      </c>
      <c r="B114" s="73"/>
      <c r="C114" s="73">
        <v>182</v>
      </c>
      <c r="D114" s="74" t="s">
        <v>1393</v>
      </c>
      <c r="E114" s="74" t="s">
        <v>1152</v>
      </c>
      <c r="F114" s="75">
        <v>0.14621527777777779</v>
      </c>
      <c r="G114" s="73" t="s">
        <v>1200</v>
      </c>
      <c r="H114" s="73">
        <v>17</v>
      </c>
      <c r="I114" s="73" t="s">
        <v>1394</v>
      </c>
    </row>
    <row r="115" spans="1:9" x14ac:dyDescent="0.25">
      <c r="A115" s="73">
        <v>110</v>
      </c>
      <c r="B115" s="73"/>
      <c r="C115" s="73">
        <v>162</v>
      </c>
      <c r="D115" s="74" t="s">
        <v>1395</v>
      </c>
      <c r="E115" s="74" t="s">
        <v>1152</v>
      </c>
      <c r="F115" s="75">
        <v>0.14622685185185186</v>
      </c>
      <c r="G115" s="73" t="s">
        <v>1153</v>
      </c>
      <c r="H115" s="73">
        <v>43</v>
      </c>
      <c r="I115" s="73" t="s">
        <v>1396</v>
      </c>
    </row>
    <row r="116" spans="1:9" x14ac:dyDescent="0.25">
      <c r="A116" s="73">
        <v>111</v>
      </c>
      <c r="B116" s="73"/>
      <c r="C116" s="73">
        <v>172</v>
      </c>
      <c r="D116" s="74" t="s">
        <v>1397</v>
      </c>
      <c r="E116" s="74" t="s">
        <v>1256</v>
      </c>
      <c r="F116" s="75">
        <v>0.14640046296296297</v>
      </c>
      <c r="G116" s="73" t="s">
        <v>1180</v>
      </c>
      <c r="H116" s="73">
        <v>2</v>
      </c>
      <c r="I116" s="73" t="s">
        <v>1398</v>
      </c>
    </row>
    <row r="117" spans="1:9" ht="30" x14ac:dyDescent="0.25">
      <c r="A117" s="73">
        <v>112</v>
      </c>
      <c r="B117" s="73"/>
      <c r="C117" s="73">
        <v>362</v>
      </c>
      <c r="D117" s="74" t="s">
        <v>1399</v>
      </c>
      <c r="E117" s="74" t="s">
        <v>1249</v>
      </c>
      <c r="F117" s="75">
        <v>0.14660879629629631</v>
      </c>
      <c r="G117" s="73" t="s">
        <v>1153</v>
      </c>
      <c r="H117" s="73">
        <v>44</v>
      </c>
      <c r="I117" s="73" t="s">
        <v>1400</v>
      </c>
    </row>
    <row r="118" spans="1:9" x14ac:dyDescent="0.25">
      <c r="A118" s="73">
        <v>113</v>
      </c>
      <c r="B118" s="73"/>
      <c r="C118" s="73">
        <v>105</v>
      </c>
      <c r="D118" s="74" t="s">
        <v>1401</v>
      </c>
      <c r="E118" s="74" t="s">
        <v>1152</v>
      </c>
      <c r="F118" s="75">
        <v>0.14677083333333332</v>
      </c>
      <c r="G118" s="73" t="s">
        <v>1227</v>
      </c>
      <c r="H118" s="73">
        <v>14</v>
      </c>
      <c r="I118" s="73" t="s">
        <v>1402</v>
      </c>
    </row>
    <row r="119" spans="1:9" x14ac:dyDescent="0.25">
      <c r="A119" s="73">
        <v>114</v>
      </c>
      <c r="B119" s="73"/>
      <c r="C119" s="73">
        <v>123</v>
      </c>
      <c r="D119" s="74" t="s">
        <v>1403</v>
      </c>
      <c r="E119" s="74" t="s">
        <v>1152</v>
      </c>
      <c r="F119" s="75">
        <v>0.14697916666666666</v>
      </c>
      <c r="G119" s="73" t="s">
        <v>1187</v>
      </c>
      <c r="H119" s="73">
        <v>20</v>
      </c>
      <c r="I119" s="73" t="s">
        <v>1404</v>
      </c>
    </row>
    <row r="120" spans="1:9" x14ac:dyDescent="0.25">
      <c r="A120" s="73">
        <v>115</v>
      </c>
      <c r="B120" s="73"/>
      <c r="C120" s="73">
        <v>155</v>
      </c>
      <c r="D120" s="74" t="s">
        <v>1405</v>
      </c>
      <c r="E120" s="74" t="s">
        <v>1162</v>
      </c>
      <c r="F120" s="75">
        <v>0.14723379629629629</v>
      </c>
      <c r="G120" s="73" t="s">
        <v>1187</v>
      </c>
      <c r="H120" s="73">
        <v>21</v>
      </c>
      <c r="I120" s="73" t="s">
        <v>1406</v>
      </c>
    </row>
    <row r="121" spans="1:9" x14ac:dyDescent="0.25">
      <c r="A121" s="73">
        <v>116</v>
      </c>
      <c r="B121" s="73"/>
      <c r="C121" s="73">
        <v>143</v>
      </c>
      <c r="D121" s="74" t="s">
        <v>1407</v>
      </c>
      <c r="E121" s="74" t="s">
        <v>1214</v>
      </c>
      <c r="F121" s="75">
        <v>0.1474537037037037</v>
      </c>
      <c r="G121" s="73" t="s">
        <v>1227</v>
      </c>
      <c r="H121" s="73">
        <v>15</v>
      </c>
      <c r="I121" s="73" t="s">
        <v>1408</v>
      </c>
    </row>
    <row r="122" spans="1:9" x14ac:dyDescent="0.25">
      <c r="A122" s="73">
        <v>117</v>
      </c>
      <c r="B122" s="73"/>
      <c r="C122" s="73">
        <v>207</v>
      </c>
      <c r="D122" s="74" t="s">
        <v>1409</v>
      </c>
      <c r="E122" s="74" t="s">
        <v>1152</v>
      </c>
      <c r="F122" s="75">
        <v>0.14754629629629631</v>
      </c>
      <c r="G122" s="73" t="s">
        <v>1227</v>
      </c>
      <c r="H122" s="73">
        <v>16</v>
      </c>
      <c r="I122" s="73" t="s">
        <v>1410</v>
      </c>
    </row>
    <row r="123" spans="1:9" x14ac:dyDescent="0.25">
      <c r="A123" s="73">
        <v>118</v>
      </c>
      <c r="B123" s="73"/>
      <c r="C123" s="73">
        <v>178</v>
      </c>
      <c r="D123" s="74" t="s">
        <v>1411</v>
      </c>
      <c r="E123" s="74" t="s">
        <v>1168</v>
      </c>
      <c r="F123" s="75">
        <v>0.14789351851851854</v>
      </c>
      <c r="G123" s="73" t="s">
        <v>1227</v>
      </c>
      <c r="H123" s="73">
        <v>17</v>
      </c>
      <c r="I123" s="73" t="s">
        <v>1412</v>
      </c>
    </row>
    <row r="124" spans="1:9" x14ac:dyDescent="0.25">
      <c r="A124" s="73">
        <v>119</v>
      </c>
      <c r="B124" s="73"/>
      <c r="C124" s="73">
        <v>216</v>
      </c>
      <c r="D124" s="74" t="s">
        <v>1413</v>
      </c>
      <c r="E124" s="74" t="s">
        <v>1309</v>
      </c>
      <c r="F124" s="75">
        <v>0.14796296296296296</v>
      </c>
      <c r="G124" s="73" t="s">
        <v>1187</v>
      </c>
      <c r="H124" s="73">
        <v>22</v>
      </c>
      <c r="I124" s="73" t="s">
        <v>1414</v>
      </c>
    </row>
    <row r="125" spans="1:9" x14ac:dyDescent="0.25">
      <c r="A125" s="73">
        <v>120</v>
      </c>
      <c r="B125" s="73"/>
      <c r="C125" s="73">
        <v>292</v>
      </c>
      <c r="D125" s="74" t="s">
        <v>1415</v>
      </c>
      <c r="E125" s="74" t="s">
        <v>1152</v>
      </c>
      <c r="F125" s="75">
        <v>0.14800925925925926</v>
      </c>
      <c r="G125" s="73" t="s">
        <v>1200</v>
      </c>
      <c r="H125" s="73">
        <v>18</v>
      </c>
      <c r="I125" s="73" t="s">
        <v>1416</v>
      </c>
    </row>
    <row r="126" spans="1:9" x14ac:dyDescent="0.25">
      <c r="A126" s="73">
        <v>121</v>
      </c>
      <c r="B126" s="73"/>
      <c r="C126" s="73">
        <v>376</v>
      </c>
      <c r="D126" s="74" t="s">
        <v>1417</v>
      </c>
      <c r="E126" s="74" t="s">
        <v>1152</v>
      </c>
      <c r="F126" s="75">
        <v>0.14806712962962962</v>
      </c>
      <c r="G126" s="73" t="s">
        <v>1187</v>
      </c>
      <c r="H126" s="73">
        <v>23</v>
      </c>
      <c r="I126" s="73" t="s">
        <v>1418</v>
      </c>
    </row>
    <row r="127" spans="1:9" x14ac:dyDescent="0.25">
      <c r="A127" s="73">
        <v>122</v>
      </c>
      <c r="B127" s="73"/>
      <c r="C127" s="73">
        <v>496</v>
      </c>
      <c r="D127" s="74" t="s">
        <v>1419</v>
      </c>
      <c r="E127" s="74" t="s">
        <v>1165</v>
      </c>
      <c r="F127" s="75">
        <v>0.14829861111111112</v>
      </c>
      <c r="G127" s="73" t="s">
        <v>1153</v>
      </c>
      <c r="H127" s="73">
        <v>45</v>
      </c>
      <c r="I127" s="73" t="s">
        <v>1420</v>
      </c>
    </row>
    <row r="128" spans="1:9" x14ac:dyDescent="0.25">
      <c r="A128" s="73">
        <v>123</v>
      </c>
      <c r="B128" s="73"/>
      <c r="C128" s="73">
        <v>111</v>
      </c>
      <c r="D128" s="74" t="s">
        <v>1421</v>
      </c>
      <c r="E128" s="74" t="s">
        <v>1165</v>
      </c>
      <c r="F128" s="75">
        <v>0.14840277777777777</v>
      </c>
      <c r="G128" s="73" t="s">
        <v>1153</v>
      </c>
      <c r="H128" s="73">
        <v>46</v>
      </c>
      <c r="I128" s="73" t="s">
        <v>1422</v>
      </c>
    </row>
    <row r="129" spans="1:9" x14ac:dyDescent="0.25">
      <c r="A129" s="73">
        <v>124</v>
      </c>
      <c r="B129" s="73"/>
      <c r="C129" s="73">
        <v>370</v>
      </c>
      <c r="D129" s="74" t="s">
        <v>1423</v>
      </c>
      <c r="E129" s="74" t="s">
        <v>1424</v>
      </c>
      <c r="F129" s="75">
        <v>0.14847222222222223</v>
      </c>
      <c r="G129" s="73" t="s">
        <v>1200</v>
      </c>
      <c r="H129" s="73">
        <v>19</v>
      </c>
      <c r="I129" s="73" t="s">
        <v>1425</v>
      </c>
    </row>
    <row r="130" spans="1:9" x14ac:dyDescent="0.25">
      <c r="A130" s="73">
        <v>125</v>
      </c>
      <c r="B130" s="73"/>
      <c r="C130" s="73">
        <v>272</v>
      </c>
      <c r="D130" s="74" t="s">
        <v>1426</v>
      </c>
      <c r="E130" s="74" t="s">
        <v>1168</v>
      </c>
      <c r="F130" s="75">
        <v>0.14863425925925924</v>
      </c>
      <c r="G130" s="73" t="s">
        <v>1153</v>
      </c>
      <c r="H130" s="73">
        <v>47</v>
      </c>
      <c r="I130" s="73" t="s">
        <v>1427</v>
      </c>
    </row>
    <row r="131" spans="1:9" x14ac:dyDescent="0.25">
      <c r="A131" s="73">
        <v>126</v>
      </c>
      <c r="B131" s="73"/>
      <c r="C131" s="73">
        <v>149</v>
      </c>
      <c r="D131" s="74" t="s">
        <v>1428</v>
      </c>
      <c r="E131" s="74" t="s">
        <v>1165</v>
      </c>
      <c r="F131" s="75">
        <v>0.14869212962962963</v>
      </c>
      <c r="G131" s="73" t="s">
        <v>1288</v>
      </c>
      <c r="H131" s="73">
        <v>6</v>
      </c>
      <c r="I131" s="73" t="s">
        <v>1429</v>
      </c>
    </row>
    <row r="132" spans="1:9" x14ac:dyDescent="0.25">
      <c r="A132" s="73">
        <v>127</v>
      </c>
      <c r="B132" s="73"/>
      <c r="C132" s="73">
        <v>257</v>
      </c>
      <c r="D132" s="74" t="s">
        <v>1430</v>
      </c>
      <c r="E132" s="74" t="s">
        <v>1152</v>
      </c>
      <c r="F132" s="75">
        <v>0.14891203703703704</v>
      </c>
      <c r="G132" s="73" t="s">
        <v>1187</v>
      </c>
      <c r="H132" s="73">
        <v>24</v>
      </c>
      <c r="I132" s="73" t="s">
        <v>1431</v>
      </c>
    </row>
    <row r="133" spans="1:9" ht="30" x14ac:dyDescent="0.25">
      <c r="A133" s="73">
        <v>128</v>
      </c>
      <c r="B133" s="73"/>
      <c r="C133" s="73">
        <v>150</v>
      </c>
      <c r="D133" s="74" t="s">
        <v>1432</v>
      </c>
      <c r="E133" s="74" t="s">
        <v>1249</v>
      </c>
      <c r="F133" s="75">
        <v>0.14898148148148146</v>
      </c>
      <c r="G133" s="73" t="s">
        <v>1288</v>
      </c>
      <c r="H133" s="73">
        <v>7</v>
      </c>
      <c r="I133" s="73" t="s">
        <v>1433</v>
      </c>
    </row>
    <row r="134" spans="1:9" x14ac:dyDescent="0.25">
      <c r="A134" s="73">
        <v>129</v>
      </c>
      <c r="B134" s="73"/>
      <c r="C134" s="73">
        <v>514</v>
      </c>
      <c r="D134" s="74" t="s">
        <v>1434</v>
      </c>
      <c r="E134" s="74" t="s">
        <v>1152</v>
      </c>
      <c r="F134" s="75">
        <v>0.14898148148148146</v>
      </c>
      <c r="G134" s="73" t="s">
        <v>1200</v>
      </c>
      <c r="H134" s="73">
        <v>20</v>
      </c>
      <c r="I134" s="73" t="s">
        <v>1435</v>
      </c>
    </row>
    <row r="135" spans="1:9" x14ac:dyDescent="0.25">
      <c r="A135" s="73">
        <v>130</v>
      </c>
      <c r="B135" s="73"/>
      <c r="C135" s="73">
        <v>78</v>
      </c>
      <c r="D135" s="74" t="s">
        <v>1436</v>
      </c>
      <c r="E135" s="74" t="s">
        <v>1368</v>
      </c>
      <c r="F135" s="75">
        <v>0.14898148148148146</v>
      </c>
      <c r="G135" s="73" t="s">
        <v>1227</v>
      </c>
      <c r="H135" s="73">
        <v>18</v>
      </c>
      <c r="I135" s="73" t="s">
        <v>1437</v>
      </c>
    </row>
    <row r="136" spans="1:9" x14ac:dyDescent="0.25">
      <c r="A136" s="73">
        <v>131</v>
      </c>
      <c r="B136" s="73"/>
      <c r="C136" s="73">
        <v>119</v>
      </c>
      <c r="D136" s="74" t="s">
        <v>1438</v>
      </c>
      <c r="E136" s="74" t="s">
        <v>1165</v>
      </c>
      <c r="F136" s="75">
        <v>0.14905092592592592</v>
      </c>
      <c r="G136" s="73" t="s">
        <v>1200</v>
      </c>
      <c r="H136" s="73">
        <v>21</v>
      </c>
      <c r="I136" s="73" t="s">
        <v>1439</v>
      </c>
    </row>
    <row r="137" spans="1:9" x14ac:dyDescent="0.25">
      <c r="A137" s="73">
        <v>132</v>
      </c>
      <c r="B137" s="73">
        <v>1</v>
      </c>
      <c r="C137" s="73">
        <v>10002</v>
      </c>
      <c r="D137" s="74" t="s">
        <v>1440</v>
      </c>
      <c r="E137" s="74" t="s">
        <v>1168</v>
      </c>
      <c r="F137" s="75">
        <v>0.14909722222222221</v>
      </c>
      <c r="G137" s="73" t="s">
        <v>1441</v>
      </c>
      <c r="H137" s="73">
        <v>1</v>
      </c>
      <c r="I137" s="73" t="s">
        <v>1442</v>
      </c>
    </row>
    <row r="138" spans="1:9" x14ac:dyDescent="0.25">
      <c r="A138" s="73">
        <v>133</v>
      </c>
      <c r="B138" s="73"/>
      <c r="C138" s="73">
        <v>163</v>
      </c>
      <c r="D138" s="74" t="s">
        <v>1443</v>
      </c>
      <c r="E138" s="74" t="s">
        <v>1190</v>
      </c>
      <c r="F138" s="75">
        <v>0.14922453703703703</v>
      </c>
      <c r="G138" s="73" t="s">
        <v>1153</v>
      </c>
      <c r="H138" s="73">
        <v>48</v>
      </c>
      <c r="I138" s="73" t="s">
        <v>1444</v>
      </c>
    </row>
    <row r="139" spans="1:9" x14ac:dyDescent="0.25">
      <c r="A139" s="73">
        <v>134</v>
      </c>
      <c r="B139" s="73"/>
      <c r="C139" s="73">
        <v>2754</v>
      </c>
      <c r="D139" s="74" t="s">
        <v>1445</v>
      </c>
      <c r="E139" s="74" t="s">
        <v>1152</v>
      </c>
      <c r="F139" s="75">
        <v>0.14940972222222224</v>
      </c>
      <c r="G139" s="73" t="s">
        <v>1227</v>
      </c>
      <c r="H139" s="73">
        <v>19</v>
      </c>
      <c r="I139" s="73" t="s">
        <v>1446</v>
      </c>
    </row>
    <row r="140" spans="1:9" x14ac:dyDescent="0.25">
      <c r="A140" s="73">
        <v>135</v>
      </c>
      <c r="B140" s="73"/>
      <c r="C140" s="73">
        <v>270</v>
      </c>
      <c r="D140" s="74" t="s">
        <v>1447</v>
      </c>
      <c r="E140" s="74" t="s">
        <v>1424</v>
      </c>
      <c r="F140" s="75">
        <v>0.14945601851851853</v>
      </c>
      <c r="G140" s="73" t="s">
        <v>1153</v>
      </c>
      <c r="H140" s="73">
        <v>49</v>
      </c>
      <c r="I140" s="73" t="s">
        <v>1448</v>
      </c>
    </row>
    <row r="141" spans="1:9" x14ac:dyDescent="0.25">
      <c r="A141" s="73">
        <v>136</v>
      </c>
      <c r="B141" s="73"/>
      <c r="C141" s="73">
        <v>199</v>
      </c>
      <c r="D141" s="74" t="s">
        <v>1449</v>
      </c>
      <c r="E141" s="74" t="s">
        <v>1165</v>
      </c>
      <c r="F141" s="75">
        <v>0.1496990740740741</v>
      </c>
      <c r="G141" s="73" t="s">
        <v>1153</v>
      </c>
      <c r="H141" s="73">
        <v>50</v>
      </c>
      <c r="I141" s="73" t="s">
        <v>1450</v>
      </c>
    </row>
    <row r="142" spans="1:9" x14ac:dyDescent="0.25">
      <c r="A142" s="73">
        <v>137</v>
      </c>
      <c r="B142" s="73"/>
      <c r="C142" s="73">
        <v>77</v>
      </c>
      <c r="D142" s="74" t="s">
        <v>1451</v>
      </c>
      <c r="E142" s="74" t="s">
        <v>1368</v>
      </c>
      <c r="F142" s="75">
        <v>0.14980324074074072</v>
      </c>
      <c r="G142" s="73" t="s">
        <v>1153</v>
      </c>
      <c r="H142" s="73">
        <v>51</v>
      </c>
      <c r="I142" s="73" t="s">
        <v>1452</v>
      </c>
    </row>
    <row r="143" spans="1:9" x14ac:dyDescent="0.25">
      <c r="A143" s="73">
        <v>138</v>
      </c>
      <c r="B143" s="73"/>
      <c r="C143" s="73">
        <v>152</v>
      </c>
      <c r="D143" s="74" t="s">
        <v>1453</v>
      </c>
      <c r="E143" s="74" t="s">
        <v>1177</v>
      </c>
      <c r="F143" s="75">
        <v>0.14988425925925927</v>
      </c>
      <c r="G143" s="73" t="s">
        <v>1200</v>
      </c>
      <c r="H143" s="73">
        <v>22</v>
      </c>
      <c r="I143" s="73" t="s">
        <v>1454</v>
      </c>
    </row>
    <row r="144" spans="1:9" x14ac:dyDescent="0.25">
      <c r="A144" s="73">
        <v>139</v>
      </c>
      <c r="B144" s="73"/>
      <c r="C144" s="73">
        <v>156</v>
      </c>
      <c r="D144" s="74" t="s">
        <v>1455</v>
      </c>
      <c r="E144" s="74" t="s">
        <v>1203</v>
      </c>
      <c r="F144" s="75">
        <v>0.15030092592592592</v>
      </c>
      <c r="G144" s="73" t="s">
        <v>1288</v>
      </c>
      <c r="H144" s="73">
        <v>8</v>
      </c>
      <c r="I144" s="73" t="s">
        <v>1456</v>
      </c>
    </row>
    <row r="145" spans="1:9" x14ac:dyDescent="0.25">
      <c r="A145" s="73">
        <v>140</v>
      </c>
      <c r="B145" s="73"/>
      <c r="C145" s="73">
        <v>179</v>
      </c>
      <c r="D145" s="74" t="s">
        <v>1457</v>
      </c>
      <c r="E145" s="74" t="s">
        <v>1152</v>
      </c>
      <c r="F145" s="75">
        <v>0.15033564814814815</v>
      </c>
      <c r="G145" s="73" t="s">
        <v>1153</v>
      </c>
      <c r="H145" s="73">
        <v>52</v>
      </c>
      <c r="I145" s="73" t="s">
        <v>1458</v>
      </c>
    </row>
    <row r="146" spans="1:9" x14ac:dyDescent="0.25">
      <c r="A146" s="73">
        <v>141</v>
      </c>
      <c r="B146" s="73"/>
      <c r="C146" s="73">
        <v>188</v>
      </c>
      <c r="D146" s="74" t="s">
        <v>1459</v>
      </c>
      <c r="E146" s="74" t="s">
        <v>1165</v>
      </c>
      <c r="F146" s="75">
        <v>0.15039351851851854</v>
      </c>
      <c r="G146" s="73" t="s">
        <v>1187</v>
      </c>
      <c r="H146" s="73">
        <v>25</v>
      </c>
      <c r="I146" s="73" t="s">
        <v>1460</v>
      </c>
    </row>
    <row r="147" spans="1:9" x14ac:dyDescent="0.25">
      <c r="A147" s="73">
        <v>142</v>
      </c>
      <c r="B147" s="73"/>
      <c r="C147" s="73">
        <v>191</v>
      </c>
      <c r="D147" s="74" t="s">
        <v>1461</v>
      </c>
      <c r="E147" s="74" t="s">
        <v>1168</v>
      </c>
      <c r="F147" s="75">
        <v>0.1504398148148148</v>
      </c>
      <c r="G147" s="73" t="s">
        <v>1200</v>
      </c>
      <c r="H147" s="73">
        <v>23</v>
      </c>
      <c r="I147" s="73" t="s">
        <v>1462</v>
      </c>
    </row>
    <row r="148" spans="1:9" x14ac:dyDescent="0.25">
      <c r="A148" s="73">
        <v>143</v>
      </c>
      <c r="B148" s="73"/>
      <c r="C148" s="73">
        <v>222</v>
      </c>
      <c r="D148" s="74" t="s">
        <v>1463</v>
      </c>
      <c r="E148" s="74" t="s">
        <v>1256</v>
      </c>
      <c r="F148" s="75">
        <v>0.15068287037037037</v>
      </c>
      <c r="G148" s="73" t="s">
        <v>1153</v>
      </c>
      <c r="H148" s="73">
        <v>53</v>
      </c>
      <c r="I148" s="73" t="s">
        <v>1464</v>
      </c>
    </row>
    <row r="149" spans="1:9" x14ac:dyDescent="0.25">
      <c r="A149" s="73">
        <v>144</v>
      </c>
      <c r="B149" s="73"/>
      <c r="C149" s="73">
        <v>2748</v>
      </c>
      <c r="D149" s="74" t="s">
        <v>1465</v>
      </c>
      <c r="E149" s="74" t="s">
        <v>1168</v>
      </c>
      <c r="F149" s="75">
        <v>0.15068287037037037</v>
      </c>
      <c r="G149" s="73" t="s">
        <v>1275</v>
      </c>
      <c r="H149" s="73">
        <v>2</v>
      </c>
      <c r="I149" s="73" t="s">
        <v>1466</v>
      </c>
    </row>
    <row r="150" spans="1:9" x14ac:dyDescent="0.25">
      <c r="A150" s="73">
        <v>145</v>
      </c>
      <c r="B150" s="73"/>
      <c r="C150" s="73">
        <v>201</v>
      </c>
      <c r="D150" s="74" t="s">
        <v>1467</v>
      </c>
      <c r="E150" s="74" t="s">
        <v>1152</v>
      </c>
      <c r="F150" s="75">
        <v>0.1507523148148148</v>
      </c>
      <c r="G150" s="73" t="s">
        <v>1288</v>
      </c>
      <c r="H150" s="73">
        <v>9</v>
      </c>
      <c r="I150" s="73" t="s">
        <v>1468</v>
      </c>
    </row>
    <row r="151" spans="1:9" x14ac:dyDescent="0.25">
      <c r="A151" s="73">
        <v>146</v>
      </c>
      <c r="B151" s="73"/>
      <c r="C151" s="73">
        <v>626</v>
      </c>
      <c r="D151" s="74" t="s">
        <v>1469</v>
      </c>
      <c r="E151" s="74" t="s">
        <v>1168</v>
      </c>
      <c r="F151" s="75">
        <v>0.15090277777777777</v>
      </c>
      <c r="G151" s="73" t="s">
        <v>1180</v>
      </c>
      <c r="H151" s="73">
        <v>3</v>
      </c>
      <c r="I151" s="73" t="s">
        <v>1470</v>
      </c>
    </row>
    <row r="152" spans="1:9" ht="30" x14ac:dyDescent="0.25">
      <c r="A152" s="73">
        <v>147</v>
      </c>
      <c r="B152" s="73"/>
      <c r="C152" s="73">
        <v>117</v>
      </c>
      <c r="D152" s="74" t="s">
        <v>1471</v>
      </c>
      <c r="E152" s="74" t="s">
        <v>1162</v>
      </c>
      <c r="F152" s="75">
        <v>0.15094907407407407</v>
      </c>
      <c r="G152" s="73" t="s">
        <v>1200</v>
      </c>
      <c r="H152" s="73">
        <v>24</v>
      </c>
      <c r="I152" s="73" t="s">
        <v>1472</v>
      </c>
    </row>
    <row r="153" spans="1:9" x14ac:dyDescent="0.25">
      <c r="A153" s="73">
        <v>148</v>
      </c>
      <c r="B153" s="73"/>
      <c r="C153" s="73">
        <v>2464</v>
      </c>
      <c r="D153" s="74" t="s">
        <v>1473</v>
      </c>
      <c r="E153" s="74" t="s">
        <v>1165</v>
      </c>
      <c r="F153" s="75">
        <v>0.15107638888888889</v>
      </c>
      <c r="G153" s="73" t="s">
        <v>1153</v>
      </c>
      <c r="H153" s="73">
        <v>54</v>
      </c>
      <c r="I153" s="73" t="s">
        <v>1474</v>
      </c>
    </row>
    <row r="154" spans="1:9" x14ac:dyDescent="0.25">
      <c r="A154" s="73">
        <v>149</v>
      </c>
      <c r="B154" s="73"/>
      <c r="C154" s="73">
        <v>2766</v>
      </c>
      <c r="D154" s="74" t="s">
        <v>1475</v>
      </c>
      <c r="E154" s="74" t="s">
        <v>1152</v>
      </c>
      <c r="F154" s="75">
        <v>0.15114583333333334</v>
      </c>
      <c r="G154" s="73" t="s">
        <v>1288</v>
      </c>
      <c r="H154" s="73">
        <v>10</v>
      </c>
      <c r="I154" s="73" t="s">
        <v>1476</v>
      </c>
    </row>
    <row r="155" spans="1:9" x14ac:dyDescent="0.25">
      <c r="A155" s="73">
        <v>150</v>
      </c>
      <c r="B155" s="73"/>
      <c r="C155" s="73">
        <v>109</v>
      </c>
      <c r="D155" s="74" t="s">
        <v>1477</v>
      </c>
      <c r="E155" s="74" t="s">
        <v>1165</v>
      </c>
      <c r="F155" s="75">
        <v>0.15127314814814816</v>
      </c>
      <c r="G155" s="73" t="s">
        <v>1227</v>
      </c>
      <c r="H155" s="73">
        <v>20</v>
      </c>
      <c r="I155" s="73" t="s">
        <v>1478</v>
      </c>
    </row>
    <row r="156" spans="1:9" x14ac:dyDescent="0.25">
      <c r="A156" s="73">
        <v>151</v>
      </c>
      <c r="B156" s="73"/>
      <c r="C156" s="73">
        <v>2702</v>
      </c>
      <c r="D156" s="74" t="s">
        <v>1479</v>
      </c>
      <c r="E156" s="74" t="s">
        <v>1256</v>
      </c>
      <c r="F156" s="75">
        <v>0.15131944444444445</v>
      </c>
      <c r="G156" s="73" t="s">
        <v>1227</v>
      </c>
      <c r="H156" s="73">
        <v>21</v>
      </c>
      <c r="I156" s="73" t="s">
        <v>1480</v>
      </c>
    </row>
    <row r="157" spans="1:9" x14ac:dyDescent="0.25">
      <c r="A157" s="73">
        <v>152</v>
      </c>
      <c r="B157" s="73"/>
      <c r="C157" s="73">
        <v>157</v>
      </c>
      <c r="D157" s="74" t="s">
        <v>1481</v>
      </c>
      <c r="E157" s="74" t="s">
        <v>1263</v>
      </c>
      <c r="F157" s="75">
        <v>0.15137731481481481</v>
      </c>
      <c r="G157" s="73" t="s">
        <v>1153</v>
      </c>
      <c r="H157" s="73">
        <v>55</v>
      </c>
      <c r="I157" s="73" t="s">
        <v>1482</v>
      </c>
    </row>
    <row r="158" spans="1:9" x14ac:dyDescent="0.25">
      <c r="A158" s="73">
        <v>153</v>
      </c>
      <c r="B158" s="73"/>
      <c r="C158" s="73">
        <v>165</v>
      </c>
      <c r="D158" s="74" t="s">
        <v>1483</v>
      </c>
      <c r="E158" s="74" t="s">
        <v>1152</v>
      </c>
      <c r="F158" s="75">
        <v>0.1514699074074074</v>
      </c>
      <c r="G158" s="73" t="s">
        <v>1187</v>
      </c>
      <c r="H158" s="73">
        <v>26</v>
      </c>
      <c r="I158" s="73" t="s">
        <v>1484</v>
      </c>
    </row>
    <row r="159" spans="1:9" x14ac:dyDescent="0.25">
      <c r="A159" s="73">
        <v>154</v>
      </c>
      <c r="B159" s="73"/>
      <c r="C159" s="73">
        <v>440</v>
      </c>
      <c r="D159" s="74" t="s">
        <v>1485</v>
      </c>
      <c r="E159" s="74" t="s">
        <v>1152</v>
      </c>
      <c r="F159" s="75">
        <v>0.15148148148148147</v>
      </c>
      <c r="G159" s="73" t="s">
        <v>1200</v>
      </c>
      <c r="H159" s="73">
        <v>25</v>
      </c>
      <c r="I159" s="73" t="s">
        <v>1486</v>
      </c>
    </row>
    <row r="160" spans="1:9" x14ac:dyDescent="0.25">
      <c r="A160" s="73">
        <v>155</v>
      </c>
      <c r="B160" s="73"/>
      <c r="C160" s="73">
        <v>253</v>
      </c>
      <c r="D160" s="74" t="s">
        <v>1487</v>
      </c>
      <c r="E160" s="74" t="s">
        <v>1165</v>
      </c>
      <c r="F160" s="75">
        <v>0.15150462962962963</v>
      </c>
      <c r="G160" s="73" t="s">
        <v>1200</v>
      </c>
      <c r="H160" s="73">
        <v>26</v>
      </c>
      <c r="I160" s="73" t="s">
        <v>1488</v>
      </c>
    </row>
    <row r="161" spans="1:9" x14ac:dyDescent="0.25">
      <c r="A161" s="73">
        <v>156</v>
      </c>
      <c r="B161" s="73"/>
      <c r="C161" s="73">
        <v>247</v>
      </c>
      <c r="D161" s="74" t="s">
        <v>1489</v>
      </c>
      <c r="E161" s="74" t="s">
        <v>1168</v>
      </c>
      <c r="F161" s="75">
        <v>0.15151620370370369</v>
      </c>
      <c r="G161" s="73" t="s">
        <v>1153</v>
      </c>
      <c r="H161" s="73">
        <v>56</v>
      </c>
      <c r="I161" s="73" t="s">
        <v>1490</v>
      </c>
    </row>
    <row r="162" spans="1:9" x14ac:dyDescent="0.25">
      <c r="A162" s="73">
        <v>157</v>
      </c>
      <c r="B162" s="73"/>
      <c r="C162" s="73">
        <v>168</v>
      </c>
      <c r="D162" s="74" t="s">
        <v>1491</v>
      </c>
      <c r="E162" s="74" t="s">
        <v>1263</v>
      </c>
      <c r="F162" s="75">
        <v>0.15155092592592592</v>
      </c>
      <c r="G162" s="73" t="s">
        <v>1200</v>
      </c>
      <c r="H162" s="73">
        <v>27</v>
      </c>
      <c r="I162" s="73" t="s">
        <v>1492</v>
      </c>
    </row>
    <row r="163" spans="1:9" x14ac:dyDescent="0.25">
      <c r="A163" s="73">
        <v>158</v>
      </c>
      <c r="B163" s="73"/>
      <c r="C163" s="73">
        <v>354</v>
      </c>
      <c r="D163" s="74" t="s">
        <v>1493</v>
      </c>
      <c r="E163" s="74" t="s">
        <v>1152</v>
      </c>
      <c r="F163" s="75">
        <v>0.15156250000000002</v>
      </c>
      <c r="G163" s="73" t="s">
        <v>1200</v>
      </c>
      <c r="H163" s="73">
        <v>28</v>
      </c>
      <c r="I163" s="73" t="s">
        <v>1494</v>
      </c>
    </row>
    <row r="164" spans="1:9" x14ac:dyDescent="0.25">
      <c r="A164" s="73">
        <v>159</v>
      </c>
      <c r="B164" s="73"/>
      <c r="C164" s="73">
        <v>326</v>
      </c>
      <c r="D164" s="74" t="s">
        <v>1495</v>
      </c>
      <c r="E164" s="74" t="s">
        <v>1177</v>
      </c>
      <c r="F164" s="75">
        <v>0.15168981481481481</v>
      </c>
      <c r="G164" s="73" t="s">
        <v>1288</v>
      </c>
      <c r="H164" s="73">
        <v>11</v>
      </c>
      <c r="I164" s="73" t="s">
        <v>1496</v>
      </c>
    </row>
    <row r="165" spans="1:9" x14ac:dyDescent="0.25">
      <c r="A165" s="73">
        <v>160</v>
      </c>
      <c r="B165" s="73"/>
      <c r="C165" s="73">
        <v>167</v>
      </c>
      <c r="D165" s="74" t="s">
        <v>1497</v>
      </c>
      <c r="E165" s="74" t="s">
        <v>1152</v>
      </c>
      <c r="F165" s="75">
        <v>0.15174768518518519</v>
      </c>
      <c r="G165" s="73" t="s">
        <v>1288</v>
      </c>
      <c r="H165" s="73">
        <v>12</v>
      </c>
      <c r="I165" s="73" t="s">
        <v>1498</v>
      </c>
    </row>
    <row r="166" spans="1:9" x14ac:dyDescent="0.25">
      <c r="A166" s="73">
        <v>161</v>
      </c>
      <c r="B166" s="73"/>
      <c r="C166" s="73">
        <v>136</v>
      </c>
      <c r="D166" s="74" t="s">
        <v>1499</v>
      </c>
      <c r="E166" s="74" t="s">
        <v>1156</v>
      </c>
      <c r="F166" s="75">
        <v>0.15181712962962965</v>
      </c>
      <c r="G166" s="73" t="s">
        <v>1227</v>
      </c>
      <c r="H166" s="73">
        <v>22</v>
      </c>
      <c r="I166" s="73" t="s">
        <v>1500</v>
      </c>
    </row>
    <row r="167" spans="1:9" x14ac:dyDescent="0.25">
      <c r="A167" s="73">
        <v>162</v>
      </c>
      <c r="B167" s="73"/>
      <c r="C167" s="73">
        <v>138</v>
      </c>
      <c r="D167" s="74" t="s">
        <v>1501</v>
      </c>
      <c r="E167" s="74" t="s">
        <v>1152</v>
      </c>
      <c r="F167" s="75">
        <v>0.15182870370370369</v>
      </c>
      <c r="G167" s="73" t="s">
        <v>1187</v>
      </c>
      <c r="H167" s="73">
        <v>27</v>
      </c>
      <c r="I167" s="73" t="s">
        <v>1502</v>
      </c>
    </row>
    <row r="168" spans="1:9" x14ac:dyDescent="0.25">
      <c r="A168" s="73">
        <v>163</v>
      </c>
      <c r="B168" s="73"/>
      <c r="C168" s="73">
        <v>122</v>
      </c>
      <c r="D168" s="74" t="s">
        <v>1503</v>
      </c>
      <c r="E168" s="74" t="s">
        <v>1152</v>
      </c>
      <c r="F168" s="75">
        <v>0.15184027777777778</v>
      </c>
      <c r="G168" s="73" t="s">
        <v>1187</v>
      </c>
      <c r="H168" s="73">
        <v>28</v>
      </c>
      <c r="I168" s="73" t="s">
        <v>1504</v>
      </c>
    </row>
    <row r="169" spans="1:9" x14ac:dyDescent="0.25">
      <c r="A169" s="73">
        <v>164</v>
      </c>
      <c r="B169" s="73"/>
      <c r="C169" s="73">
        <v>677</v>
      </c>
      <c r="D169" s="74" t="s">
        <v>1505</v>
      </c>
      <c r="E169" s="74" t="s">
        <v>1152</v>
      </c>
      <c r="F169" s="75">
        <v>0.15194444444444444</v>
      </c>
      <c r="G169" s="73" t="s">
        <v>1200</v>
      </c>
      <c r="H169" s="73">
        <v>29</v>
      </c>
      <c r="I169" s="73" t="s">
        <v>1506</v>
      </c>
    </row>
    <row r="170" spans="1:9" x14ac:dyDescent="0.25">
      <c r="A170" s="73">
        <v>165</v>
      </c>
      <c r="B170" s="73"/>
      <c r="C170" s="73">
        <v>517</v>
      </c>
      <c r="D170" s="74" t="s">
        <v>1507</v>
      </c>
      <c r="E170" s="74" t="s">
        <v>1152</v>
      </c>
      <c r="F170" s="75">
        <v>0.1519560185185185</v>
      </c>
      <c r="G170" s="73" t="s">
        <v>1227</v>
      </c>
      <c r="H170" s="73">
        <v>23</v>
      </c>
      <c r="I170" s="73" t="s">
        <v>1508</v>
      </c>
    </row>
    <row r="171" spans="1:9" x14ac:dyDescent="0.25">
      <c r="A171" s="73">
        <v>166</v>
      </c>
      <c r="B171" s="73"/>
      <c r="C171" s="73">
        <v>161</v>
      </c>
      <c r="D171" s="74" t="s">
        <v>1509</v>
      </c>
      <c r="E171" s="74" t="s">
        <v>1162</v>
      </c>
      <c r="F171" s="75">
        <v>0.15204861111111112</v>
      </c>
      <c r="G171" s="73" t="s">
        <v>1153</v>
      </c>
      <c r="H171" s="73">
        <v>57</v>
      </c>
      <c r="I171" s="73" t="s">
        <v>1510</v>
      </c>
    </row>
    <row r="172" spans="1:9" x14ac:dyDescent="0.25">
      <c r="A172" s="73">
        <v>167</v>
      </c>
      <c r="B172" s="73"/>
      <c r="C172" s="73">
        <v>134</v>
      </c>
      <c r="D172" s="74" t="s">
        <v>1511</v>
      </c>
      <c r="E172" s="74" t="s">
        <v>1152</v>
      </c>
      <c r="F172" s="75">
        <v>0.15221064814814814</v>
      </c>
      <c r="G172" s="73" t="s">
        <v>1227</v>
      </c>
      <c r="H172" s="73">
        <v>24</v>
      </c>
      <c r="I172" s="73" t="s">
        <v>1512</v>
      </c>
    </row>
    <row r="173" spans="1:9" x14ac:dyDescent="0.25">
      <c r="A173" s="73">
        <v>168</v>
      </c>
      <c r="B173" s="73"/>
      <c r="C173" s="73">
        <v>183</v>
      </c>
      <c r="D173" s="74" t="s">
        <v>1513</v>
      </c>
      <c r="E173" s="74" t="s">
        <v>1152</v>
      </c>
      <c r="F173" s="75">
        <v>0.15260416666666668</v>
      </c>
      <c r="G173" s="73" t="s">
        <v>1187</v>
      </c>
      <c r="H173" s="73">
        <v>29</v>
      </c>
      <c r="I173" s="73" t="s">
        <v>1514</v>
      </c>
    </row>
    <row r="174" spans="1:9" x14ac:dyDescent="0.25">
      <c r="A174" s="73">
        <v>169</v>
      </c>
      <c r="B174" s="73"/>
      <c r="C174" s="73">
        <v>227</v>
      </c>
      <c r="D174" s="74" t="s">
        <v>1515</v>
      </c>
      <c r="E174" s="74" t="s">
        <v>1190</v>
      </c>
      <c r="F174" s="75">
        <v>0.15260416666666668</v>
      </c>
      <c r="G174" s="73" t="s">
        <v>1227</v>
      </c>
      <c r="H174" s="73">
        <v>25</v>
      </c>
      <c r="I174" s="73" t="s">
        <v>1516</v>
      </c>
    </row>
    <row r="175" spans="1:9" x14ac:dyDescent="0.25">
      <c r="A175" s="73">
        <v>170</v>
      </c>
      <c r="B175" s="73"/>
      <c r="C175" s="73">
        <v>214</v>
      </c>
      <c r="D175" s="74" t="s">
        <v>1517</v>
      </c>
      <c r="E175" s="74" t="s">
        <v>1168</v>
      </c>
      <c r="F175" s="75">
        <v>0.15265046296296295</v>
      </c>
      <c r="G175" s="73" t="s">
        <v>1288</v>
      </c>
      <c r="H175" s="73">
        <v>13</v>
      </c>
      <c r="I175" s="73" t="s">
        <v>1518</v>
      </c>
    </row>
    <row r="176" spans="1:9" x14ac:dyDescent="0.25">
      <c r="A176" s="73">
        <v>171</v>
      </c>
      <c r="B176" s="73"/>
      <c r="C176" s="73">
        <v>341</v>
      </c>
      <c r="D176" s="74" t="s">
        <v>1519</v>
      </c>
      <c r="E176" s="74" t="s">
        <v>1152</v>
      </c>
      <c r="F176" s="75">
        <v>0.15268518518518517</v>
      </c>
      <c r="G176" s="73" t="s">
        <v>1153</v>
      </c>
      <c r="H176" s="73">
        <v>58</v>
      </c>
      <c r="I176" s="73" t="s">
        <v>1520</v>
      </c>
    </row>
    <row r="177" spans="1:9" x14ac:dyDescent="0.25">
      <c r="A177" s="73">
        <v>172</v>
      </c>
      <c r="B177" s="73"/>
      <c r="C177" s="73">
        <v>254</v>
      </c>
      <c r="D177" s="74" t="s">
        <v>1521</v>
      </c>
      <c r="E177" s="74" t="s">
        <v>1159</v>
      </c>
      <c r="F177" s="75">
        <v>0.15274305555555556</v>
      </c>
      <c r="G177" s="73" t="s">
        <v>1227</v>
      </c>
      <c r="H177" s="73">
        <v>26</v>
      </c>
      <c r="I177" s="73" t="s">
        <v>1522</v>
      </c>
    </row>
    <row r="178" spans="1:9" x14ac:dyDescent="0.25">
      <c r="A178" s="73">
        <v>173</v>
      </c>
      <c r="B178" s="73"/>
      <c r="C178" s="73">
        <v>206</v>
      </c>
      <c r="D178" s="74" t="s">
        <v>1523</v>
      </c>
      <c r="E178" s="74" t="s">
        <v>1152</v>
      </c>
      <c r="F178" s="75">
        <v>0.15275462962962963</v>
      </c>
      <c r="G178" s="73" t="s">
        <v>1187</v>
      </c>
      <c r="H178" s="73">
        <v>30</v>
      </c>
      <c r="I178" s="73" t="s">
        <v>1524</v>
      </c>
    </row>
    <row r="179" spans="1:9" x14ac:dyDescent="0.25">
      <c r="A179" s="73">
        <v>174</v>
      </c>
      <c r="B179" s="73"/>
      <c r="C179" s="73">
        <v>67</v>
      </c>
      <c r="D179" s="74" t="s">
        <v>1525</v>
      </c>
      <c r="E179" s="74" t="s">
        <v>1162</v>
      </c>
      <c r="F179" s="75">
        <v>0.15284722222222222</v>
      </c>
      <c r="G179" s="73" t="s">
        <v>1153</v>
      </c>
      <c r="H179" s="73">
        <v>59</v>
      </c>
      <c r="I179" s="73" t="s">
        <v>1526</v>
      </c>
    </row>
    <row r="180" spans="1:9" x14ac:dyDescent="0.25">
      <c r="A180" s="73">
        <v>175</v>
      </c>
      <c r="B180" s="73"/>
      <c r="C180" s="73">
        <v>286</v>
      </c>
      <c r="D180" s="74" t="s">
        <v>1527</v>
      </c>
      <c r="E180" s="74" t="s">
        <v>1256</v>
      </c>
      <c r="F180" s="75">
        <v>0.1529513888888889</v>
      </c>
      <c r="G180" s="73" t="s">
        <v>1227</v>
      </c>
      <c r="H180" s="73">
        <v>27</v>
      </c>
      <c r="I180" s="73" t="s">
        <v>1528</v>
      </c>
    </row>
    <row r="181" spans="1:9" x14ac:dyDescent="0.25">
      <c r="A181" s="73">
        <v>176</v>
      </c>
      <c r="B181" s="73"/>
      <c r="C181" s="73">
        <v>79</v>
      </c>
      <c r="D181" s="74" t="s">
        <v>1529</v>
      </c>
      <c r="E181" s="74" t="s">
        <v>1152</v>
      </c>
      <c r="F181" s="75">
        <v>0.15327546296296296</v>
      </c>
      <c r="G181" s="73" t="s">
        <v>1153</v>
      </c>
      <c r="H181" s="73">
        <v>60</v>
      </c>
      <c r="I181" s="73" t="s">
        <v>1530</v>
      </c>
    </row>
    <row r="182" spans="1:9" x14ac:dyDescent="0.25">
      <c r="A182" s="73">
        <v>177</v>
      </c>
      <c r="B182" s="73"/>
      <c r="C182" s="73">
        <v>423</v>
      </c>
      <c r="D182" s="74" t="s">
        <v>1531</v>
      </c>
      <c r="E182" s="74" t="s">
        <v>1368</v>
      </c>
      <c r="F182" s="75">
        <v>0.15328703703703703</v>
      </c>
      <c r="G182" s="73" t="s">
        <v>1180</v>
      </c>
      <c r="H182" s="73">
        <v>4</v>
      </c>
      <c r="I182" s="73" t="s">
        <v>1532</v>
      </c>
    </row>
    <row r="183" spans="1:9" x14ac:dyDescent="0.25">
      <c r="A183" s="73">
        <v>178</v>
      </c>
      <c r="B183" s="73"/>
      <c r="C183" s="73">
        <v>224</v>
      </c>
      <c r="D183" s="74" t="s">
        <v>1533</v>
      </c>
      <c r="E183" s="74" t="s">
        <v>1168</v>
      </c>
      <c r="F183" s="75">
        <v>0.15354166666666666</v>
      </c>
      <c r="G183" s="73" t="s">
        <v>1187</v>
      </c>
      <c r="H183" s="73">
        <v>31</v>
      </c>
      <c r="I183" s="73" t="s">
        <v>1534</v>
      </c>
    </row>
    <row r="184" spans="1:9" x14ac:dyDescent="0.25">
      <c r="A184" s="73">
        <v>179</v>
      </c>
      <c r="B184" s="73"/>
      <c r="C184" s="73">
        <v>130</v>
      </c>
      <c r="D184" s="74" t="s">
        <v>1535</v>
      </c>
      <c r="E184" s="74" t="s">
        <v>1152</v>
      </c>
      <c r="F184" s="75">
        <v>0.15364583333333334</v>
      </c>
      <c r="G184" s="73" t="s">
        <v>1227</v>
      </c>
      <c r="H184" s="73">
        <v>28</v>
      </c>
      <c r="I184" s="73" t="s">
        <v>1536</v>
      </c>
    </row>
    <row r="185" spans="1:9" x14ac:dyDescent="0.25">
      <c r="A185" s="73">
        <v>180</v>
      </c>
      <c r="B185" s="73"/>
      <c r="C185" s="73">
        <v>170</v>
      </c>
      <c r="D185" s="74" t="s">
        <v>1537</v>
      </c>
      <c r="E185" s="74" t="s">
        <v>1162</v>
      </c>
      <c r="F185" s="75">
        <v>0.15366898148148148</v>
      </c>
      <c r="G185" s="73" t="s">
        <v>1227</v>
      </c>
      <c r="H185" s="73">
        <v>29</v>
      </c>
      <c r="I185" s="73" t="s">
        <v>1538</v>
      </c>
    </row>
    <row r="186" spans="1:9" x14ac:dyDescent="0.25">
      <c r="A186" s="73">
        <v>181</v>
      </c>
      <c r="B186" s="73"/>
      <c r="C186" s="73">
        <v>2752</v>
      </c>
      <c r="D186" s="74" t="s">
        <v>1539</v>
      </c>
      <c r="E186" s="74" t="s">
        <v>1309</v>
      </c>
      <c r="F186" s="75">
        <v>0.15368055555555557</v>
      </c>
      <c r="G186" s="73" t="s">
        <v>1187</v>
      </c>
      <c r="H186" s="73">
        <v>32</v>
      </c>
      <c r="I186" s="73" t="s">
        <v>1540</v>
      </c>
    </row>
    <row r="187" spans="1:9" x14ac:dyDescent="0.25">
      <c r="A187" s="73">
        <v>182</v>
      </c>
      <c r="B187" s="73"/>
      <c r="C187" s="73">
        <v>121</v>
      </c>
      <c r="D187" s="74" t="s">
        <v>1541</v>
      </c>
      <c r="E187" s="74" t="s">
        <v>1203</v>
      </c>
      <c r="F187" s="75">
        <v>0.1537037037037037</v>
      </c>
      <c r="G187" s="73" t="s">
        <v>1200</v>
      </c>
      <c r="H187" s="73">
        <v>30</v>
      </c>
      <c r="I187" s="73" t="s">
        <v>1542</v>
      </c>
    </row>
    <row r="188" spans="1:9" x14ac:dyDescent="0.25">
      <c r="A188" s="73">
        <v>183</v>
      </c>
      <c r="B188" s="73"/>
      <c r="C188" s="73">
        <v>87</v>
      </c>
      <c r="D188" s="74" t="s">
        <v>1543</v>
      </c>
      <c r="E188" s="74" t="s">
        <v>1214</v>
      </c>
      <c r="F188" s="75">
        <v>0.15386574074074075</v>
      </c>
      <c r="G188" s="73" t="s">
        <v>1153</v>
      </c>
      <c r="H188" s="73">
        <v>61</v>
      </c>
      <c r="I188" s="73" t="s">
        <v>1544</v>
      </c>
    </row>
    <row r="189" spans="1:9" x14ac:dyDescent="0.25">
      <c r="A189" s="73">
        <v>184</v>
      </c>
      <c r="B189" s="73"/>
      <c r="C189" s="73">
        <v>173</v>
      </c>
      <c r="D189" s="74" t="s">
        <v>1545</v>
      </c>
      <c r="E189" s="74" t="s">
        <v>1177</v>
      </c>
      <c r="F189" s="75">
        <v>0.15390046296296298</v>
      </c>
      <c r="G189" s="73" t="s">
        <v>1200</v>
      </c>
      <c r="H189" s="73">
        <v>31</v>
      </c>
      <c r="I189" s="73" t="s">
        <v>1546</v>
      </c>
    </row>
    <row r="190" spans="1:9" x14ac:dyDescent="0.25">
      <c r="A190" s="73">
        <v>185</v>
      </c>
      <c r="B190" s="73"/>
      <c r="C190" s="73">
        <v>190</v>
      </c>
      <c r="D190" s="74" t="s">
        <v>1547</v>
      </c>
      <c r="E190" s="74" t="s">
        <v>1152</v>
      </c>
      <c r="F190" s="75">
        <v>0.15391203703703704</v>
      </c>
      <c r="G190" s="73" t="s">
        <v>1227</v>
      </c>
      <c r="H190" s="73">
        <v>30</v>
      </c>
      <c r="I190" s="73" t="s">
        <v>1548</v>
      </c>
    </row>
    <row r="191" spans="1:9" x14ac:dyDescent="0.25">
      <c r="A191" s="73">
        <v>186</v>
      </c>
      <c r="B191" s="73"/>
      <c r="C191" s="73">
        <v>405</v>
      </c>
      <c r="D191" s="74" t="s">
        <v>1549</v>
      </c>
      <c r="E191" s="74" t="s">
        <v>1177</v>
      </c>
      <c r="F191" s="75">
        <v>0.15391203703703704</v>
      </c>
      <c r="G191" s="73" t="s">
        <v>1200</v>
      </c>
      <c r="H191" s="73">
        <v>32</v>
      </c>
      <c r="I191" s="73" t="s">
        <v>1550</v>
      </c>
    </row>
    <row r="192" spans="1:9" x14ac:dyDescent="0.25">
      <c r="A192" s="73">
        <v>187</v>
      </c>
      <c r="B192" s="73"/>
      <c r="C192" s="73">
        <v>234</v>
      </c>
      <c r="D192" s="74" t="s">
        <v>1551</v>
      </c>
      <c r="E192" s="74" t="s">
        <v>1272</v>
      </c>
      <c r="F192" s="75">
        <v>0.15444444444444444</v>
      </c>
      <c r="G192" s="73" t="s">
        <v>1288</v>
      </c>
      <c r="H192" s="73">
        <v>14</v>
      </c>
      <c r="I192" s="73" t="s">
        <v>1552</v>
      </c>
    </row>
    <row r="193" spans="1:9" x14ac:dyDescent="0.25">
      <c r="A193" s="73">
        <v>188</v>
      </c>
      <c r="B193" s="73">
        <v>2</v>
      </c>
      <c r="C193" s="73">
        <v>10001</v>
      </c>
      <c r="D193" s="74" t="s">
        <v>1553</v>
      </c>
      <c r="E193" s="74" t="s">
        <v>1165</v>
      </c>
      <c r="F193" s="75">
        <v>0.15459490740740742</v>
      </c>
      <c r="G193" s="73" t="s">
        <v>1441</v>
      </c>
      <c r="H193" s="73">
        <v>2</v>
      </c>
      <c r="I193" s="73" t="s">
        <v>1554</v>
      </c>
    </row>
    <row r="194" spans="1:9" x14ac:dyDescent="0.25">
      <c r="A194" s="73">
        <v>189</v>
      </c>
      <c r="B194" s="73"/>
      <c r="C194" s="73">
        <v>333</v>
      </c>
      <c r="D194" s="74" t="s">
        <v>1555</v>
      </c>
      <c r="E194" s="74" t="s">
        <v>1162</v>
      </c>
      <c r="F194" s="75">
        <v>0.15471064814814814</v>
      </c>
      <c r="G194" s="73" t="s">
        <v>1153</v>
      </c>
      <c r="H194" s="73">
        <v>62</v>
      </c>
      <c r="I194" s="73" t="s">
        <v>1556</v>
      </c>
    </row>
    <row r="195" spans="1:9" x14ac:dyDescent="0.25">
      <c r="A195" s="73">
        <v>190</v>
      </c>
      <c r="B195" s="73"/>
      <c r="C195" s="73">
        <v>125</v>
      </c>
      <c r="D195" s="74" t="s">
        <v>1557</v>
      </c>
      <c r="E195" s="74" t="s">
        <v>1168</v>
      </c>
      <c r="F195" s="75">
        <v>0.15474537037037037</v>
      </c>
      <c r="G195" s="73" t="s">
        <v>1227</v>
      </c>
      <c r="H195" s="73">
        <v>31</v>
      </c>
      <c r="I195" s="73" t="s">
        <v>1558</v>
      </c>
    </row>
    <row r="196" spans="1:9" x14ac:dyDescent="0.25">
      <c r="A196" s="73">
        <v>191</v>
      </c>
      <c r="B196" s="73"/>
      <c r="C196" s="73">
        <v>43</v>
      </c>
      <c r="D196" s="74" t="s">
        <v>1559</v>
      </c>
      <c r="E196" s="74" t="s">
        <v>1162</v>
      </c>
      <c r="F196" s="75">
        <v>0.15505787037037036</v>
      </c>
      <c r="G196" s="73" t="s">
        <v>1153</v>
      </c>
      <c r="H196" s="73">
        <v>63</v>
      </c>
      <c r="I196" s="73" t="s">
        <v>1560</v>
      </c>
    </row>
    <row r="197" spans="1:9" x14ac:dyDescent="0.25">
      <c r="A197" s="73">
        <v>192</v>
      </c>
      <c r="B197" s="73"/>
      <c r="C197" s="73">
        <v>457</v>
      </c>
      <c r="D197" s="74" t="s">
        <v>1561</v>
      </c>
      <c r="E197" s="74" t="s">
        <v>1263</v>
      </c>
      <c r="F197" s="75">
        <v>0.15510416666666668</v>
      </c>
      <c r="G197" s="73" t="s">
        <v>1153</v>
      </c>
      <c r="H197" s="73">
        <v>64</v>
      </c>
      <c r="I197" s="73" t="s">
        <v>1562</v>
      </c>
    </row>
    <row r="198" spans="1:9" x14ac:dyDescent="0.25">
      <c r="A198" s="73">
        <v>193</v>
      </c>
      <c r="B198" s="73"/>
      <c r="C198" s="73">
        <v>349</v>
      </c>
      <c r="D198" s="74" t="s">
        <v>1563</v>
      </c>
      <c r="E198" s="74" t="s">
        <v>1256</v>
      </c>
      <c r="F198" s="75">
        <v>0.15511574074074075</v>
      </c>
      <c r="G198" s="73" t="s">
        <v>1191</v>
      </c>
      <c r="H198" s="73">
        <v>11</v>
      </c>
      <c r="I198" s="73" t="s">
        <v>1564</v>
      </c>
    </row>
    <row r="199" spans="1:9" x14ac:dyDescent="0.25">
      <c r="A199" s="73">
        <v>194</v>
      </c>
      <c r="B199" s="73"/>
      <c r="C199" s="73">
        <v>129</v>
      </c>
      <c r="D199" s="74" t="s">
        <v>1565</v>
      </c>
      <c r="E199" s="74" t="s">
        <v>1165</v>
      </c>
      <c r="F199" s="75">
        <v>0.1552662037037037</v>
      </c>
      <c r="G199" s="73" t="s">
        <v>1227</v>
      </c>
      <c r="H199" s="73">
        <v>32</v>
      </c>
      <c r="I199" s="73" t="s">
        <v>1566</v>
      </c>
    </row>
    <row r="200" spans="1:9" x14ac:dyDescent="0.25">
      <c r="A200" s="73">
        <v>195</v>
      </c>
      <c r="B200" s="73"/>
      <c r="C200" s="73">
        <v>348</v>
      </c>
      <c r="D200" s="74" t="s">
        <v>1567</v>
      </c>
      <c r="E200" s="74" t="s">
        <v>1256</v>
      </c>
      <c r="F200" s="75">
        <v>0.15531249999999999</v>
      </c>
      <c r="G200" s="73" t="s">
        <v>1227</v>
      </c>
      <c r="H200" s="73">
        <v>33</v>
      </c>
      <c r="I200" s="73" t="s">
        <v>1568</v>
      </c>
    </row>
    <row r="201" spans="1:9" x14ac:dyDescent="0.25">
      <c r="A201" s="73">
        <v>196</v>
      </c>
      <c r="B201" s="73"/>
      <c r="C201" s="73">
        <v>492</v>
      </c>
      <c r="D201" s="74" t="s">
        <v>1569</v>
      </c>
      <c r="E201" s="74" t="s">
        <v>1177</v>
      </c>
      <c r="F201" s="75">
        <v>0.15552083333333333</v>
      </c>
      <c r="G201" s="73" t="s">
        <v>1187</v>
      </c>
      <c r="H201" s="73">
        <v>33</v>
      </c>
      <c r="I201" s="73" t="s">
        <v>1570</v>
      </c>
    </row>
    <row r="202" spans="1:9" x14ac:dyDescent="0.25">
      <c r="A202" s="73">
        <v>197</v>
      </c>
      <c r="B202" s="73"/>
      <c r="C202" s="73">
        <v>217</v>
      </c>
      <c r="D202" s="74" t="s">
        <v>1571</v>
      </c>
      <c r="E202" s="74" t="s">
        <v>1165</v>
      </c>
      <c r="F202" s="75">
        <v>0.15564814814814815</v>
      </c>
      <c r="G202" s="73" t="s">
        <v>1153</v>
      </c>
      <c r="H202" s="73">
        <v>65</v>
      </c>
      <c r="I202" s="73" t="s">
        <v>1572</v>
      </c>
    </row>
    <row r="203" spans="1:9" x14ac:dyDescent="0.25">
      <c r="A203" s="73">
        <v>198</v>
      </c>
      <c r="B203" s="73"/>
      <c r="C203" s="73">
        <v>135</v>
      </c>
      <c r="D203" s="74" t="s">
        <v>1573</v>
      </c>
      <c r="E203" s="74" t="s">
        <v>1159</v>
      </c>
      <c r="F203" s="75">
        <v>0.15569444444444444</v>
      </c>
      <c r="G203" s="73" t="s">
        <v>1227</v>
      </c>
      <c r="H203" s="73">
        <v>34</v>
      </c>
      <c r="I203" s="73" t="s">
        <v>1574</v>
      </c>
    </row>
    <row r="204" spans="1:9" x14ac:dyDescent="0.25">
      <c r="A204" s="73">
        <v>199</v>
      </c>
      <c r="B204" s="73"/>
      <c r="C204" s="73">
        <v>334</v>
      </c>
      <c r="D204" s="74" t="s">
        <v>1575</v>
      </c>
      <c r="E204" s="74" t="s">
        <v>1214</v>
      </c>
      <c r="F204" s="75">
        <v>0.1557523148148148</v>
      </c>
      <c r="G204" s="73" t="s">
        <v>1227</v>
      </c>
      <c r="H204" s="73">
        <v>35</v>
      </c>
      <c r="I204" s="73" t="s">
        <v>1576</v>
      </c>
    </row>
    <row r="205" spans="1:9" x14ac:dyDescent="0.25">
      <c r="A205" s="73">
        <v>200</v>
      </c>
      <c r="B205" s="73"/>
      <c r="C205" s="73">
        <v>332</v>
      </c>
      <c r="D205" s="74" t="s">
        <v>1577</v>
      </c>
      <c r="E205" s="74" t="s">
        <v>1165</v>
      </c>
      <c r="F205" s="75">
        <v>0.15591435185185185</v>
      </c>
      <c r="G205" s="73" t="s">
        <v>1200</v>
      </c>
      <c r="H205" s="73">
        <v>33</v>
      </c>
      <c r="I205" s="73" t="s">
        <v>1578</v>
      </c>
    </row>
    <row r="206" spans="1:9" x14ac:dyDescent="0.25">
      <c r="A206" s="73">
        <v>201</v>
      </c>
      <c r="B206" s="73"/>
      <c r="C206" s="73">
        <v>342</v>
      </c>
      <c r="D206" s="74" t="s">
        <v>1579</v>
      </c>
      <c r="E206" s="74" t="s">
        <v>1152</v>
      </c>
      <c r="F206" s="75">
        <v>0.15613425925925925</v>
      </c>
      <c r="G206" s="73" t="s">
        <v>1200</v>
      </c>
      <c r="H206" s="73">
        <v>34</v>
      </c>
      <c r="I206" s="73" t="s">
        <v>1580</v>
      </c>
    </row>
    <row r="207" spans="1:9" x14ac:dyDescent="0.25">
      <c r="A207" s="73">
        <v>202</v>
      </c>
      <c r="B207" s="73"/>
      <c r="C207" s="73">
        <v>282</v>
      </c>
      <c r="D207" s="74" t="s">
        <v>1581</v>
      </c>
      <c r="E207" s="74" t="s">
        <v>1152</v>
      </c>
      <c r="F207" s="75">
        <v>0.15626157407407407</v>
      </c>
      <c r="G207" s="73" t="s">
        <v>1187</v>
      </c>
      <c r="H207" s="73">
        <v>34</v>
      </c>
      <c r="I207" s="73" t="s">
        <v>1582</v>
      </c>
    </row>
    <row r="208" spans="1:9" x14ac:dyDescent="0.25">
      <c r="A208" s="73">
        <v>203</v>
      </c>
      <c r="B208" s="73"/>
      <c r="C208" s="73">
        <v>2339</v>
      </c>
      <c r="D208" s="74" t="s">
        <v>1583</v>
      </c>
      <c r="E208" s="74" t="s">
        <v>1162</v>
      </c>
      <c r="F208" s="75">
        <v>0.15633101851851852</v>
      </c>
      <c r="G208" s="73" t="s">
        <v>1200</v>
      </c>
      <c r="H208" s="73">
        <v>35</v>
      </c>
      <c r="I208" s="73" t="s">
        <v>1584</v>
      </c>
    </row>
    <row r="209" spans="1:9" x14ac:dyDescent="0.25">
      <c r="A209" s="73">
        <v>204</v>
      </c>
      <c r="B209" s="73"/>
      <c r="C209" s="73">
        <v>211</v>
      </c>
      <c r="D209" s="74" t="s">
        <v>1585</v>
      </c>
      <c r="E209" s="74" t="s">
        <v>1168</v>
      </c>
      <c r="F209" s="75">
        <v>0.15653935185185186</v>
      </c>
      <c r="G209" s="73" t="s">
        <v>1187</v>
      </c>
      <c r="H209" s="73">
        <v>35</v>
      </c>
      <c r="I209" s="73" t="s">
        <v>1586</v>
      </c>
    </row>
    <row r="210" spans="1:9" x14ac:dyDescent="0.25">
      <c r="A210" s="73">
        <v>205</v>
      </c>
      <c r="B210" s="73"/>
      <c r="C210" s="73">
        <v>221</v>
      </c>
      <c r="D210" s="74" t="s">
        <v>1587</v>
      </c>
      <c r="E210" s="74" t="s">
        <v>1203</v>
      </c>
      <c r="F210" s="75">
        <v>0.15655092592592593</v>
      </c>
      <c r="G210" s="73" t="s">
        <v>1288</v>
      </c>
      <c r="H210" s="73">
        <v>15</v>
      </c>
      <c r="I210" s="73" t="s">
        <v>1588</v>
      </c>
    </row>
    <row r="211" spans="1:9" x14ac:dyDescent="0.25">
      <c r="A211" s="73">
        <v>206</v>
      </c>
      <c r="B211" s="73"/>
      <c r="C211" s="73">
        <v>218</v>
      </c>
      <c r="D211" s="74" t="s">
        <v>1589</v>
      </c>
      <c r="E211" s="74" t="s">
        <v>1368</v>
      </c>
      <c r="F211" s="75">
        <v>0.15659722222222222</v>
      </c>
      <c r="G211" s="73" t="s">
        <v>1227</v>
      </c>
      <c r="H211" s="73">
        <v>36</v>
      </c>
      <c r="I211" s="73" t="s">
        <v>1590</v>
      </c>
    </row>
    <row r="212" spans="1:9" ht="30" x14ac:dyDescent="0.25">
      <c r="A212" s="73">
        <v>207</v>
      </c>
      <c r="B212" s="73"/>
      <c r="C212" s="73">
        <v>251</v>
      </c>
      <c r="D212" s="74" t="s">
        <v>1591</v>
      </c>
      <c r="E212" s="74" t="s">
        <v>1162</v>
      </c>
      <c r="F212" s="75">
        <v>0.15666666666666665</v>
      </c>
      <c r="G212" s="73" t="s">
        <v>1200</v>
      </c>
      <c r="H212" s="73">
        <v>36</v>
      </c>
      <c r="I212" s="73" t="s">
        <v>1592</v>
      </c>
    </row>
    <row r="213" spans="1:9" x14ac:dyDescent="0.25">
      <c r="A213" s="73">
        <v>208</v>
      </c>
      <c r="B213" s="73"/>
      <c r="C213" s="73">
        <v>195</v>
      </c>
      <c r="D213" s="74" t="s">
        <v>1593</v>
      </c>
      <c r="E213" s="74" t="s">
        <v>1168</v>
      </c>
      <c r="F213" s="75">
        <v>0.15682870370370369</v>
      </c>
      <c r="G213" s="73" t="s">
        <v>1200</v>
      </c>
      <c r="H213" s="73">
        <v>37</v>
      </c>
      <c r="I213" s="73" t="s">
        <v>1594</v>
      </c>
    </row>
    <row r="214" spans="1:9" x14ac:dyDescent="0.25">
      <c r="A214" s="73">
        <v>209</v>
      </c>
      <c r="B214" s="73"/>
      <c r="C214" s="73">
        <v>859</v>
      </c>
      <c r="D214" s="74" t="s">
        <v>1595</v>
      </c>
      <c r="E214" s="74" t="s">
        <v>1159</v>
      </c>
      <c r="F214" s="75">
        <v>0.15685185185185185</v>
      </c>
      <c r="G214" s="73" t="s">
        <v>1153</v>
      </c>
      <c r="H214" s="73">
        <v>66</v>
      </c>
      <c r="I214" s="73" t="s">
        <v>1596</v>
      </c>
    </row>
    <row r="215" spans="1:9" x14ac:dyDescent="0.25">
      <c r="A215" s="73">
        <v>210</v>
      </c>
      <c r="B215" s="73">
        <v>3</v>
      </c>
      <c r="C215" s="73">
        <v>10005</v>
      </c>
      <c r="D215" s="74" t="s">
        <v>1597</v>
      </c>
      <c r="E215" s="74" t="s">
        <v>1165</v>
      </c>
      <c r="F215" s="75">
        <v>0.15687500000000001</v>
      </c>
      <c r="G215" s="73" t="s">
        <v>1441</v>
      </c>
      <c r="H215" s="73">
        <v>3</v>
      </c>
      <c r="I215" s="73" t="s">
        <v>1598</v>
      </c>
    </row>
    <row r="216" spans="1:9" x14ac:dyDescent="0.25">
      <c r="A216" s="73">
        <v>211</v>
      </c>
      <c r="B216" s="73"/>
      <c r="C216" s="73">
        <v>320</v>
      </c>
      <c r="D216" s="74" t="s">
        <v>1599</v>
      </c>
      <c r="E216" s="74" t="s">
        <v>1368</v>
      </c>
      <c r="F216" s="75">
        <v>0.15697916666666667</v>
      </c>
      <c r="G216" s="73" t="s">
        <v>1153</v>
      </c>
      <c r="H216" s="73">
        <v>67</v>
      </c>
      <c r="I216" s="73" t="s">
        <v>1600</v>
      </c>
    </row>
    <row r="217" spans="1:9" x14ac:dyDescent="0.25">
      <c r="A217" s="73">
        <v>212</v>
      </c>
      <c r="B217" s="73"/>
      <c r="C217" s="73">
        <v>696</v>
      </c>
      <c r="D217" s="74" t="s">
        <v>1601</v>
      </c>
      <c r="E217" s="74" t="s">
        <v>1162</v>
      </c>
      <c r="F217" s="75">
        <v>0.15699074074074074</v>
      </c>
      <c r="G217" s="73" t="s">
        <v>1200</v>
      </c>
      <c r="H217" s="73">
        <v>38</v>
      </c>
      <c r="I217" s="73" t="s">
        <v>1602</v>
      </c>
    </row>
    <row r="218" spans="1:9" x14ac:dyDescent="0.25">
      <c r="A218" s="73">
        <v>213</v>
      </c>
      <c r="B218" s="73"/>
      <c r="C218" s="73">
        <v>627</v>
      </c>
      <c r="D218" s="74" t="s">
        <v>1603</v>
      </c>
      <c r="E218" s="74" t="s">
        <v>1177</v>
      </c>
      <c r="F218" s="75">
        <v>0.15717592592592591</v>
      </c>
      <c r="G218" s="73" t="s">
        <v>1200</v>
      </c>
      <c r="H218" s="73">
        <v>39</v>
      </c>
      <c r="I218" s="73" t="s">
        <v>1604</v>
      </c>
    </row>
    <row r="219" spans="1:9" x14ac:dyDescent="0.25">
      <c r="A219" s="73">
        <v>214</v>
      </c>
      <c r="B219" s="73"/>
      <c r="C219" s="73">
        <v>569</v>
      </c>
      <c r="D219" s="74" t="s">
        <v>1605</v>
      </c>
      <c r="E219" s="74" t="s">
        <v>1168</v>
      </c>
      <c r="F219" s="75">
        <v>0.15730324074074073</v>
      </c>
      <c r="G219" s="73" t="s">
        <v>1153</v>
      </c>
      <c r="H219" s="73">
        <v>68</v>
      </c>
      <c r="I219" s="73" t="s">
        <v>1606</v>
      </c>
    </row>
    <row r="220" spans="1:9" x14ac:dyDescent="0.25">
      <c r="A220" s="73">
        <v>215</v>
      </c>
      <c r="B220" s="73"/>
      <c r="C220" s="73">
        <v>194</v>
      </c>
      <c r="D220" s="74" t="s">
        <v>1607</v>
      </c>
      <c r="E220" s="74" t="s">
        <v>1152</v>
      </c>
      <c r="F220" s="75">
        <v>0.15738425925925925</v>
      </c>
      <c r="G220" s="73" t="s">
        <v>1227</v>
      </c>
      <c r="H220" s="73">
        <v>37</v>
      </c>
      <c r="I220" s="73" t="s">
        <v>1608</v>
      </c>
    </row>
    <row r="221" spans="1:9" x14ac:dyDescent="0.25">
      <c r="A221" s="73">
        <v>216</v>
      </c>
      <c r="B221" s="73"/>
      <c r="C221" s="73">
        <v>312</v>
      </c>
      <c r="D221" s="74" t="s">
        <v>1609</v>
      </c>
      <c r="E221" s="74" t="s">
        <v>1152</v>
      </c>
      <c r="F221" s="75">
        <v>0.15739583333333332</v>
      </c>
      <c r="G221" s="73" t="s">
        <v>1187</v>
      </c>
      <c r="H221" s="73">
        <v>36</v>
      </c>
      <c r="I221" s="73" t="s">
        <v>1610</v>
      </c>
    </row>
    <row r="222" spans="1:9" x14ac:dyDescent="0.25">
      <c r="A222" s="73">
        <v>217</v>
      </c>
      <c r="B222" s="73"/>
      <c r="C222" s="73">
        <v>416</v>
      </c>
      <c r="D222" s="74" t="s">
        <v>1611</v>
      </c>
      <c r="E222" s="74" t="s">
        <v>1168</v>
      </c>
      <c r="F222" s="75">
        <v>0.15740740740740741</v>
      </c>
      <c r="G222" s="73" t="s">
        <v>1180</v>
      </c>
      <c r="H222" s="73">
        <v>5</v>
      </c>
      <c r="I222" s="73" t="s">
        <v>1612</v>
      </c>
    </row>
    <row r="223" spans="1:9" x14ac:dyDescent="0.25">
      <c r="A223" s="73">
        <v>218</v>
      </c>
      <c r="B223" s="73"/>
      <c r="C223" s="73">
        <v>541</v>
      </c>
      <c r="D223" s="74" t="s">
        <v>1613</v>
      </c>
      <c r="E223" s="74" t="s">
        <v>1152</v>
      </c>
      <c r="F223" s="75">
        <v>0.15743055555555555</v>
      </c>
      <c r="G223" s="73" t="s">
        <v>1227</v>
      </c>
      <c r="H223" s="73">
        <v>38</v>
      </c>
      <c r="I223" s="73" t="s">
        <v>1614</v>
      </c>
    </row>
    <row r="224" spans="1:9" x14ac:dyDescent="0.25">
      <c r="A224" s="73">
        <v>219</v>
      </c>
      <c r="B224" s="73"/>
      <c r="C224" s="73">
        <v>2739</v>
      </c>
      <c r="D224" s="74" t="s">
        <v>1615</v>
      </c>
      <c r="E224" s="74" t="s">
        <v>1152</v>
      </c>
      <c r="F224" s="75">
        <v>0.1575115740740741</v>
      </c>
      <c r="G224" s="73" t="s">
        <v>1227</v>
      </c>
      <c r="H224" s="73">
        <v>39</v>
      </c>
      <c r="I224" s="73" t="s">
        <v>1616</v>
      </c>
    </row>
    <row r="225" spans="1:9" x14ac:dyDescent="0.25">
      <c r="A225" s="73">
        <v>220</v>
      </c>
      <c r="B225" s="73"/>
      <c r="C225" s="73">
        <v>521</v>
      </c>
      <c r="D225" s="74" t="s">
        <v>1617</v>
      </c>
      <c r="E225" s="74" t="s">
        <v>1203</v>
      </c>
      <c r="F225" s="75">
        <v>0.1575462962962963</v>
      </c>
      <c r="G225" s="73" t="s">
        <v>1187</v>
      </c>
      <c r="H225" s="73">
        <v>37</v>
      </c>
      <c r="I225" s="73" t="s">
        <v>1618</v>
      </c>
    </row>
    <row r="226" spans="1:9" x14ac:dyDescent="0.25">
      <c r="A226" s="73">
        <v>221</v>
      </c>
      <c r="B226" s="73"/>
      <c r="C226" s="73">
        <v>454</v>
      </c>
      <c r="D226" s="74" t="s">
        <v>1619</v>
      </c>
      <c r="E226" s="74" t="s">
        <v>1263</v>
      </c>
      <c r="F226" s="75">
        <v>0.15758101851851852</v>
      </c>
      <c r="G226" s="73" t="s">
        <v>1153</v>
      </c>
      <c r="H226" s="73">
        <v>69</v>
      </c>
      <c r="I226" s="73" t="s">
        <v>1620</v>
      </c>
    </row>
    <row r="227" spans="1:9" x14ac:dyDescent="0.25">
      <c r="A227" s="73">
        <v>222</v>
      </c>
      <c r="B227" s="73"/>
      <c r="C227" s="73">
        <v>693</v>
      </c>
      <c r="D227" s="74" t="s">
        <v>1621</v>
      </c>
      <c r="E227" s="74" t="s">
        <v>1203</v>
      </c>
      <c r="F227" s="75">
        <v>0.15777777777777777</v>
      </c>
      <c r="G227" s="73" t="s">
        <v>1227</v>
      </c>
      <c r="H227" s="73">
        <v>40</v>
      </c>
      <c r="I227" s="73" t="s">
        <v>1622</v>
      </c>
    </row>
    <row r="228" spans="1:9" ht="30" x14ac:dyDescent="0.25">
      <c r="A228" s="73">
        <v>223</v>
      </c>
      <c r="B228" s="73"/>
      <c r="C228" s="73">
        <v>819</v>
      </c>
      <c r="D228" s="74" t="s">
        <v>1623</v>
      </c>
      <c r="E228" s="74" t="s">
        <v>1249</v>
      </c>
      <c r="F228" s="75">
        <v>0.15789351851851852</v>
      </c>
      <c r="G228" s="73" t="s">
        <v>1200</v>
      </c>
      <c r="H228" s="73">
        <v>40</v>
      </c>
      <c r="I228" s="73" t="s">
        <v>1624</v>
      </c>
    </row>
    <row r="229" spans="1:9" x14ac:dyDescent="0.25">
      <c r="A229" s="73">
        <v>224</v>
      </c>
      <c r="B229" s="73"/>
      <c r="C229" s="73">
        <v>438</v>
      </c>
      <c r="D229" s="74" t="s">
        <v>1625</v>
      </c>
      <c r="E229" s="74" t="s">
        <v>1256</v>
      </c>
      <c r="F229" s="75">
        <v>0.15790509259259258</v>
      </c>
      <c r="G229" s="73" t="s">
        <v>1153</v>
      </c>
      <c r="H229" s="73">
        <v>70</v>
      </c>
      <c r="I229" s="73" t="s">
        <v>1626</v>
      </c>
    </row>
    <row r="230" spans="1:9" x14ac:dyDescent="0.25">
      <c r="A230" s="73">
        <v>225</v>
      </c>
      <c r="B230" s="73"/>
      <c r="C230" s="73">
        <v>278</v>
      </c>
      <c r="D230" s="74" t="s">
        <v>1627</v>
      </c>
      <c r="E230" s="74" t="s">
        <v>1203</v>
      </c>
      <c r="F230" s="75">
        <v>0.15796296296296297</v>
      </c>
      <c r="G230" s="73" t="s">
        <v>1200</v>
      </c>
      <c r="H230" s="73">
        <v>41</v>
      </c>
      <c r="I230" s="73" t="s">
        <v>1628</v>
      </c>
    </row>
    <row r="231" spans="1:9" x14ac:dyDescent="0.25">
      <c r="A231" s="73">
        <v>226</v>
      </c>
      <c r="B231" s="73"/>
      <c r="C231" s="73">
        <v>449</v>
      </c>
      <c r="D231" s="74" t="s">
        <v>1629</v>
      </c>
      <c r="E231" s="74" t="s">
        <v>1152</v>
      </c>
      <c r="F231" s="75">
        <v>0.15824074074074074</v>
      </c>
      <c r="G231" s="73" t="s">
        <v>1200</v>
      </c>
      <c r="H231" s="73">
        <v>42</v>
      </c>
      <c r="I231" s="73" t="s">
        <v>1630</v>
      </c>
    </row>
    <row r="232" spans="1:9" x14ac:dyDescent="0.25">
      <c r="A232" s="73">
        <v>227</v>
      </c>
      <c r="B232" s="73"/>
      <c r="C232" s="73">
        <v>72</v>
      </c>
      <c r="D232" s="74" t="s">
        <v>1631</v>
      </c>
      <c r="E232" s="74" t="s">
        <v>1168</v>
      </c>
      <c r="F232" s="75">
        <v>0.15833333333333333</v>
      </c>
      <c r="G232" s="73" t="s">
        <v>1187</v>
      </c>
      <c r="H232" s="73">
        <v>38</v>
      </c>
      <c r="I232" s="73" t="s">
        <v>1632</v>
      </c>
    </row>
    <row r="233" spans="1:9" x14ac:dyDescent="0.25">
      <c r="A233" s="73">
        <v>228</v>
      </c>
      <c r="B233" s="73"/>
      <c r="C233" s="73">
        <v>2758</v>
      </c>
      <c r="D233" s="74" t="s">
        <v>1633</v>
      </c>
      <c r="E233" s="74" t="s">
        <v>1168</v>
      </c>
      <c r="F233" s="75">
        <v>0.15835648148148149</v>
      </c>
      <c r="G233" s="73" t="s">
        <v>1187</v>
      </c>
      <c r="H233" s="73">
        <v>39</v>
      </c>
      <c r="I233" s="73" t="s">
        <v>1634</v>
      </c>
    </row>
    <row r="234" spans="1:9" x14ac:dyDescent="0.25">
      <c r="A234" s="73">
        <v>229</v>
      </c>
      <c r="B234" s="73"/>
      <c r="C234" s="73">
        <v>994</v>
      </c>
      <c r="D234" s="74" t="s">
        <v>1635</v>
      </c>
      <c r="E234" s="74" t="s">
        <v>1636</v>
      </c>
      <c r="F234" s="75">
        <v>0.15835648148148149</v>
      </c>
      <c r="G234" s="73" t="s">
        <v>1227</v>
      </c>
      <c r="H234" s="73">
        <v>41</v>
      </c>
      <c r="I234" s="73" t="s">
        <v>1637</v>
      </c>
    </row>
    <row r="235" spans="1:9" x14ac:dyDescent="0.25">
      <c r="A235" s="73">
        <v>230</v>
      </c>
      <c r="B235" s="73"/>
      <c r="C235" s="73">
        <v>116</v>
      </c>
      <c r="D235" s="74" t="s">
        <v>1638</v>
      </c>
      <c r="E235" s="74" t="s">
        <v>1152</v>
      </c>
      <c r="F235" s="75">
        <v>0.15843750000000001</v>
      </c>
      <c r="G235" s="73" t="s">
        <v>1227</v>
      </c>
      <c r="H235" s="73">
        <v>42</v>
      </c>
      <c r="I235" s="73" t="s">
        <v>1639</v>
      </c>
    </row>
    <row r="236" spans="1:9" x14ac:dyDescent="0.25">
      <c r="A236" s="73">
        <v>231</v>
      </c>
      <c r="B236" s="73"/>
      <c r="C236" s="73">
        <v>260</v>
      </c>
      <c r="D236" s="74" t="s">
        <v>1640</v>
      </c>
      <c r="E236" s="74" t="s">
        <v>1168</v>
      </c>
      <c r="F236" s="75">
        <v>0.15855324074074076</v>
      </c>
      <c r="G236" s="73" t="s">
        <v>1153</v>
      </c>
      <c r="H236" s="73">
        <v>71</v>
      </c>
      <c r="I236" s="73" t="s">
        <v>1641</v>
      </c>
    </row>
    <row r="237" spans="1:9" x14ac:dyDescent="0.25">
      <c r="A237" s="73">
        <v>232</v>
      </c>
      <c r="B237" s="73"/>
      <c r="C237" s="73">
        <v>2337</v>
      </c>
      <c r="D237" s="74" t="s">
        <v>1642</v>
      </c>
      <c r="E237" s="74" t="s">
        <v>1162</v>
      </c>
      <c r="F237" s="75">
        <v>0.15871527777777777</v>
      </c>
      <c r="G237" s="73" t="s">
        <v>1187</v>
      </c>
      <c r="H237" s="73">
        <v>40</v>
      </c>
      <c r="I237" s="73" t="s">
        <v>1643</v>
      </c>
    </row>
    <row r="238" spans="1:9" x14ac:dyDescent="0.25">
      <c r="A238" s="73">
        <v>233</v>
      </c>
      <c r="B238" s="73"/>
      <c r="C238" s="73">
        <v>397</v>
      </c>
      <c r="D238" s="74" t="s">
        <v>1644</v>
      </c>
      <c r="E238" s="74" t="s">
        <v>1152</v>
      </c>
      <c r="F238" s="75">
        <v>0.15894675925925925</v>
      </c>
      <c r="G238" s="73" t="s">
        <v>1187</v>
      </c>
      <c r="H238" s="73">
        <v>41</v>
      </c>
      <c r="I238" s="73" t="s">
        <v>1645</v>
      </c>
    </row>
    <row r="239" spans="1:9" x14ac:dyDescent="0.25">
      <c r="A239" s="73">
        <v>234</v>
      </c>
      <c r="B239" s="73"/>
      <c r="C239" s="73">
        <v>114</v>
      </c>
      <c r="D239" s="74" t="s">
        <v>1646</v>
      </c>
      <c r="E239" s="74" t="s">
        <v>1162</v>
      </c>
      <c r="F239" s="75">
        <v>0.15914351851851852</v>
      </c>
      <c r="G239" s="73" t="s">
        <v>1187</v>
      </c>
      <c r="H239" s="73">
        <v>42</v>
      </c>
      <c r="I239" s="73" t="s">
        <v>1647</v>
      </c>
    </row>
    <row r="240" spans="1:9" x14ac:dyDescent="0.25">
      <c r="A240" s="73">
        <v>235</v>
      </c>
      <c r="B240" s="73"/>
      <c r="C240" s="73">
        <v>113</v>
      </c>
      <c r="D240" s="74" t="s">
        <v>1648</v>
      </c>
      <c r="E240" s="74" t="s">
        <v>1162</v>
      </c>
      <c r="F240" s="75">
        <v>0.15915509259259258</v>
      </c>
      <c r="G240" s="73" t="s">
        <v>1187</v>
      </c>
      <c r="H240" s="73">
        <v>43</v>
      </c>
      <c r="I240" s="73" t="s">
        <v>1649</v>
      </c>
    </row>
    <row r="241" spans="1:9" x14ac:dyDescent="0.25">
      <c r="A241" s="73">
        <v>236</v>
      </c>
      <c r="B241" s="73"/>
      <c r="C241" s="73">
        <v>268</v>
      </c>
      <c r="D241" s="74" t="s">
        <v>1650</v>
      </c>
      <c r="E241" s="74" t="s">
        <v>1168</v>
      </c>
      <c r="F241" s="75">
        <v>0.15922453703703704</v>
      </c>
      <c r="G241" s="73" t="s">
        <v>1275</v>
      </c>
      <c r="H241" s="73">
        <v>3</v>
      </c>
      <c r="I241" s="73" t="s">
        <v>1651</v>
      </c>
    </row>
    <row r="242" spans="1:9" x14ac:dyDescent="0.25">
      <c r="A242" s="73">
        <v>237</v>
      </c>
      <c r="B242" s="73"/>
      <c r="C242" s="73">
        <v>408</v>
      </c>
      <c r="D242" s="74" t="s">
        <v>1652</v>
      </c>
      <c r="E242" s="74" t="s">
        <v>1203</v>
      </c>
      <c r="F242" s="75">
        <v>0.15925925925925927</v>
      </c>
      <c r="G242" s="73" t="s">
        <v>1187</v>
      </c>
      <c r="H242" s="73">
        <v>44</v>
      </c>
      <c r="I242" s="73" t="s">
        <v>1653</v>
      </c>
    </row>
    <row r="243" spans="1:9" x14ac:dyDescent="0.25">
      <c r="A243" s="73">
        <v>238</v>
      </c>
      <c r="B243" s="73"/>
      <c r="C243" s="73">
        <v>186</v>
      </c>
      <c r="D243" s="74" t="s">
        <v>1654</v>
      </c>
      <c r="E243" s="74" t="s">
        <v>1256</v>
      </c>
      <c r="F243" s="75">
        <v>0.15927083333333333</v>
      </c>
      <c r="G243" s="73" t="s">
        <v>1227</v>
      </c>
      <c r="H243" s="73">
        <v>43</v>
      </c>
      <c r="I243" s="73" t="s">
        <v>1655</v>
      </c>
    </row>
    <row r="244" spans="1:9" x14ac:dyDescent="0.25">
      <c r="A244" s="73">
        <v>239</v>
      </c>
      <c r="B244" s="73"/>
      <c r="C244" s="73">
        <v>147</v>
      </c>
      <c r="D244" s="74" t="s">
        <v>1656</v>
      </c>
      <c r="E244" s="74" t="s">
        <v>1165</v>
      </c>
      <c r="F244" s="75">
        <v>0.15927083333333333</v>
      </c>
      <c r="G244" s="73" t="s">
        <v>1153</v>
      </c>
      <c r="H244" s="73">
        <v>72</v>
      </c>
      <c r="I244" s="73" t="s">
        <v>1657</v>
      </c>
    </row>
    <row r="245" spans="1:9" x14ac:dyDescent="0.25">
      <c r="A245" s="73">
        <v>240</v>
      </c>
      <c r="B245" s="73"/>
      <c r="C245" s="73">
        <v>694</v>
      </c>
      <c r="D245" s="74" t="s">
        <v>1658</v>
      </c>
      <c r="E245" s="74" t="s">
        <v>1168</v>
      </c>
      <c r="F245" s="75">
        <v>0.15929398148148147</v>
      </c>
      <c r="G245" s="73" t="s">
        <v>1153</v>
      </c>
      <c r="H245" s="73">
        <v>73</v>
      </c>
      <c r="I245" s="73" t="s">
        <v>1659</v>
      </c>
    </row>
    <row r="246" spans="1:9" ht="30" x14ac:dyDescent="0.25">
      <c r="A246" s="73">
        <v>241</v>
      </c>
      <c r="B246" s="73"/>
      <c r="C246" s="73">
        <v>324</v>
      </c>
      <c r="D246" s="74" t="s">
        <v>1660</v>
      </c>
      <c r="E246" s="74" t="s">
        <v>1162</v>
      </c>
      <c r="F246" s="75">
        <v>0.15931712962962963</v>
      </c>
      <c r="G246" s="73" t="s">
        <v>1200</v>
      </c>
      <c r="H246" s="73">
        <v>43</v>
      </c>
      <c r="I246" s="73" t="s">
        <v>1661</v>
      </c>
    </row>
    <row r="247" spans="1:9" x14ac:dyDescent="0.25">
      <c r="A247" s="73">
        <v>242</v>
      </c>
      <c r="B247" s="73"/>
      <c r="C247" s="73">
        <v>374</v>
      </c>
      <c r="D247" s="74" t="s">
        <v>1662</v>
      </c>
      <c r="E247" s="74" t="s">
        <v>1424</v>
      </c>
      <c r="F247" s="75">
        <v>0.15939814814814815</v>
      </c>
      <c r="G247" s="73" t="s">
        <v>1227</v>
      </c>
      <c r="H247" s="73">
        <v>44</v>
      </c>
      <c r="I247" s="73" t="s">
        <v>1663</v>
      </c>
    </row>
    <row r="248" spans="1:9" x14ac:dyDescent="0.25">
      <c r="A248" s="73">
        <v>243</v>
      </c>
      <c r="B248" s="73"/>
      <c r="C248" s="73">
        <v>393</v>
      </c>
      <c r="D248" s="74" t="s">
        <v>1664</v>
      </c>
      <c r="E248" s="74" t="s">
        <v>1152</v>
      </c>
      <c r="F248" s="75">
        <v>0.15945601851851851</v>
      </c>
      <c r="G248" s="73" t="s">
        <v>1187</v>
      </c>
      <c r="H248" s="73">
        <v>45</v>
      </c>
      <c r="I248" s="73" t="s">
        <v>1665</v>
      </c>
    </row>
    <row r="249" spans="1:9" x14ac:dyDescent="0.25">
      <c r="A249" s="73">
        <v>244</v>
      </c>
      <c r="B249" s="73"/>
      <c r="C249" s="73">
        <v>451</v>
      </c>
      <c r="D249" s="74" t="s">
        <v>1666</v>
      </c>
      <c r="E249" s="74" t="s">
        <v>1152</v>
      </c>
      <c r="F249" s="75">
        <v>0.15947916666666667</v>
      </c>
      <c r="G249" s="73" t="s">
        <v>1187</v>
      </c>
      <c r="H249" s="73">
        <v>46</v>
      </c>
      <c r="I249" s="73" t="s">
        <v>1667</v>
      </c>
    </row>
    <row r="250" spans="1:9" x14ac:dyDescent="0.25">
      <c r="A250" s="73">
        <v>245</v>
      </c>
      <c r="B250" s="73">
        <v>4</v>
      </c>
      <c r="C250" s="73">
        <v>10023</v>
      </c>
      <c r="D250" s="74" t="s">
        <v>1668</v>
      </c>
      <c r="E250" s="74" t="s">
        <v>1152</v>
      </c>
      <c r="F250" s="75">
        <v>0.15949074074074074</v>
      </c>
      <c r="G250" s="73" t="s">
        <v>1441</v>
      </c>
      <c r="H250" s="73">
        <v>4</v>
      </c>
      <c r="I250" s="73" t="s">
        <v>1669</v>
      </c>
    </row>
    <row r="251" spans="1:9" x14ac:dyDescent="0.25">
      <c r="A251" s="73">
        <v>246</v>
      </c>
      <c r="B251" s="73"/>
      <c r="C251" s="73">
        <v>323</v>
      </c>
      <c r="D251" s="74" t="s">
        <v>1670</v>
      </c>
      <c r="E251" s="74" t="s">
        <v>1165</v>
      </c>
      <c r="F251" s="75">
        <v>0.15951388888888887</v>
      </c>
      <c r="G251" s="73" t="s">
        <v>1200</v>
      </c>
      <c r="H251" s="73">
        <v>44</v>
      </c>
      <c r="I251" s="73" t="s">
        <v>1671</v>
      </c>
    </row>
    <row r="252" spans="1:9" x14ac:dyDescent="0.25">
      <c r="A252" s="73">
        <v>247</v>
      </c>
      <c r="B252" s="73"/>
      <c r="C252" s="73">
        <v>229</v>
      </c>
      <c r="D252" s="74" t="s">
        <v>1672</v>
      </c>
      <c r="E252" s="74" t="s">
        <v>1168</v>
      </c>
      <c r="F252" s="75">
        <v>0.15951388888888887</v>
      </c>
      <c r="G252" s="73" t="s">
        <v>1187</v>
      </c>
      <c r="H252" s="73">
        <v>47</v>
      </c>
      <c r="I252" s="73" t="s">
        <v>1673</v>
      </c>
    </row>
    <row r="253" spans="1:9" x14ac:dyDescent="0.25">
      <c r="A253" s="73">
        <v>248</v>
      </c>
      <c r="B253" s="73"/>
      <c r="C253" s="73">
        <v>169</v>
      </c>
      <c r="D253" s="74" t="s">
        <v>1674</v>
      </c>
      <c r="E253" s="74" t="s">
        <v>1152</v>
      </c>
      <c r="F253" s="75">
        <v>0.15958333333333333</v>
      </c>
      <c r="G253" s="73" t="s">
        <v>1227</v>
      </c>
      <c r="H253" s="73">
        <v>45</v>
      </c>
      <c r="I253" s="73" t="s">
        <v>1675</v>
      </c>
    </row>
    <row r="254" spans="1:9" x14ac:dyDescent="0.25">
      <c r="A254" s="73">
        <v>249</v>
      </c>
      <c r="B254" s="73"/>
      <c r="C254" s="73">
        <v>164</v>
      </c>
      <c r="D254" s="74" t="s">
        <v>1676</v>
      </c>
      <c r="E254" s="74" t="s">
        <v>1152</v>
      </c>
      <c r="F254" s="75">
        <v>0.15969907407407408</v>
      </c>
      <c r="G254" s="73" t="s">
        <v>1200</v>
      </c>
      <c r="H254" s="73">
        <v>45</v>
      </c>
      <c r="I254" s="73" t="s">
        <v>1677</v>
      </c>
    </row>
    <row r="255" spans="1:9" x14ac:dyDescent="0.25">
      <c r="A255" s="73">
        <v>250</v>
      </c>
      <c r="B255" s="73"/>
      <c r="C255" s="73">
        <v>133</v>
      </c>
      <c r="D255" s="74" t="s">
        <v>1678</v>
      </c>
      <c r="E255" s="74" t="s">
        <v>1168</v>
      </c>
      <c r="F255" s="75">
        <v>0.15973379629629628</v>
      </c>
      <c r="G255" s="73" t="s">
        <v>1227</v>
      </c>
      <c r="H255" s="73">
        <v>46</v>
      </c>
      <c r="I255" s="73" t="s">
        <v>1679</v>
      </c>
    </row>
    <row r="256" spans="1:9" x14ac:dyDescent="0.25">
      <c r="A256" s="73">
        <v>251</v>
      </c>
      <c r="B256" s="73"/>
      <c r="C256" s="73">
        <v>2518</v>
      </c>
      <c r="D256" s="74" t="s">
        <v>1680</v>
      </c>
      <c r="E256" s="74" t="s">
        <v>1152</v>
      </c>
      <c r="F256" s="75">
        <v>0.15989583333333332</v>
      </c>
      <c r="G256" s="73" t="s">
        <v>1153</v>
      </c>
      <c r="H256" s="73">
        <v>74</v>
      </c>
      <c r="I256" s="73" t="s">
        <v>1681</v>
      </c>
    </row>
    <row r="257" spans="1:9" x14ac:dyDescent="0.25">
      <c r="A257" s="73">
        <v>252</v>
      </c>
      <c r="B257" s="73"/>
      <c r="C257" s="73">
        <v>311</v>
      </c>
      <c r="D257" s="74" t="s">
        <v>1682</v>
      </c>
      <c r="E257" s="74" t="s">
        <v>1152</v>
      </c>
      <c r="F257" s="75">
        <v>0.15998842592592591</v>
      </c>
      <c r="G257" s="73" t="s">
        <v>1200</v>
      </c>
      <c r="H257" s="73">
        <v>46</v>
      </c>
      <c r="I257" s="73" t="s">
        <v>1683</v>
      </c>
    </row>
    <row r="258" spans="1:9" x14ac:dyDescent="0.25">
      <c r="A258" s="73">
        <v>253</v>
      </c>
      <c r="B258" s="73"/>
      <c r="C258" s="73">
        <v>144</v>
      </c>
      <c r="D258" s="74" t="s">
        <v>1684</v>
      </c>
      <c r="E258" s="74" t="s">
        <v>1152</v>
      </c>
      <c r="F258" s="75">
        <v>0.16013888888888889</v>
      </c>
      <c r="G258" s="73" t="s">
        <v>1187</v>
      </c>
      <c r="H258" s="73">
        <v>48</v>
      </c>
      <c r="I258" s="73" t="s">
        <v>1685</v>
      </c>
    </row>
    <row r="259" spans="1:9" x14ac:dyDescent="0.25">
      <c r="A259" s="73">
        <v>254</v>
      </c>
      <c r="B259" s="73"/>
      <c r="C259" s="73">
        <v>731</v>
      </c>
      <c r="D259" s="74" t="s">
        <v>1686</v>
      </c>
      <c r="E259" s="74" t="s">
        <v>1165</v>
      </c>
      <c r="F259" s="75">
        <v>0.16021990740740741</v>
      </c>
      <c r="G259" s="73" t="s">
        <v>1187</v>
      </c>
      <c r="H259" s="73">
        <v>49</v>
      </c>
      <c r="I259" s="73" t="s">
        <v>1687</v>
      </c>
    </row>
    <row r="260" spans="1:9" x14ac:dyDescent="0.25">
      <c r="A260" s="73">
        <v>255</v>
      </c>
      <c r="B260" s="73"/>
      <c r="C260" s="73">
        <v>189</v>
      </c>
      <c r="D260" s="74" t="s">
        <v>1688</v>
      </c>
      <c r="E260" s="74" t="s">
        <v>1162</v>
      </c>
      <c r="F260" s="75">
        <v>0.16040509259259259</v>
      </c>
      <c r="G260" s="73" t="s">
        <v>1200</v>
      </c>
      <c r="H260" s="73">
        <v>47</v>
      </c>
      <c r="I260" s="73" t="s">
        <v>1689</v>
      </c>
    </row>
    <row r="261" spans="1:9" x14ac:dyDescent="0.25">
      <c r="A261" s="73">
        <v>256</v>
      </c>
      <c r="B261" s="73"/>
      <c r="C261" s="73">
        <v>555</v>
      </c>
      <c r="D261" s="74" t="s">
        <v>1690</v>
      </c>
      <c r="E261" s="74" t="s">
        <v>1159</v>
      </c>
      <c r="F261" s="75">
        <v>0.16048611111111111</v>
      </c>
      <c r="G261" s="73" t="s">
        <v>1187</v>
      </c>
      <c r="H261" s="73">
        <v>50</v>
      </c>
      <c r="I261" s="73" t="s">
        <v>1691</v>
      </c>
    </row>
    <row r="262" spans="1:9" x14ac:dyDescent="0.25">
      <c r="A262" s="73">
        <v>257</v>
      </c>
      <c r="B262" s="73"/>
      <c r="C262" s="73">
        <v>959</v>
      </c>
      <c r="D262" s="74" t="s">
        <v>1692</v>
      </c>
      <c r="E262" s="74" t="s">
        <v>1152</v>
      </c>
      <c r="F262" s="75">
        <v>0.16056712962962963</v>
      </c>
      <c r="G262" s="73" t="s">
        <v>1187</v>
      </c>
      <c r="H262" s="73">
        <v>51</v>
      </c>
      <c r="I262" s="73" t="s">
        <v>1693</v>
      </c>
    </row>
    <row r="263" spans="1:9" x14ac:dyDescent="0.25">
      <c r="A263" s="73">
        <v>258</v>
      </c>
      <c r="B263" s="73"/>
      <c r="C263" s="73">
        <v>280</v>
      </c>
      <c r="D263" s="74" t="s">
        <v>1694</v>
      </c>
      <c r="E263" s="74" t="s">
        <v>1256</v>
      </c>
      <c r="F263" s="75">
        <v>0.16059027777777776</v>
      </c>
      <c r="G263" s="73" t="s">
        <v>1153</v>
      </c>
      <c r="H263" s="73">
        <v>75</v>
      </c>
      <c r="I263" s="73" t="s">
        <v>1695</v>
      </c>
    </row>
    <row r="264" spans="1:9" x14ac:dyDescent="0.25">
      <c r="A264" s="73">
        <v>259</v>
      </c>
      <c r="B264" s="73"/>
      <c r="C264" s="73">
        <v>2721</v>
      </c>
      <c r="D264" s="74" t="s">
        <v>1696</v>
      </c>
      <c r="E264" s="74" t="s">
        <v>1152</v>
      </c>
      <c r="F264" s="75">
        <v>0.16068287037037035</v>
      </c>
      <c r="G264" s="73" t="s">
        <v>1227</v>
      </c>
      <c r="H264" s="73">
        <v>47</v>
      </c>
      <c r="I264" s="73" t="s">
        <v>1697</v>
      </c>
    </row>
    <row r="265" spans="1:9" x14ac:dyDescent="0.25">
      <c r="A265" s="73">
        <v>260</v>
      </c>
      <c r="B265" s="73"/>
      <c r="C265" s="73">
        <v>491</v>
      </c>
      <c r="D265" s="74" t="s">
        <v>1698</v>
      </c>
      <c r="E265" s="74" t="s">
        <v>1168</v>
      </c>
      <c r="F265" s="75">
        <v>0.16079861111111113</v>
      </c>
      <c r="G265" s="73" t="s">
        <v>1200</v>
      </c>
      <c r="H265" s="73">
        <v>48</v>
      </c>
      <c r="I265" s="73" t="s">
        <v>1699</v>
      </c>
    </row>
    <row r="266" spans="1:9" x14ac:dyDescent="0.25">
      <c r="A266" s="73">
        <v>261</v>
      </c>
      <c r="B266" s="73"/>
      <c r="C266" s="73">
        <v>276</v>
      </c>
      <c r="D266" s="74" t="s">
        <v>1700</v>
      </c>
      <c r="E266" s="74" t="s">
        <v>1203</v>
      </c>
      <c r="F266" s="75">
        <v>0.16087962962962962</v>
      </c>
      <c r="G266" s="73" t="s">
        <v>1187</v>
      </c>
      <c r="H266" s="73">
        <v>52</v>
      </c>
      <c r="I266" s="73" t="s">
        <v>1701</v>
      </c>
    </row>
    <row r="267" spans="1:9" x14ac:dyDescent="0.25">
      <c r="A267" s="73">
        <v>262</v>
      </c>
      <c r="B267" s="73"/>
      <c r="C267" s="73">
        <v>629</v>
      </c>
      <c r="D267" s="74" t="s">
        <v>1702</v>
      </c>
      <c r="E267" s="74" t="s">
        <v>1162</v>
      </c>
      <c r="F267" s="75">
        <v>0.16093749999999998</v>
      </c>
      <c r="G267" s="73" t="s">
        <v>1153</v>
      </c>
      <c r="H267" s="73">
        <v>76</v>
      </c>
      <c r="I267" s="73" t="s">
        <v>1703</v>
      </c>
    </row>
    <row r="268" spans="1:9" x14ac:dyDescent="0.25">
      <c r="A268" s="73">
        <v>263</v>
      </c>
      <c r="B268" s="73"/>
      <c r="C268" s="73">
        <v>398</v>
      </c>
      <c r="D268" s="74" t="s">
        <v>1704</v>
      </c>
      <c r="E268" s="74" t="s">
        <v>1168</v>
      </c>
      <c r="F268" s="75">
        <v>0.16101851851851853</v>
      </c>
      <c r="G268" s="73" t="s">
        <v>1187</v>
      </c>
      <c r="H268" s="73">
        <v>53</v>
      </c>
      <c r="I268" s="73" t="s">
        <v>1705</v>
      </c>
    </row>
    <row r="269" spans="1:9" x14ac:dyDescent="0.25">
      <c r="A269" s="73">
        <v>264</v>
      </c>
      <c r="B269" s="73"/>
      <c r="C269" s="73">
        <v>749</v>
      </c>
      <c r="D269" s="74" t="s">
        <v>1706</v>
      </c>
      <c r="E269" s="74" t="s">
        <v>1152</v>
      </c>
      <c r="F269" s="75">
        <v>0.1610648148148148</v>
      </c>
      <c r="G269" s="73" t="s">
        <v>1153</v>
      </c>
      <c r="H269" s="73">
        <v>77</v>
      </c>
      <c r="I269" s="73" t="s">
        <v>1707</v>
      </c>
    </row>
    <row r="270" spans="1:9" x14ac:dyDescent="0.25">
      <c r="A270" s="73">
        <v>265</v>
      </c>
      <c r="B270" s="73"/>
      <c r="C270" s="73">
        <v>489</v>
      </c>
      <c r="D270" s="74" t="s">
        <v>1708</v>
      </c>
      <c r="E270" s="74" t="s">
        <v>1152</v>
      </c>
      <c r="F270" s="75">
        <v>0.16115740740740742</v>
      </c>
      <c r="G270" s="73" t="s">
        <v>1187</v>
      </c>
      <c r="H270" s="73">
        <v>54</v>
      </c>
      <c r="I270" s="73" t="s">
        <v>1709</v>
      </c>
    </row>
    <row r="271" spans="1:9" x14ac:dyDescent="0.25">
      <c r="A271" s="73">
        <v>266</v>
      </c>
      <c r="B271" s="73"/>
      <c r="C271" s="73">
        <v>210</v>
      </c>
      <c r="D271" s="74" t="s">
        <v>1710</v>
      </c>
      <c r="E271" s="74" t="s">
        <v>1165</v>
      </c>
      <c r="F271" s="75">
        <v>0.16150462962962964</v>
      </c>
      <c r="G271" s="73" t="s">
        <v>1187</v>
      </c>
      <c r="H271" s="73">
        <v>55</v>
      </c>
      <c r="I271" s="73" t="s">
        <v>1711</v>
      </c>
    </row>
    <row r="272" spans="1:9" x14ac:dyDescent="0.25">
      <c r="A272" s="73">
        <v>267</v>
      </c>
      <c r="B272" s="73"/>
      <c r="C272" s="73">
        <v>621</v>
      </c>
      <c r="D272" s="74" t="s">
        <v>1712</v>
      </c>
      <c r="E272" s="74" t="s">
        <v>1159</v>
      </c>
      <c r="F272" s="75">
        <v>0.16153935185185184</v>
      </c>
      <c r="G272" s="73" t="s">
        <v>1153</v>
      </c>
      <c r="H272" s="73">
        <v>78</v>
      </c>
      <c r="I272" s="73" t="s">
        <v>1713</v>
      </c>
    </row>
    <row r="273" spans="1:9" x14ac:dyDescent="0.25">
      <c r="A273" s="73">
        <v>268</v>
      </c>
      <c r="B273" s="73"/>
      <c r="C273" s="73">
        <v>256</v>
      </c>
      <c r="D273" s="74" t="s">
        <v>1714</v>
      </c>
      <c r="E273" s="74" t="s">
        <v>1152</v>
      </c>
      <c r="F273" s="75">
        <v>0.16157407407407406</v>
      </c>
      <c r="G273" s="73" t="s">
        <v>1200</v>
      </c>
      <c r="H273" s="73">
        <v>49</v>
      </c>
      <c r="I273" s="73" t="s">
        <v>1715</v>
      </c>
    </row>
    <row r="274" spans="1:9" x14ac:dyDescent="0.25">
      <c r="A274" s="73">
        <v>269</v>
      </c>
      <c r="B274" s="73"/>
      <c r="C274" s="73">
        <v>283</v>
      </c>
      <c r="D274" s="74" t="s">
        <v>1716</v>
      </c>
      <c r="E274" s="74" t="s">
        <v>1152</v>
      </c>
      <c r="F274" s="75">
        <v>0.16157407407407406</v>
      </c>
      <c r="G274" s="73" t="s">
        <v>1275</v>
      </c>
      <c r="H274" s="73">
        <v>4</v>
      </c>
      <c r="I274" s="73" t="s">
        <v>1717</v>
      </c>
    </row>
    <row r="275" spans="1:9" x14ac:dyDescent="0.25">
      <c r="A275" s="73">
        <v>270</v>
      </c>
      <c r="B275" s="73"/>
      <c r="C275" s="73">
        <v>459</v>
      </c>
      <c r="D275" s="74" t="s">
        <v>1718</v>
      </c>
      <c r="E275" s="74" t="s">
        <v>1162</v>
      </c>
      <c r="F275" s="75">
        <v>0.16168981481481481</v>
      </c>
      <c r="G275" s="73" t="s">
        <v>1200</v>
      </c>
      <c r="H275" s="73">
        <v>50</v>
      </c>
      <c r="I275" s="73" t="s">
        <v>1719</v>
      </c>
    </row>
    <row r="276" spans="1:9" x14ac:dyDescent="0.25">
      <c r="A276" s="73">
        <v>271</v>
      </c>
      <c r="B276" s="73"/>
      <c r="C276" s="73">
        <v>477</v>
      </c>
      <c r="D276" s="74" t="s">
        <v>1720</v>
      </c>
      <c r="E276" s="74" t="s">
        <v>1203</v>
      </c>
      <c r="F276" s="75">
        <v>0.16168981481481481</v>
      </c>
      <c r="G276" s="73" t="s">
        <v>1153</v>
      </c>
      <c r="H276" s="73">
        <v>79</v>
      </c>
      <c r="I276" s="73" t="s">
        <v>1721</v>
      </c>
    </row>
    <row r="277" spans="1:9" x14ac:dyDescent="0.25">
      <c r="A277" s="73">
        <v>272</v>
      </c>
      <c r="B277" s="73"/>
      <c r="C277" s="73">
        <v>511</v>
      </c>
      <c r="D277" s="74" t="s">
        <v>1722</v>
      </c>
      <c r="E277" s="74" t="s">
        <v>1152</v>
      </c>
      <c r="F277" s="75">
        <v>0.16181712962962963</v>
      </c>
      <c r="G277" s="73" t="s">
        <v>1153</v>
      </c>
      <c r="H277" s="73">
        <v>80</v>
      </c>
      <c r="I277" s="73" t="s">
        <v>1723</v>
      </c>
    </row>
    <row r="278" spans="1:9" x14ac:dyDescent="0.25">
      <c r="A278" s="73">
        <v>273</v>
      </c>
      <c r="B278" s="73"/>
      <c r="C278" s="73">
        <v>566</v>
      </c>
      <c r="D278" s="74" t="s">
        <v>1724</v>
      </c>
      <c r="E278" s="74" t="s">
        <v>1177</v>
      </c>
      <c r="F278" s="75">
        <v>0.16217592592592592</v>
      </c>
      <c r="G278" s="73" t="s">
        <v>1200</v>
      </c>
      <c r="H278" s="73">
        <v>51</v>
      </c>
      <c r="I278" s="73" t="s">
        <v>1725</v>
      </c>
    </row>
    <row r="279" spans="1:9" x14ac:dyDescent="0.25">
      <c r="A279" s="73">
        <v>274</v>
      </c>
      <c r="B279" s="73"/>
      <c r="C279" s="73">
        <v>252</v>
      </c>
      <c r="D279" s="74" t="s">
        <v>1726</v>
      </c>
      <c r="E279" s="74" t="s">
        <v>1168</v>
      </c>
      <c r="F279" s="75">
        <v>0.16218750000000001</v>
      </c>
      <c r="G279" s="73" t="s">
        <v>1187</v>
      </c>
      <c r="H279" s="73">
        <v>56</v>
      </c>
      <c r="I279" s="73" t="s">
        <v>1727</v>
      </c>
    </row>
    <row r="280" spans="1:9" x14ac:dyDescent="0.25">
      <c r="A280" s="73">
        <v>275</v>
      </c>
      <c r="B280" s="73"/>
      <c r="C280" s="73">
        <v>424</v>
      </c>
      <c r="D280" s="74" t="s">
        <v>1728</v>
      </c>
      <c r="E280" s="74" t="s">
        <v>1168</v>
      </c>
      <c r="F280" s="75">
        <v>0.16219907407407408</v>
      </c>
      <c r="G280" s="73" t="s">
        <v>1191</v>
      </c>
      <c r="H280" s="73">
        <v>12</v>
      </c>
      <c r="I280" s="73" t="s">
        <v>1729</v>
      </c>
    </row>
    <row r="281" spans="1:9" x14ac:dyDescent="0.25">
      <c r="A281" s="73">
        <v>276</v>
      </c>
      <c r="B281" s="73"/>
      <c r="C281" s="73">
        <v>465</v>
      </c>
      <c r="D281" s="74" t="s">
        <v>1730</v>
      </c>
      <c r="E281" s="74" t="s">
        <v>1152</v>
      </c>
      <c r="F281" s="75">
        <v>0.16230324074074073</v>
      </c>
      <c r="G281" s="73" t="s">
        <v>1200</v>
      </c>
      <c r="H281" s="73">
        <v>52</v>
      </c>
      <c r="I281" s="73" t="s">
        <v>1731</v>
      </c>
    </row>
    <row r="282" spans="1:9" x14ac:dyDescent="0.25">
      <c r="A282" s="73">
        <v>277</v>
      </c>
      <c r="B282" s="73"/>
      <c r="C282" s="73">
        <v>249</v>
      </c>
      <c r="D282" s="74" t="s">
        <v>1732</v>
      </c>
      <c r="E282" s="74" t="s">
        <v>1152</v>
      </c>
      <c r="F282" s="75">
        <v>0.16253472222222223</v>
      </c>
      <c r="G282" s="73" t="s">
        <v>1187</v>
      </c>
      <c r="H282" s="73">
        <v>57</v>
      </c>
      <c r="I282" s="73" t="s">
        <v>1733</v>
      </c>
    </row>
    <row r="283" spans="1:9" x14ac:dyDescent="0.25">
      <c r="A283" s="73">
        <v>278</v>
      </c>
      <c r="B283" s="73"/>
      <c r="C283" s="73">
        <v>429</v>
      </c>
      <c r="D283" s="74" t="s">
        <v>1734</v>
      </c>
      <c r="E283" s="74" t="s">
        <v>1162</v>
      </c>
      <c r="F283" s="75">
        <v>0.16260416666666666</v>
      </c>
      <c r="G283" s="73" t="s">
        <v>1153</v>
      </c>
      <c r="H283" s="73">
        <v>81</v>
      </c>
      <c r="I283" s="73" t="s">
        <v>1735</v>
      </c>
    </row>
    <row r="284" spans="1:9" x14ac:dyDescent="0.25">
      <c r="A284" s="73">
        <v>279</v>
      </c>
      <c r="B284" s="73"/>
      <c r="C284" s="73">
        <v>1148</v>
      </c>
      <c r="D284" s="74" t="s">
        <v>1736</v>
      </c>
      <c r="E284" s="74" t="s">
        <v>1165</v>
      </c>
      <c r="F284" s="75">
        <v>0.16261574074074073</v>
      </c>
      <c r="G284" s="73" t="s">
        <v>1191</v>
      </c>
      <c r="H284" s="73">
        <v>13</v>
      </c>
      <c r="I284" s="73" t="s">
        <v>1737</v>
      </c>
    </row>
    <row r="285" spans="1:9" x14ac:dyDescent="0.25">
      <c r="A285" s="73">
        <v>280</v>
      </c>
      <c r="B285" s="73"/>
      <c r="C285" s="73">
        <v>601</v>
      </c>
      <c r="D285" s="74" t="s">
        <v>1738</v>
      </c>
      <c r="E285" s="74" t="s">
        <v>1152</v>
      </c>
      <c r="F285" s="75">
        <v>0.16262731481481482</v>
      </c>
      <c r="G285" s="73" t="s">
        <v>1288</v>
      </c>
      <c r="H285" s="73">
        <v>16</v>
      </c>
      <c r="I285" s="73" t="s">
        <v>1739</v>
      </c>
    </row>
    <row r="286" spans="1:9" x14ac:dyDescent="0.25">
      <c r="A286" s="73">
        <v>281</v>
      </c>
      <c r="B286" s="73"/>
      <c r="C286" s="73">
        <v>1086</v>
      </c>
      <c r="D286" s="74" t="s">
        <v>1740</v>
      </c>
      <c r="E286" s="74" t="s">
        <v>1256</v>
      </c>
      <c r="F286" s="75">
        <v>0.16266203703703705</v>
      </c>
      <c r="G286" s="73" t="s">
        <v>1153</v>
      </c>
      <c r="H286" s="73">
        <v>82</v>
      </c>
      <c r="I286" s="73" t="s">
        <v>1741</v>
      </c>
    </row>
    <row r="287" spans="1:9" x14ac:dyDescent="0.25">
      <c r="A287" s="73">
        <v>282</v>
      </c>
      <c r="B287" s="73"/>
      <c r="C287" s="73">
        <v>2761</v>
      </c>
      <c r="D287" s="74" t="s">
        <v>1742</v>
      </c>
      <c r="E287" s="74" t="s">
        <v>1152</v>
      </c>
      <c r="F287" s="75">
        <v>0.16283564814814813</v>
      </c>
      <c r="G287" s="73" t="s">
        <v>1288</v>
      </c>
      <c r="H287" s="73">
        <v>17</v>
      </c>
      <c r="I287" s="73" t="s">
        <v>1743</v>
      </c>
    </row>
    <row r="288" spans="1:9" x14ac:dyDescent="0.25">
      <c r="A288" s="73">
        <v>283</v>
      </c>
      <c r="B288" s="73"/>
      <c r="C288" s="73">
        <v>495</v>
      </c>
      <c r="D288" s="74" t="s">
        <v>1744</v>
      </c>
      <c r="E288" s="74" t="s">
        <v>1152</v>
      </c>
      <c r="F288" s="75">
        <v>0.16296296296296295</v>
      </c>
      <c r="G288" s="73" t="s">
        <v>1200</v>
      </c>
      <c r="H288" s="73">
        <v>53</v>
      </c>
      <c r="I288" s="73" t="s">
        <v>1745</v>
      </c>
    </row>
    <row r="289" spans="1:9" x14ac:dyDescent="0.25">
      <c r="A289" s="73">
        <v>284</v>
      </c>
      <c r="B289" s="73"/>
      <c r="C289" s="73">
        <v>2353</v>
      </c>
      <c r="D289" s="74" t="s">
        <v>1746</v>
      </c>
      <c r="E289" s="74" t="s">
        <v>1203</v>
      </c>
      <c r="F289" s="75">
        <v>0.16298611111111111</v>
      </c>
      <c r="G289" s="73" t="s">
        <v>1153</v>
      </c>
      <c r="H289" s="73">
        <v>83</v>
      </c>
      <c r="I289" s="73" t="s">
        <v>1747</v>
      </c>
    </row>
    <row r="290" spans="1:9" x14ac:dyDescent="0.25">
      <c r="A290" s="73">
        <v>285</v>
      </c>
      <c r="B290" s="73"/>
      <c r="C290" s="73">
        <v>355</v>
      </c>
      <c r="D290" s="74" t="s">
        <v>1748</v>
      </c>
      <c r="E290" s="74" t="s">
        <v>1165</v>
      </c>
      <c r="F290" s="75">
        <v>0.16299768518518518</v>
      </c>
      <c r="G290" s="73" t="s">
        <v>1153</v>
      </c>
      <c r="H290" s="73">
        <v>84</v>
      </c>
      <c r="I290" s="73" t="s">
        <v>1749</v>
      </c>
    </row>
    <row r="291" spans="1:9" x14ac:dyDescent="0.25">
      <c r="A291" s="73">
        <v>286</v>
      </c>
      <c r="B291" s="73"/>
      <c r="C291" s="73">
        <v>518</v>
      </c>
      <c r="D291" s="74" t="s">
        <v>1750</v>
      </c>
      <c r="E291" s="74" t="s">
        <v>1152</v>
      </c>
      <c r="F291" s="75">
        <v>0.16300925925925927</v>
      </c>
      <c r="G291" s="73" t="s">
        <v>1153</v>
      </c>
      <c r="H291" s="73">
        <v>85</v>
      </c>
      <c r="I291" s="73" t="s">
        <v>1751</v>
      </c>
    </row>
    <row r="292" spans="1:9" x14ac:dyDescent="0.25">
      <c r="A292" s="73">
        <v>287</v>
      </c>
      <c r="B292" s="73"/>
      <c r="C292" s="73">
        <v>264</v>
      </c>
      <c r="D292" s="74" t="s">
        <v>1752</v>
      </c>
      <c r="E292" s="74" t="s">
        <v>1152</v>
      </c>
      <c r="F292" s="75">
        <v>0.16312499999999999</v>
      </c>
      <c r="G292" s="73" t="s">
        <v>1227</v>
      </c>
      <c r="H292" s="73">
        <v>48</v>
      </c>
      <c r="I292" s="73" t="s">
        <v>1753</v>
      </c>
    </row>
    <row r="293" spans="1:9" x14ac:dyDescent="0.25">
      <c r="A293" s="73">
        <v>288</v>
      </c>
      <c r="B293" s="73"/>
      <c r="C293" s="73">
        <v>889</v>
      </c>
      <c r="D293" s="74" t="s">
        <v>1754</v>
      </c>
      <c r="E293" s="74" t="s">
        <v>1152</v>
      </c>
      <c r="F293" s="75">
        <v>0.16312499999999999</v>
      </c>
      <c r="G293" s="73" t="s">
        <v>1227</v>
      </c>
      <c r="H293" s="73">
        <v>49</v>
      </c>
      <c r="I293" s="73" t="s">
        <v>1755</v>
      </c>
    </row>
    <row r="294" spans="1:9" x14ac:dyDescent="0.25">
      <c r="A294" s="73">
        <v>289</v>
      </c>
      <c r="B294" s="73"/>
      <c r="C294" s="73">
        <v>175</v>
      </c>
      <c r="D294" s="74" t="s">
        <v>1756</v>
      </c>
      <c r="E294" s="74" t="s">
        <v>1152</v>
      </c>
      <c r="F294" s="75">
        <v>0.16355324074074074</v>
      </c>
      <c r="G294" s="73" t="s">
        <v>1288</v>
      </c>
      <c r="H294" s="73">
        <v>18</v>
      </c>
      <c r="I294" s="73" t="s">
        <v>1757</v>
      </c>
    </row>
    <row r="295" spans="1:9" x14ac:dyDescent="0.25">
      <c r="A295" s="73">
        <v>290</v>
      </c>
      <c r="B295" s="73"/>
      <c r="C295" s="73">
        <v>373</v>
      </c>
      <c r="D295" s="74" t="s">
        <v>1758</v>
      </c>
      <c r="E295" s="74" t="s">
        <v>1152</v>
      </c>
      <c r="F295" s="75">
        <v>0.16358796296296296</v>
      </c>
      <c r="G295" s="73" t="s">
        <v>1187</v>
      </c>
      <c r="H295" s="73">
        <v>58</v>
      </c>
      <c r="I295" s="73" t="s">
        <v>1759</v>
      </c>
    </row>
    <row r="296" spans="1:9" x14ac:dyDescent="0.25">
      <c r="A296" s="73">
        <v>291</v>
      </c>
      <c r="B296" s="73"/>
      <c r="C296" s="73">
        <v>413</v>
      </c>
      <c r="D296" s="74" t="s">
        <v>1760</v>
      </c>
      <c r="E296" s="74" t="s">
        <v>1424</v>
      </c>
      <c r="F296" s="75">
        <v>0.16364583333333335</v>
      </c>
      <c r="G296" s="73" t="s">
        <v>1153</v>
      </c>
      <c r="H296" s="73">
        <v>86</v>
      </c>
      <c r="I296" s="73" t="s">
        <v>1761</v>
      </c>
    </row>
    <row r="297" spans="1:9" x14ac:dyDescent="0.25">
      <c r="A297" s="73">
        <v>292</v>
      </c>
      <c r="B297" s="73"/>
      <c r="C297" s="73">
        <v>963</v>
      </c>
      <c r="D297" s="74" t="s">
        <v>1762</v>
      </c>
      <c r="E297" s="74" t="s">
        <v>1168</v>
      </c>
      <c r="F297" s="75">
        <v>0.16366898148148148</v>
      </c>
      <c r="G297" s="73" t="s">
        <v>1200</v>
      </c>
      <c r="H297" s="73">
        <v>54</v>
      </c>
      <c r="I297" s="73" t="s">
        <v>1763</v>
      </c>
    </row>
    <row r="298" spans="1:9" x14ac:dyDescent="0.25">
      <c r="A298" s="73">
        <v>293</v>
      </c>
      <c r="B298" s="73"/>
      <c r="C298" s="73">
        <v>231</v>
      </c>
      <c r="D298" s="74" t="s">
        <v>1764</v>
      </c>
      <c r="E298" s="74" t="s">
        <v>1152</v>
      </c>
      <c r="F298" s="75">
        <v>0.16372685185185185</v>
      </c>
      <c r="G298" s="73" t="s">
        <v>1288</v>
      </c>
      <c r="H298" s="73">
        <v>19</v>
      </c>
      <c r="I298" s="73" t="s">
        <v>1765</v>
      </c>
    </row>
    <row r="299" spans="1:9" x14ac:dyDescent="0.25">
      <c r="A299" s="73">
        <v>294</v>
      </c>
      <c r="B299" s="73"/>
      <c r="C299" s="73">
        <v>205</v>
      </c>
      <c r="D299" s="74" t="s">
        <v>1766</v>
      </c>
      <c r="E299" s="74" t="s">
        <v>1165</v>
      </c>
      <c r="F299" s="75">
        <v>0.16376157407407407</v>
      </c>
      <c r="G299" s="73" t="s">
        <v>1191</v>
      </c>
      <c r="H299" s="73">
        <v>14</v>
      </c>
      <c r="I299" s="73" t="s">
        <v>1767</v>
      </c>
    </row>
    <row r="300" spans="1:9" ht="30" x14ac:dyDescent="0.25">
      <c r="A300" s="73">
        <v>295</v>
      </c>
      <c r="B300" s="73"/>
      <c r="C300" s="73">
        <v>329</v>
      </c>
      <c r="D300" s="74" t="s">
        <v>1768</v>
      </c>
      <c r="E300" s="74" t="s">
        <v>1249</v>
      </c>
      <c r="F300" s="75">
        <v>0.16393518518518518</v>
      </c>
      <c r="G300" s="73" t="s">
        <v>1227</v>
      </c>
      <c r="H300" s="73">
        <v>50</v>
      </c>
      <c r="I300" s="73" t="s">
        <v>1769</v>
      </c>
    </row>
    <row r="301" spans="1:9" ht="30" x14ac:dyDescent="0.25">
      <c r="A301" s="73">
        <v>296</v>
      </c>
      <c r="B301" s="73"/>
      <c r="C301" s="73">
        <v>2386</v>
      </c>
      <c r="D301" s="74" t="s">
        <v>1770</v>
      </c>
      <c r="E301" s="74" t="s">
        <v>1162</v>
      </c>
      <c r="F301" s="75">
        <v>0.16403935185185184</v>
      </c>
      <c r="G301" s="73" t="s">
        <v>1187</v>
      </c>
      <c r="H301" s="73">
        <v>59</v>
      </c>
      <c r="I301" s="73" t="s">
        <v>1771</v>
      </c>
    </row>
    <row r="302" spans="1:9" x14ac:dyDescent="0.25">
      <c r="A302" s="73">
        <v>297</v>
      </c>
      <c r="B302" s="73"/>
      <c r="C302" s="73">
        <v>598</v>
      </c>
      <c r="D302" s="74" t="s">
        <v>1772</v>
      </c>
      <c r="E302" s="74" t="s">
        <v>1636</v>
      </c>
      <c r="F302" s="75">
        <v>0.16409722222222223</v>
      </c>
      <c r="G302" s="73" t="s">
        <v>1288</v>
      </c>
      <c r="H302" s="73">
        <v>20</v>
      </c>
      <c r="I302" s="73" t="s">
        <v>1773</v>
      </c>
    </row>
    <row r="303" spans="1:9" x14ac:dyDescent="0.25">
      <c r="A303" s="73">
        <v>298</v>
      </c>
      <c r="B303" s="73"/>
      <c r="C303" s="73">
        <v>2307</v>
      </c>
      <c r="D303" s="74" t="s">
        <v>1774</v>
      </c>
      <c r="E303" s="74" t="s">
        <v>1162</v>
      </c>
      <c r="F303" s="75">
        <v>0.16413194444444446</v>
      </c>
      <c r="G303" s="73" t="s">
        <v>1153</v>
      </c>
      <c r="H303" s="73">
        <v>87</v>
      </c>
      <c r="I303" s="73" t="s">
        <v>1775</v>
      </c>
    </row>
    <row r="304" spans="1:9" ht="30" x14ac:dyDescent="0.25">
      <c r="A304" s="73">
        <v>299</v>
      </c>
      <c r="B304" s="73"/>
      <c r="C304" s="73">
        <v>319</v>
      </c>
      <c r="D304" s="74" t="s">
        <v>1776</v>
      </c>
      <c r="E304" s="74" t="s">
        <v>1162</v>
      </c>
      <c r="F304" s="75">
        <v>0.16416666666666666</v>
      </c>
      <c r="G304" s="73" t="s">
        <v>1153</v>
      </c>
      <c r="H304" s="73">
        <v>88</v>
      </c>
      <c r="I304" s="73" t="s">
        <v>1777</v>
      </c>
    </row>
    <row r="305" spans="1:9" x14ac:dyDescent="0.25">
      <c r="A305" s="73">
        <v>300</v>
      </c>
      <c r="B305" s="73"/>
      <c r="C305" s="73">
        <v>192</v>
      </c>
      <c r="D305" s="74" t="s">
        <v>1778</v>
      </c>
      <c r="E305" s="74" t="s">
        <v>1168</v>
      </c>
      <c r="F305" s="75">
        <v>0.16417824074074075</v>
      </c>
      <c r="G305" s="73" t="s">
        <v>1187</v>
      </c>
      <c r="H305" s="73">
        <v>60</v>
      </c>
      <c r="I305" s="73" t="s">
        <v>1779</v>
      </c>
    </row>
    <row r="306" spans="1:9" x14ac:dyDescent="0.25">
      <c r="A306" s="73">
        <v>301</v>
      </c>
      <c r="B306" s="73"/>
      <c r="C306" s="73">
        <v>309</v>
      </c>
      <c r="D306" s="74" t="s">
        <v>1780</v>
      </c>
      <c r="E306" s="74" t="s">
        <v>1236</v>
      </c>
      <c r="F306" s="75">
        <v>0.16418981481481482</v>
      </c>
      <c r="G306" s="73" t="s">
        <v>1227</v>
      </c>
      <c r="H306" s="73">
        <v>51</v>
      </c>
      <c r="I306" s="73" t="s">
        <v>1781</v>
      </c>
    </row>
    <row r="307" spans="1:9" x14ac:dyDescent="0.25">
      <c r="A307" s="73">
        <v>302</v>
      </c>
      <c r="B307" s="73"/>
      <c r="C307" s="73">
        <v>513</v>
      </c>
      <c r="D307" s="74" t="s">
        <v>1782</v>
      </c>
      <c r="E307" s="74" t="s">
        <v>1165</v>
      </c>
      <c r="F307" s="75">
        <v>0.16423611111111111</v>
      </c>
      <c r="G307" s="73" t="s">
        <v>1187</v>
      </c>
      <c r="H307" s="73">
        <v>61</v>
      </c>
      <c r="I307" s="73" t="s">
        <v>1783</v>
      </c>
    </row>
    <row r="308" spans="1:9" x14ac:dyDescent="0.25">
      <c r="A308" s="73">
        <v>303</v>
      </c>
      <c r="B308" s="73"/>
      <c r="C308" s="73">
        <v>1268</v>
      </c>
      <c r="D308" s="74" t="s">
        <v>1784</v>
      </c>
      <c r="E308" s="74" t="s">
        <v>1152</v>
      </c>
      <c r="F308" s="75">
        <v>0.1642824074074074</v>
      </c>
      <c r="G308" s="73" t="s">
        <v>1200</v>
      </c>
      <c r="H308" s="73">
        <v>55</v>
      </c>
      <c r="I308" s="73" t="s">
        <v>1785</v>
      </c>
    </row>
    <row r="309" spans="1:9" x14ac:dyDescent="0.25">
      <c r="A309" s="73">
        <v>304</v>
      </c>
      <c r="B309" s="73"/>
      <c r="C309" s="73">
        <v>88</v>
      </c>
      <c r="D309" s="74" t="s">
        <v>1786</v>
      </c>
      <c r="E309" s="74" t="s">
        <v>1272</v>
      </c>
      <c r="F309" s="75">
        <v>0.16431712962962963</v>
      </c>
      <c r="G309" s="73" t="s">
        <v>1191</v>
      </c>
      <c r="H309" s="73">
        <v>15</v>
      </c>
      <c r="I309" s="73" t="s">
        <v>1787</v>
      </c>
    </row>
    <row r="310" spans="1:9" x14ac:dyDescent="0.25">
      <c r="A310" s="73">
        <v>305</v>
      </c>
      <c r="B310" s="73"/>
      <c r="C310" s="73">
        <v>490</v>
      </c>
      <c r="D310" s="74" t="s">
        <v>1788</v>
      </c>
      <c r="E310" s="74" t="s">
        <v>1177</v>
      </c>
      <c r="F310" s="75">
        <v>0.16436342592592593</v>
      </c>
      <c r="G310" s="73" t="s">
        <v>1227</v>
      </c>
      <c r="H310" s="73">
        <v>52</v>
      </c>
      <c r="I310" s="73" t="s">
        <v>1789</v>
      </c>
    </row>
    <row r="311" spans="1:9" x14ac:dyDescent="0.25">
      <c r="A311" s="73">
        <v>306</v>
      </c>
      <c r="B311" s="73"/>
      <c r="C311" s="73">
        <v>335</v>
      </c>
      <c r="D311" s="74" t="s">
        <v>1790</v>
      </c>
      <c r="E311" s="74" t="s">
        <v>1203</v>
      </c>
      <c r="F311" s="75">
        <v>0.16449074074074074</v>
      </c>
      <c r="G311" s="73" t="s">
        <v>1153</v>
      </c>
      <c r="H311" s="73">
        <v>89</v>
      </c>
      <c r="I311" s="73" t="s">
        <v>1791</v>
      </c>
    </row>
    <row r="312" spans="1:9" x14ac:dyDescent="0.25">
      <c r="A312" s="73">
        <v>307</v>
      </c>
      <c r="B312" s="73"/>
      <c r="C312" s="73">
        <v>115</v>
      </c>
      <c r="D312" s="74" t="s">
        <v>1792</v>
      </c>
      <c r="E312" s="74" t="s">
        <v>1162</v>
      </c>
      <c r="F312" s="75">
        <v>0.16460648148148146</v>
      </c>
      <c r="G312" s="73" t="s">
        <v>1153</v>
      </c>
      <c r="H312" s="73">
        <v>90</v>
      </c>
      <c r="I312" s="73" t="s">
        <v>1793</v>
      </c>
    </row>
    <row r="313" spans="1:9" x14ac:dyDescent="0.25">
      <c r="A313" s="73">
        <v>308</v>
      </c>
      <c r="B313" s="73"/>
      <c r="C313" s="73">
        <v>187</v>
      </c>
      <c r="D313" s="74" t="s">
        <v>1794</v>
      </c>
      <c r="E313" s="74" t="s">
        <v>1165</v>
      </c>
      <c r="F313" s="75">
        <v>0.16471064814814815</v>
      </c>
      <c r="G313" s="73" t="s">
        <v>1227</v>
      </c>
      <c r="H313" s="73">
        <v>53</v>
      </c>
      <c r="I313" s="73" t="s">
        <v>1795</v>
      </c>
    </row>
    <row r="314" spans="1:9" x14ac:dyDescent="0.25">
      <c r="A314" s="73">
        <v>309</v>
      </c>
      <c r="B314" s="73"/>
      <c r="C314" s="73">
        <v>556</v>
      </c>
      <c r="D314" s="74" t="s">
        <v>1796</v>
      </c>
      <c r="E314" s="74" t="s">
        <v>1152</v>
      </c>
      <c r="F314" s="75">
        <v>0.16480324074074074</v>
      </c>
      <c r="G314" s="73" t="s">
        <v>1200</v>
      </c>
      <c r="H314" s="73">
        <v>56</v>
      </c>
      <c r="I314" s="73" t="s">
        <v>1797</v>
      </c>
    </row>
    <row r="315" spans="1:9" ht="30" x14ac:dyDescent="0.25">
      <c r="A315" s="73">
        <v>310</v>
      </c>
      <c r="B315" s="73"/>
      <c r="C315" s="73">
        <v>510</v>
      </c>
      <c r="D315" s="74" t="s">
        <v>1798</v>
      </c>
      <c r="E315" s="74" t="s">
        <v>1249</v>
      </c>
      <c r="F315" s="75">
        <v>0.16481481481481483</v>
      </c>
      <c r="G315" s="73" t="s">
        <v>1275</v>
      </c>
      <c r="H315" s="73">
        <v>5</v>
      </c>
      <c r="I315" s="73" t="s">
        <v>1799</v>
      </c>
    </row>
    <row r="316" spans="1:9" x14ac:dyDescent="0.25">
      <c r="A316" s="73">
        <v>311</v>
      </c>
      <c r="B316" s="73"/>
      <c r="C316" s="73">
        <v>418</v>
      </c>
      <c r="D316" s="74" t="s">
        <v>1800</v>
      </c>
      <c r="E316" s="74" t="s">
        <v>1177</v>
      </c>
      <c r="F316" s="75">
        <v>0.16503472222222224</v>
      </c>
      <c r="G316" s="73" t="s">
        <v>1288</v>
      </c>
      <c r="H316" s="73">
        <v>21</v>
      </c>
      <c r="I316" s="73" t="s">
        <v>1801</v>
      </c>
    </row>
    <row r="317" spans="1:9" x14ac:dyDescent="0.25">
      <c r="A317" s="73">
        <v>312</v>
      </c>
      <c r="B317" s="73"/>
      <c r="C317" s="73">
        <v>318</v>
      </c>
      <c r="D317" s="74" t="s">
        <v>1802</v>
      </c>
      <c r="E317" s="74" t="s">
        <v>1152</v>
      </c>
      <c r="F317" s="75">
        <v>0.16510416666666666</v>
      </c>
      <c r="G317" s="73" t="s">
        <v>1187</v>
      </c>
      <c r="H317" s="73">
        <v>62</v>
      </c>
      <c r="I317" s="73" t="s">
        <v>1803</v>
      </c>
    </row>
    <row r="318" spans="1:9" x14ac:dyDescent="0.25">
      <c r="A318" s="73">
        <v>313</v>
      </c>
      <c r="B318" s="73"/>
      <c r="C318" s="73">
        <v>220</v>
      </c>
      <c r="D318" s="74" t="s">
        <v>1804</v>
      </c>
      <c r="E318" s="74" t="s">
        <v>1152</v>
      </c>
      <c r="F318" s="75">
        <v>0.16518518518518518</v>
      </c>
      <c r="G318" s="73" t="s">
        <v>1227</v>
      </c>
      <c r="H318" s="73">
        <v>54</v>
      </c>
      <c r="I318" s="73" t="s">
        <v>1805</v>
      </c>
    </row>
    <row r="319" spans="1:9" x14ac:dyDescent="0.25">
      <c r="A319" s="73">
        <v>314</v>
      </c>
      <c r="B319" s="73"/>
      <c r="C319" s="73">
        <v>331</v>
      </c>
      <c r="D319" s="74" t="s">
        <v>1806</v>
      </c>
      <c r="E319" s="74" t="s">
        <v>1256</v>
      </c>
      <c r="F319" s="75">
        <v>0.16538194444444446</v>
      </c>
      <c r="G319" s="73" t="s">
        <v>1187</v>
      </c>
      <c r="H319" s="73">
        <v>63</v>
      </c>
      <c r="I319" s="73" t="s">
        <v>1807</v>
      </c>
    </row>
    <row r="320" spans="1:9" x14ac:dyDescent="0.25">
      <c r="A320" s="73">
        <v>315</v>
      </c>
      <c r="B320" s="73"/>
      <c r="C320" s="73">
        <v>2449</v>
      </c>
      <c r="D320" s="74" t="s">
        <v>1808</v>
      </c>
      <c r="E320" s="74" t="s">
        <v>1152</v>
      </c>
      <c r="F320" s="75">
        <v>0.16543981481481482</v>
      </c>
      <c r="G320" s="73" t="s">
        <v>1200</v>
      </c>
      <c r="H320" s="73">
        <v>57</v>
      </c>
      <c r="I320" s="73" t="s">
        <v>1809</v>
      </c>
    </row>
    <row r="321" spans="1:9" x14ac:dyDescent="0.25">
      <c r="A321" s="73">
        <v>316</v>
      </c>
      <c r="B321" s="73"/>
      <c r="C321" s="73">
        <v>2473</v>
      </c>
      <c r="D321" s="74" t="s">
        <v>1810</v>
      </c>
      <c r="E321" s="74" t="s">
        <v>1165</v>
      </c>
      <c r="F321" s="75">
        <v>0.16543981481481482</v>
      </c>
      <c r="G321" s="73" t="s">
        <v>1153</v>
      </c>
      <c r="H321" s="73">
        <v>91</v>
      </c>
      <c r="I321" s="73" t="s">
        <v>1811</v>
      </c>
    </row>
    <row r="322" spans="1:9" x14ac:dyDescent="0.25">
      <c r="A322" s="73">
        <v>317</v>
      </c>
      <c r="B322" s="73">
        <v>5</v>
      </c>
      <c r="C322" s="73">
        <v>10004</v>
      </c>
      <c r="D322" s="74" t="s">
        <v>1812</v>
      </c>
      <c r="E322" s="74" t="s">
        <v>1152</v>
      </c>
      <c r="F322" s="75">
        <v>0.16553240740740741</v>
      </c>
      <c r="G322" s="73" t="s">
        <v>1441</v>
      </c>
      <c r="H322" s="73">
        <v>5</v>
      </c>
      <c r="I322" s="73" t="s">
        <v>1813</v>
      </c>
    </row>
    <row r="323" spans="1:9" x14ac:dyDescent="0.25">
      <c r="A323" s="73">
        <v>318</v>
      </c>
      <c r="B323" s="73"/>
      <c r="C323" s="73">
        <v>2737</v>
      </c>
      <c r="D323" s="74" t="s">
        <v>1814</v>
      </c>
      <c r="E323" s="74" t="s">
        <v>1168</v>
      </c>
      <c r="F323" s="75">
        <v>0.16561342592592593</v>
      </c>
      <c r="G323" s="73" t="s">
        <v>1227</v>
      </c>
      <c r="H323" s="73">
        <v>55</v>
      </c>
      <c r="I323" s="73" t="s">
        <v>1815</v>
      </c>
    </row>
    <row r="324" spans="1:9" x14ac:dyDescent="0.25">
      <c r="A324" s="73">
        <v>319</v>
      </c>
      <c r="B324" s="73"/>
      <c r="C324" s="73">
        <v>337</v>
      </c>
      <c r="D324" s="74" t="s">
        <v>1816</v>
      </c>
      <c r="E324" s="74" t="s">
        <v>1152</v>
      </c>
      <c r="F324" s="75">
        <v>0.16563657407407409</v>
      </c>
      <c r="G324" s="73" t="s">
        <v>1200</v>
      </c>
      <c r="H324" s="73">
        <v>58</v>
      </c>
      <c r="I324" s="73" t="s">
        <v>1817</v>
      </c>
    </row>
    <row r="325" spans="1:9" x14ac:dyDescent="0.25">
      <c r="A325" s="73">
        <v>320</v>
      </c>
      <c r="B325" s="73"/>
      <c r="C325" s="73">
        <v>2757</v>
      </c>
      <c r="D325" s="74" t="s">
        <v>1818</v>
      </c>
      <c r="E325" s="74" t="s">
        <v>1214</v>
      </c>
      <c r="F325" s="75">
        <v>0.16568287037037036</v>
      </c>
      <c r="G325" s="73" t="s">
        <v>1288</v>
      </c>
      <c r="H325" s="73">
        <v>22</v>
      </c>
      <c r="I325" s="73" t="s">
        <v>1819</v>
      </c>
    </row>
    <row r="326" spans="1:9" x14ac:dyDescent="0.25">
      <c r="A326" s="73">
        <v>321</v>
      </c>
      <c r="B326" s="73"/>
      <c r="C326" s="73">
        <v>375</v>
      </c>
      <c r="D326" s="74" t="s">
        <v>1820</v>
      </c>
      <c r="E326" s="74" t="s">
        <v>1152</v>
      </c>
      <c r="F326" s="75">
        <v>0.16612268518518519</v>
      </c>
      <c r="G326" s="73" t="s">
        <v>1227</v>
      </c>
      <c r="H326" s="73">
        <v>56</v>
      </c>
      <c r="I326" s="73" t="s">
        <v>1821</v>
      </c>
    </row>
    <row r="327" spans="1:9" x14ac:dyDescent="0.25">
      <c r="A327" s="73">
        <v>322</v>
      </c>
      <c r="B327" s="73"/>
      <c r="C327" s="73">
        <v>258</v>
      </c>
      <c r="D327" s="74" t="s">
        <v>1822</v>
      </c>
      <c r="E327" s="74" t="s">
        <v>1152</v>
      </c>
      <c r="F327" s="75">
        <v>0.16614583333333333</v>
      </c>
      <c r="G327" s="73" t="s">
        <v>1187</v>
      </c>
      <c r="H327" s="73">
        <v>64</v>
      </c>
      <c r="I327" s="73" t="s">
        <v>1823</v>
      </c>
    </row>
    <row r="328" spans="1:9" x14ac:dyDescent="0.25">
      <c r="A328" s="73">
        <v>323</v>
      </c>
      <c r="B328" s="73"/>
      <c r="C328" s="73">
        <v>383</v>
      </c>
      <c r="D328" s="74" t="s">
        <v>1824</v>
      </c>
      <c r="E328" s="74" t="s">
        <v>1152</v>
      </c>
      <c r="F328" s="75">
        <v>0.16618055555555555</v>
      </c>
      <c r="G328" s="73" t="s">
        <v>1227</v>
      </c>
      <c r="H328" s="73">
        <v>57</v>
      </c>
      <c r="I328" s="73" t="s">
        <v>1825</v>
      </c>
    </row>
    <row r="329" spans="1:9" x14ac:dyDescent="0.25">
      <c r="A329" s="73">
        <v>324</v>
      </c>
      <c r="B329" s="73"/>
      <c r="C329" s="73">
        <v>325</v>
      </c>
      <c r="D329" s="74" t="s">
        <v>1826</v>
      </c>
      <c r="E329" s="74" t="s">
        <v>1168</v>
      </c>
      <c r="F329" s="75">
        <v>0.16628472222222221</v>
      </c>
      <c r="G329" s="73" t="s">
        <v>1187</v>
      </c>
      <c r="H329" s="73">
        <v>65</v>
      </c>
      <c r="I329" s="73" t="s">
        <v>1827</v>
      </c>
    </row>
    <row r="330" spans="1:9" x14ac:dyDescent="0.25">
      <c r="A330" s="73">
        <v>325</v>
      </c>
      <c r="B330" s="73"/>
      <c r="C330" s="73">
        <v>680</v>
      </c>
      <c r="D330" s="74" t="s">
        <v>1828</v>
      </c>
      <c r="E330" s="74" t="s">
        <v>1159</v>
      </c>
      <c r="F330" s="75">
        <v>0.16633101851851853</v>
      </c>
      <c r="G330" s="73" t="s">
        <v>1187</v>
      </c>
      <c r="H330" s="73">
        <v>66</v>
      </c>
      <c r="I330" s="73" t="s">
        <v>1829</v>
      </c>
    </row>
    <row r="331" spans="1:9" x14ac:dyDescent="0.25">
      <c r="A331" s="73">
        <v>326</v>
      </c>
      <c r="B331" s="73"/>
      <c r="C331" s="73">
        <v>328</v>
      </c>
      <c r="D331" s="74" t="s">
        <v>1830</v>
      </c>
      <c r="E331" s="74" t="s">
        <v>1152</v>
      </c>
      <c r="F331" s="75">
        <v>0.1663425925925926</v>
      </c>
      <c r="G331" s="73" t="s">
        <v>1200</v>
      </c>
      <c r="H331" s="73">
        <v>59</v>
      </c>
      <c r="I331" s="73" t="s">
        <v>1831</v>
      </c>
    </row>
    <row r="332" spans="1:9" x14ac:dyDescent="0.25">
      <c r="A332" s="73">
        <v>327</v>
      </c>
      <c r="B332" s="73"/>
      <c r="C332" s="73">
        <v>39</v>
      </c>
      <c r="D332" s="74" t="s">
        <v>1832</v>
      </c>
      <c r="E332" s="74" t="s">
        <v>1168</v>
      </c>
      <c r="F332" s="75">
        <v>0.16642361111111112</v>
      </c>
      <c r="G332" s="73" t="s">
        <v>1200</v>
      </c>
      <c r="H332" s="73">
        <v>60</v>
      </c>
      <c r="I332" s="73" t="s">
        <v>1833</v>
      </c>
    </row>
    <row r="333" spans="1:9" x14ac:dyDescent="0.25">
      <c r="A333" s="73">
        <v>328</v>
      </c>
      <c r="B333" s="73"/>
      <c r="C333" s="73">
        <v>550</v>
      </c>
      <c r="D333" s="74" t="s">
        <v>1834</v>
      </c>
      <c r="E333" s="74" t="s">
        <v>1152</v>
      </c>
      <c r="F333" s="75">
        <v>0.16642361111111112</v>
      </c>
      <c r="G333" s="73" t="s">
        <v>1187</v>
      </c>
      <c r="H333" s="73">
        <v>67</v>
      </c>
      <c r="I333" s="73" t="s">
        <v>1835</v>
      </c>
    </row>
    <row r="334" spans="1:9" x14ac:dyDescent="0.25">
      <c r="A334" s="73">
        <v>329</v>
      </c>
      <c r="B334" s="73"/>
      <c r="C334" s="73">
        <v>474</v>
      </c>
      <c r="D334" s="74" t="s">
        <v>1836</v>
      </c>
      <c r="E334" s="74" t="s">
        <v>1162</v>
      </c>
      <c r="F334" s="75">
        <v>0.16651620370370371</v>
      </c>
      <c r="G334" s="73" t="s">
        <v>1288</v>
      </c>
      <c r="H334" s="73">
        <v>23</v>
      </c>
      <c r="I334" s="73" t="s">
        <v>1837</v>
      </c>
    </row>
    <row r="335" spans="1:9" x14ac:dyDescent="0.25">
      <c r="A335" s="73">
        <v>330</v>
      </c>
      <c r="B335" s="73"/>
      <c r="C335" s="73">
        <v>313</v>
      </c>
      <c r="D335" s="74" t="s">
        <v>1838</v>
      </c>
      <c r="E335" s="74" t="s">
        <v>1165</v>
      </c>
      <c r="F335" s="75">
        <v>0.16674768518518521</v>
      </c>
      <c r="G335" s="73" t="s">
        <v>1153</v>
      </c>
      <c r="H335" s="73">
        <v>92</v>
      </c>
      <c r="I335" s="73" t="s">
        <v>1839</v>
      </c>
    </row>
    <row r="336" spans="1:9" x14ac:dyDescent="0.25">
      <c r="A336" s="73">
        <v>331</v>
      </c>
      <c r="B336" s="73"/>
      <c r="C336" s="73">
        <v>245</v>
      </c>
      <c r="D336" s="74" t="s">
        <v>1840</v>
      </c>
      <c r="E336" s="74" t="s">
        <v>1203</v>
      </c>
      <c r="F336" s="75">
        <v>0.16684027777777777</v>
      </c>
      <c r="G336" s="73" t="s">
        <v>1275</v>
      </c>
      <c r="H336" s="73">
        <v>6</v>
      </c>
      <c r="I336" s="73" t="s">
        <v>1841</v>
      </c>
    </row>
    <row r="337" spans="1:9" ht="30" x14ac:dyDescent="0.25">
      <c r="A337" s="73">
        <v>332</v>
      </c>
      <c r="B337" s="73"/>
      <c r="C337" s="73">
        <v>669</v>
      </c>
      <c r="D337" s="74" t="s">
        <v>1842</v>
      </c>
      <c r="E337" s="74" t="s">
        <v>1162</v>
      </c>
      <c r="F337" s="75">
        <v>0.16693287037037038</v>
      </c>
      <c r="G337" s="73" t="s">
        <v>1227</v>
      </c>
      <c r="H337" s="73">
        <v>58</v>
      </c>
      <c r="I337" s="73" t="s">
        <v>1843</v>
      </c>
    </row>
    <row r="338" spans="1:9" x14ac:dyDescent="0.25">
      <c r="A338" s="73">
        <v>333</v>
      </c>
      <c r="B338" s="73"/>
      <c r="C338" s="73">
        <v>2774</v>
      </c>
      <c r="D338" s="74" t="s">
        <v>1844</v>
      </c>
      <c r="E338" s="74" t="s">
        <v>1152</v>
      </c>
      <c r="F338" s="75">
        <v>0.16693287037037038</v>
      </c>
      <c r="G338" s="73" t="s">
        <v>1227</v>
      </c>
      <c r="H338" s="73">
        <v>59</v>
      </c>
      <c r="I338" s="73" t="s">
        <v>1845</v>
      </c>
    </row>
    <row r="339" spans="1:9" x14ac:dyDescent="0.25">
      <c r="A339" s="73">
        <v>334</v>
      </c>
      <c r="B339" s="73"/>
      <c r="C339" s="73">
        <v>617</v>
      </c>
      <c r="D339" s="74" t="s">
        <v>1846</v>
      </c>
      <c r="E339" s="74" t="s">
        <v>1152</v>
      </c>
      <c r="F339" s="75">
        <v>0.16693287037037038</v>
      </c>
      <c r="G339" s="73" t="s">
        <v>1200</v>
      </c>
      <c r="H339" s="73">
        <v>61</v>
      </c>
      <c r="I339" s="73" t="s">
        <v>1847</v>
      </c>
    </row>
    <row r="340" spans="1:9" x14ac:dyDescent="0.25">
      <c r="A340" s="73">
        <v>335</v>
      </c>
      <c r="B340" s="73"/>
      <c r="C340" s="73">
        <v>317</v>
      </c>
      <c r="D340" s="74" t="s">
        <v>1848</v>
      </c>
      <c r="E340" s="74" t="s">
        <v>1165</v>
      </c>
      <c r="F340" s="75">
        <v>0.16714120370370369</v>
      </c>
      <c r="G340" s="73" t="s">
        <v>1200</v>
      </c>
      <c r="H340" s="73">
        <v>62</v>
      </c>
      <c r="I340" s="73" t="s">
        <v>1849</v>
      </c>
    </row>
    <row r="341" spans="1:9" x14ac:dyDescent="0.25">
      <c r="A341" s="73">
        <v>336</v>
      </c>
      <c r="B341" s="73"/>
      <c r="C341" s="73">
        <v>302</v>
      </c>
      <c r="D341" s="74" t="s">
        <v>1850</v>
      </c>
      <c r="E341" s="74" t="s">
        <v>1165</v>
      </c>
      <c r="F341" s="75">
        <v>0.16725694444444447</v>
      </c>
      <c r="G341" s="73" t="s">
        <v>1153</v>
      </c>
      <c r="H341" s="73">
        <v>93</v>
      </c>
      <c r="I341" s="73" t="s">
        <v>1851</v>
      </c>
    </row>
    <row r="342" spans="1:9" x14ac:dyDescent="0.25">
      <c r="A342" s="73">
        <v>337</v>
      </c>
      <c r="B342" s="73"/>
      <c r="C342" s="73">
        <v>180</v>
      </c>
      <c r="D342" s="74" t="s">
        <v>1852</v>
      </c>
      <c r="E342" s="74" t="s">
        <v>1152</v>
      </c>
      <c r="F342" s="75">
        <v>0.16737268518518519</v>
      </c>
      <c r="G342" s="73" t="s">
        <v>1187</v>
      </c>
      <c r="H342" s="73">
        <v>68</v>
      </c>
      <c r="I342" s="73" t="s">
        <v>1853</v>
      </c>
    </row>
    <row r="343" spans="1:9" x14ac:dyDescent="0.25">
      <c r="A343" s="73">
        <v>338</v>
      </c>
      <c r="B343" s="73"/>
      <c r="C343" s="73">
        <v>606</v>
      </c>
      <c r="D343" s="74" t="s">
        <v>1854</v>
      </c>
      <c r="E343" s="74" t="s">
        <v>1152</v>
      </c>
      <c r="F343" s="75">
        <v>0.16745370370370372</v>
      </c>
      <c r="G343" s="73" t="s">
        <v>1227</v>
      </c>
      <c r="H343" s="73">
        <v>60</v>
      </c>
      <c r="I343" s="73" t="s">
        <v>1855</v>
      </c>
    </row>
    <row r="344" spans="1:9" x14ac:dyDescent="0.25">
      <c r="A344" s="73">
        <v>339</v>
      </c>
      <c r="B344" s="73">
        <v>6</v>
      </c>
      <c r="C344" s="73">
        <v>10012</v>
      </c>
      <c r="D344" s="74" t="s">
        <v>1856</v>
      </c>
      <c r="E344" s="74" t="s">
        <v>1165</v>
      </c>
      <c r="F344" s="75">
        <v>0.16748842592592594</v>
      </c>
      <c r="G344" s="73" t="s">
        <v>1441</v>
      </c>
      <c r="H344" s="73">
        <v>6</v>
      </c>
      <c r="I344" s="73" t="s">
        <v>1857</v>
      </c>
    </row>
    <row r="345" spans="1:9" x14ac:dyDescent="0.25">
      <c r="A345" s="73">
        <v>340</v>
      </c>
      <c r="B345" s="73"/>
      <c r="C345" s="73">
        <v>2756</v>
      </c>
      <c r="D345" s="74" t="s">
        <v>1858</v>
      </c>
      <c r="E345" s="74" t="s">
        <v>1152</v>
      </c>
      <c r="F345" s="75">
        <v>0.16753472222222221</v>
      </c>
      <c r="G345" s="73" t="s">
        <v>1227</v>
      </c>
      <c r="H345" s="73">
        <v>61</v>
      </c>
      <c r="I345" s="73" t="s">
        <v>1859</v>
      </c>
    </row>
    <row r="346" spans="1:9" ht="30" x14ac:dyDescent="0.25">
      <c r="A346" s="73">
        <v>341</v>
      </c>
      <c r="B346" s="73"/>
      <c r="C346" s="73">
        <v>372</v>
      </c>
      <c r="D346" s="74" t="s">
        <v>1860</v>
      </c>
      <c r="E346" s="74" t="s">
        <v>1249</v>
      </c>
      <c r="F346" s="75">
        <v>0.16755787037037037</v>
      </c>
      <c r="G346" s="73" t="s">
        <v>1227</v>
      </c>
      <c r="H346" s="73">
        <v>62</v>
      </c>
      <c r="I346" s="73" t="s">
        <v>1861</v>
      </c>
    </row>
    <row r="347" spans="1:9" ht="30" x14ac:dyDescent="0.25">
      <c r="A347" s="73">
        <v>342</v>
      </c>
      <c r="B347" s="73">
        <v>7</v>
      </c>
      <c r="C347" s="73">
        <v>10006</v>
      </c>
      <c r="D347" s="74" t="s">
        <v>1862</v>
      </c>
      <c r="E347" s="74" t="s">
        <v>1162</v>
      </c>
      <c r="F347" s="75">
        <v>0.16756944444444444</v>
      </c>
      <c r="G347" s="73" t="s">
        <v>1441</v>
      </c>
      <c r="H347" s="73">
        <v>7</v>
      </c>
      <c r="I347" s="73" t="s">
        <v>1863</v>
      </c>
    </row>
    <row r="348" spans="1:9" x14ac:dyDescent="0.25">
      <c r="A348" s="73">
        <v>343</v>
      </c>
      <c r="B348" s="73"/>
      <c r="C348" s="73">
        <v>2264</v>
      </c>
      <c r="D348" s="74" t="s">
        <v>1864</v>
      </c>
      <c r="E348" s="74" t="s">
        <v>1162</v>
      </c>
      <c r="F348" s="75">
        <v>0.1675810185185185</v>
      </c>
      <c r="G348" s="73" t="s">
        <v>1187</v>
      </c>
      <c r="H348" s="73">
        <v>69</v>
      </c>
      <c r="I348" s="73" t="s">
        <v>1865</v>
      </c>
    </row>
    <row r="349" spans="1:9" x14ac:dyDescent="0.25">
      <c r="A349" s="73">
        <v>344</v>
      </c>
      <c r="B349" s="73"/>
      <c r="C349" s="73">
        <v>2332</v>
      </c>
      <c r="D349" s="74" t="s">
        <v>1866</v>
      </c>
      <c r="E349" s="74" t="s">
        <v>1162</v>
      </c>
      <c r="F349" s="75">
        <v>0.1675810185185185</v>
      </c>
      <c r="G349" s="73" t="s">
        <v>1187</v>
      </c>
      <c r="H349" s="73">
        <v>70</v>
      </c>
      <c r="I349" s="73" t="s">
        <v>1867</v>
      </c>
    </row>
    <row r="350" spans="1:9" x14ac:dyDescent="0.25">
      <c r="A350" s="73">
        <v>345</v>
      </c>
      <c r="B350" s="73"/>
      <c r="C350" s="73">
        <v>434</v>
      </c>
      <c r="D350" s="74" t="s">
        <v>1868</v>
      </c>
      <c r="E350" s="74" t="s">
        <v>1162</v>
      </c>
      <c r="F350" s="75">
        <v>0.1675810185185185</v>
      </c>
      <c r="G350" s="73" t="s">
        <v>1200</v>
      </c>
      <c r="H350" s="73">
        <v>63</v>
      </c>
      <c r="I350" s="73" t="s">
        <v>1869</v>
      </c>
    </row>
    <row r="351" spans="1:9" x14ac:dyDescent="0.25">
      <c r="A351" s="73">
        <v>346</v>
      </c>
      <c r="B351" s="73"/>
      <c r="C351" s="73">
        <v>2715</v>
      </c>
      <c r="D351" s="74" t="s">
        <v>1870</v>
      </c>
      <c r="E351" s="74" t="s">
        <v>1168</v>
      </c>
      <c r="F351" s="75">
        <v>0.1675925925925926</v>
      </c>
      <c r="G351" s="73" t="s">
        <v>1227</v>
      </c>
      <c r="H351" s="73">
        <v>63</v>
      </c>
      <c r="I351" s="73" t="s">
        <v>1871</v>
      </c>
    </row>
    <row r="352" spans="1:9" x14ac:dyDescent="0.25">
      <c r="A352" s="73">
        <v>347</v>
      </c>
      <c r="B352" s="73"/>
      <c r="C352" s="73">
        <v>316</v>
      </c>
      <c r="D352" s="74" t="s">
        <v>1872</v>
      </c>
      <c r="E352" s="74" t="s">
        <v>1152</v>
      </c>
      <c r="F352" s="75">
        <v>0.16778935185185184</v>
      </c>
      <c r="G352" s="73" t="s">
        <v>1187</v>
      </c>
      <c r="H352" s="73">
        <v>71</v>
      </c>
      <c r="I352" s="73" t="s">
        <v>1873</v>
      </c>
    </row>
    <row r="353" spans="1:9" x14ac:dyDescent="0.25">
      <c r="A353" s="73">
        <v>348</v>
      </c>
      <c r="B353" s="73"/>
      <c r="C353" s="73">
        <v>443</v>
      </c>
      <c r="D353" s="74" t="s">
        <v>1874</v>
      </c>
      <c r="E353" s="74" t="s">
        <v>1152</v>
      </c>
      <c r="F353" s="75">
        <v>0.1678587962962963</v>
      </c>
      <c r="G353" s="73" t="s">
        <v>1200</v>
      </c>
      <c r="H353" s="73">
        <v>64</v>
      </c>
      <c r="I353" s="73" t="s">
        <v>1875</v>
      </c>
    </row>
    <row r="354" spans="1:9" x14ac:dyDescent="0.25">
      <c r="A354" s="73">
        <v>349</v>
      </c>
      <c r="B354" s="73"/>
      <c r="C354" s="73">
        <v>414</v>
      </c>
      <c r="D354" s="74" t="s">
        <v>1876</v>
      </c>
      <c r="E354" s="74" t="s">
        <v>1368</v>
      </c>
      <c r="F354" s="75">
        <v>0.16789351851851853</v>
      </c>
      <c r="G354" s="73" t="s">
        <v>1227</v>
      </c>
      <c r="H354" s="73">
        <v>64</v>
      </c>
      <c r="I354" s="73" t="s">
        <v>1877</v>
      </c>
    </row>
    <row r="355" spans="1:9" x14ac:dyDescent="0.25">
      <c r="A355" s="73">
        <v>350</v>
      </c>
      <c r="B355" s="73"/>
      <c r="C355" s="73">
        <v>526</v>
      </c>
      <c r="D355" s="74" t="s">
        <v>1878</v>
      </c>
      <c r="E355" s="74" t="s">
        <v>1165</v>
      </c>
      <c r="F355" s="75">
        <v>0.16793981481481482</v>
      </c>
      <c r="G355" s="73" t="s">
        <v>1227</v>
      </c>
      <c r="H355" s="73">
        <v>65</v>
      </c>
      <c r="I355" s="73" t="s">
        <v>1879</v>
      </c>
    </row>
    <row r="356" spans="1:9" ht="30" x14ac:dyDescent="0.25">
      <c r="A356" s="73">
        <v>351</v>
      </c>
      <c r="B356" s="73">
        <v>8</v>
      </c>
      <c r="C356" s="73">
        <v>10007</v>
      </c>
      <c r="D356" s="74" t="s">
        <v>1880</v>
      </c>
      <c r="E356" s="74" t="s">
        <v>1203</v>
      </c>
      <c r="F356" s="75">
        <v>0.16799768518518518</v>
      </c>
      <c r="G356" s="73" t="s">
        <v>1881</v>
      </c>
      <c r="H356" s="73">
        <v>1</v>
      </c>
      <c r="I356" s="73" t="s">
        <v>1882</v>
      </c>
    </row>
    <row r="357" spans="1:9" x14ac:dyDescent="0.25">
      <c r="A357" s="73">
        <v>352</v>
      </c>
      <c r="B357" s="73"/>
      <c r="C357" s="73">
        <v>166</v>
      </c>
      <c r="D357" s="74" t="s">
        <v>1883</v>
      </c>
      <c r="E357" s="74" t="s">
        <v>1152</v>
      </c>
      <c r="F357" s="75">
        <v>0.16799768518518518</v>
      </c>
      <c r="G357" s="73" t="s">
        <v>1227</v>
      </c>
      <c r="H357" s="73">
        <v>66</v>
      </c>
      <c r="I357" s="73" t="s">
        <v>1884</v>
      </c>
    </row>
    <row r="358" spans="1:9" x14ac:dyDescent="0.25">
      <c r="A358" s="73">
        <v>353</v>
      </c>
      <c r="B358" s="73"/>
      <c r="C358" s="73">
        <v>515</v>
      </c>
      <c r="D358" s="74" t="s">
        <v>1885</v>
      </c>
      <c r="E358" s="74" t="s">
        <v>1168</v>
      </c>
      <c r="F358" s="75">
        <v>0.16804398148148147</v>
      </c>
      <c r="G358" s="73" t="s">
        <v>1200</v>
      </c>
      <c r="H358" s="73">
        <v>65</v>
      </c>
      <c r="I358" s="73" t="s">
        <v>1886</v>
      </c>
    </row>
    <row r="359" spans="1:9" x14ac:dyDescent="0.25">
      <c r="A359" s="73">
        <v>354</v>
      </c>
      <c r="B359" s="73"/>
      <c r="C359" s="73">
        <v>177</v>
      </c>
      <c r="D359" s="74" t="s">
        <v>1887</v>
      </c>
      <c r="E359" s="74" t="s">
        <v>1272</v>
      </c>
      <c r="F359" s="75">
        <v>0.1680787037037037</v>
      </c>
      <c r="G359" s="73" t="s">
        <v>1153</v>
      </c>
      <c r="H359" s="73">
        <v>94</v>
      </c>
      <c r="I359" s="73" t="s">
        <v>1888</v>
      </c>
    </row>
    <row r="360" spans="1:9" x14ac:dyDescent="0.25">
      <c r="A360" s="73">
        <v>355</v>
      </c>
      <c r="B360" s="73"/>
      <c r="C360" s="73">
        <v>707</v>
      </c>
      <c r="D360" s="74" t="s">
        <v>1889</v>
      </c>
      <c r="E360" s="74" t="s">
        <v>1162</v>
      </c>
      <c r="F360" s="75">
        <v>0.16809027777777777</v>
      </c>
      <c r="G360" s="73" t="s">
        <v>1187</v>
      </c>
      <c r="H360" s="73">
        <v>72</v>
      </c>
      <c r="I360" s="73" t="s">
        <v>1890</v>
      </c>
    </row>
    <row r="361" spans="1:9" x14ac:dyDescent="0.25">
      <c r="A361" s="73">
        <v>356</v>
      </c>
      <c r="B361" s="73">
        <v>9</v>
      </c>
      <c r="C361" s="73">
        <v>10019</v>
      </c>
      <c r="D361" s="74" t="s">
        <v>1891</v>
      </c>
      <c r="E361" s="74" t="s">
        <v>1168</v>
      </c>
      <c r="F361" s="75">
        <v>0.16809027777777777</v>
      </c>
      <c r="G361" s="73" t="s">
        <v>1441</v>
      </c>
      <c r="H361" s="73">
        <v>8</v>
      </c>
      <c r="I361" s="73" t="s">
        <v>1892</v>
      </c>
    </row>
    <row r="362" spans="1:9" x14ac:dyDescent="0.25">
      <c r="A362" s="73">
        <v>357</v>
      </c>
      <c r="B362" s="73"/>
      <c r="C362" s="73">
        <v>208</v>
      </c>
      <c r="D362" s="74" t="s">
        <v>1893</v>
      </c>
      <c r="E362" s="74" t="s">
        <v>1203</v>
      </c>
      <c r="F362" s="75">
        <v>0.16814814814814816</v>
      </c>
      <c r="G362" s="73" t="s">
        <v>1200</v>
      </c>
      <c r="H362" s="73">
        <v>66</v>
      </c>
      <c r="I362" s="73" t="s">
        <v>1894</v>
      </c>
    </row>
    <row r="363" spans="1:9" x14ac:dyDescent="0.25">
      <c r="A363" s="73">
        <v>358</v>
      </c>
      <c r="B363" s="73"/>
      <c r="C363" s="73">
        <v>466</v>
      </c>
      <c r="D363" s="74" t="s">
        <v>1895</v>
      </c>
      <c r="E363" s="74" t="s">
        <v>1152</v>
      </c>
      <c r="F363" s="75">
        <v>0.16814814814814816</v>
      </c>
      <c r="G363" s="73" t="s">
        <v>1153</v>
      </c>
      <c r="H363" s="73">
        <v>95</v>
      </c>
      <c r="I363" s="73" t="s">
        <v>1896</v>
      </c>
    </row>
    <row r="364" spans="1:9" x14ac:dyDescent="0.25">
      <c r="A364" s="73">
        <v>359</v>
      </c>
      <c r="B364" s="73"/>
      <c r="C364" s="73">
        <v>2491</v>
      </c>
      <c r="D364" s="74" t="s">
        <v>1897</v>
      </c>
      <c r="E364" s="74" t="s">
        <v>1162</v>
      </c>
      <c r="F364" s="75">
        <v>0.16825231481481481</v>
      </c>
      <c r="G364" s="73" t="s">
        <v>1200</v>
      </c>
      <c r="H364" s="73">
        <v>67</v>
      </c>
      <c r="I364" s="73" t="s">
        <v>1898</v>
      </c>
    </row>
    <row r="365" spans="1:9" x14ac:dyDescent="0.25">
      <c r="A365" s="73">
        <v>360</v>
      </c>
      <c r="B365" s="73"/>
      <c r="C365" s="73">
        <v>379</v>
      </c>
      <c r="D365" s="74" t="s">
        <v>1899</v>
      </c>
      <c r="E365" s="74" t="s">
        <v>1152</v>
      </c>
      <c r="F365" s="75">
        <v>0.16846064814814812</v>
      </c>
      <c r="G365" s="73" t="s">
        <v>1200</v>
      </c>
      <c r="H365" s="73">
        <v>68</v>
      </c>
      <c r="I365" s="73" t="s">
        <v>1900</v>
      </c>
    </row>
    <row r="366" spans="1:9" x14ac:dyDescent="0.25">
      <c r="A366" s="73">
        <v>361</v>
      </c>
      <c r="B366" s="73"/>
      <c r="C366" s="73">
        <v>2390</v>
      </c>
      <c r="D366" s="74" t="s">
        <v>1901</v>
      </c>
      <c r="E366" s="74" t="s">
        <v>1162</v>
      </c>
      <c r="F366" s="75">
        <v>0.16868055555555553</v>
      </c>
      <c r="G366" s="73" t="s">
        <v>1227</v>
      </c>
      <c r="H366" s="73">
        <v>67</v>
      </c>
      <c r="I366" s="73" t="s">
        <v>1902</v>
      </c>
    </row>
    <row r="367" spans="1:9" x14ac:dyDescent="0.25">
      <c r="A367" s="73">
        <v>362</v>
      </c>
      <c r="B367" s="73"/>
      <c r="C367" s="73">
        <v>404</v>
      </c>
      <c r="D367" s="74" t="s">
        <v>1903</v>
      </c>
      <c r="E367" s="74" t="s">
        <v>1203</v>
      </c>
      <c r="F367" s="75">
        <v>0.16881944444444444</v>
      </c>
      <c r="G367" s="73" t="s">
        <v>1288</v>
      </c>
      <c r="H367" s="73">
        <v>24</v>
      </c>
      <c r="I367" s="73" t="s">
        <v>1904</v>
      </c>
    </row>
    <row r="368" spans="1:9" x14ac:dyDescent="0.25">
      <c r="A368" s="73">
        <v>363</v>
      </c>
      <c r="B368" s="73"/>
      <c r="C368" s="73">
        <v>695</v>
      </c>
      <c r="D368" s="74" t="s">
        <v>1905</v>
      </c>
      <c r="E368" s="74" t="s">
        <v>1165</v>
      </c>
      <c r="F368" s="75">
        <v>0.1688425925925926</v>
      </c>
      <c r="G368" s="73" t="s">
        <v>1187</v>
      </c>
      <c r="H368" s="73">
        <v>73</v>
      </c>
      <c r="I368" s="73" t="s">
        <v>1906</v>
      </c>
    </row>
    <row r="369" spans="1:9" x14ac:dyDescent="0.25">
      <c r="A369" s="73">
        <v>364</v>
      </c>
      <c r="B369" s="73"/>
      <c r="C369" s="73">
        <v>160</v>
      </c>
      <c r="D369" s="74" t="s">
        <v>1907</v>
      </c>
      <c r="E369" s="74" t="s">
        <v>1152</v>
      </c>
      <c r="F369" s="75">
        <v>0.16891203703703705</v>
      </c>
      <c r="G369" s="73" t="s">
        <v>1180</v>
      </c>
      <c r="H369" s="73">
        <v>6</v>
      </c>
      <c r="I369" s="73" t="s">
        <v>1908</v>
      </c>
    </row>
    <row r="370" spans="1:9" x14ac:dyDescent="0.25">
      <c r="A370" s="73">
        <v>365</v>
      </c>
      <c r="B370" s="73"/>
      <c r="C370" s="73">
        <v>594</v>
      </c>
      <c r="D370" s="74" t="s">
        <v>1909</v>
      </c>
      <c r="E370" s="74" t="s">
        <v>1165</v>
      </c>
      <c r="F370" s="75">
        <v>0.16916666666666666</v>
      </c>
      <c r="G370" s="73" t="s">
        <v>1288</v>
      </c>
      <c r="H370" s="73">
        <v>25</v>
      </c>
      <c r="I370" s="73" t="s">
        <v>1910</v>
      </c>
    </row>
    <row r="371" spans="1:9" x14ac:dyDescent="0.25">
      <c r="A371" s="73">
        <v>366</v>
      </c>
      <c r="B371" s="73"/>
      <c r="C371" s="73">
        <v>1249</v>
      </c>
      <c r="D371" s="74" t="s">
        <v>1911</v>
      </c>
      <c r="E371" s="74" t="s">
        <v>1152</v>
      </c>
      <c r="F371" s="75">
        <v>0.1693402777777778</v>
      </c>
      <c r="G371" s="73" t="s">
        <v>1200</v>
      </c>
      <c r="H371" s="73">
        <v>69</v>
      </c>
      <c r="I371" s="73" t="s">
        <v>1912</v>
      </c>
    </row>
    <row r="372" spans="1:9" x14ac:dyDescent="0.25">
      <c r="A372" s="73">
        <v>367</v>
      </c>
      <c r="B372" s="73"/>
      <c r="C372" s="73">
        <v>213</v>
      </c>
      <c r="D372" s="74" t="s">
        <v>1913</v>
      </c>
      <c r="E372" s="74" t="s">
        <v>1168</v>
      </c>
      <c r="F372" s="75">
        <v>0.16961805555555556</v>
      </c>
      <c r="G372" s="73" t="s">
        <v>1227</v>
      </c>
      <c r="H372" s="73">
        <v>68</v>
      </c>
      <c r="I372" s="73" t="s">
        <v>1914</v>
      </c>
    </row>
    <row r="373" spans="1:9" x14ac:dyDescent="0.25">
      <c r="A373" s="73">
        <v>368</v>
      </c>
      <c r="B373" s="73"/>
      <c r="C373" s="73">
        <v>197</v>
      </c>
      <c r="D373" s="74" t="s">
        <v>1915</v>
      </c>
      <c r="E373" s="74" t="s">
        <v>1165</v>
      </c>
      <c r="F373" s="75">
        <v>0.16979166666666667</v>
      </c>
      <c r="G373" s="73" t="s">
        <v>1288</v>
      </c>
      <c r="H373" s="73">
        <v>26</v>
      </c>
      <c r="I373" s="73" t="s">
        <v>1916</v>
      </c>
    </row>
    <row r="374" spans="1:9" x14ac:dyDescent="0.25">
      <c r="A374" s="73">
        <v>369</v>
      </c>
      <c r="B374" s="73"/>
      <c r="C374" s="73">
        <v>461</v>
      </c>
      <c r="D374" s="74" t="s">
        <v>1917</v>
      </c>
      <c r="E374" s="74" t="s">
        <v>1177</v>
      </c>
      <c r="F374" s="75">
        <v>0.16997685185185185</v>
      </c>
      <c r="G374" s="73" t="s">
        <v>1227</v>
      </c>
      <c r="H374" s="73">
        <v>69</v>
      </c>
      <c r="I374" s="73" t="s">
        <v>1918</v>
      </c>
    </row>
    <row r="375" spans="1:9" x14ac:dyDescent="0.25">
      <c r="A375" s="73">
        <v>370</v>
      </c>
      <c r="B375" s="73"/>
      <c r="C375" s="73">
        <v>724</v>
      </c>
      <c r="D375" s="74" t="s">
        <v>1919</v>
      </c>
      <c r="E375" s="74" t="s">
        <v>1152</v>
      </c>
      <c r="F375" s="75">
        <v>0.16997685185185185</v>
      </c>
      <c r="G375" s="73" t="s">
        <v>1153</v>
      </c>
      <c r="H375" s="73">
        <v>96</v>
      </c>
      <c r="I375" s="73" t="s">
        <v>1920</v>
      </c>
    </row>
    <row r="376" spans="1:9" x14ac:dyDescent="0.25">
      <c r="A376" s="73">
        <v>371</v>
      </c>
      <c r="B376" s="73"/>
      <c r="C376" s="73">
        <v>327</v>
      </c>
      <c r="D376" s="74" t="s">
        <v>1921</v>
      </c>
      <c r="E376" s="74" t="s">
        <v>1263</v>
      </c>
      <c r="F376" s="75">
        <v>0.17001157407407408</v>
      </c>
      <c r="G376" s="73" t="s">
        <v>1227</v>
      </c>
      <c r="H376" s="73">
        <v>70</v>
      </c>
      <c r="I376" s="73" t="s">
        <v>1922</v>
      </c>
    </row>
    <row r="377" spans="1:9" x14ac:dyDescent="0.25">
      <c r="A377" s="73">
        <v>372</v>
      </c>
      <c r="B377" s="73"/>
      <c r="C377" s="73">
        <v>315</v>
      </c>
      <c r="D377" s="74" t="s">
        <v>1923</v>
      </c>
      <c r="E377" s="74" t="s">
        <v>1152</v>
      </c>
      <c r="F377" s="75">
        <v>0.17003472222222224</v>
      </c>
      <c r="G377" s="73" t="s">
        <v>1288</v>
      </c>
      <c r="H377" s="73">
        <v>27</v>
      </c>
      <c r="I377" s="73" t="s">
        <v>1924</v>
      </c>
    </row>
    <row r="378" spans="1:9" x14ac:dyDescent="0.25">
      <c r="A378" s="73">
        <v>373</v>
      </c>
      <c r="B378" s="73"/>
      <c r="C378" s="73">
        <v>2773</v>
      </c>
      <c r="D378" s="74" t="s">
        <v>1925</v>
      </c>
      <c r="E378" s="74" t="s">
        <v>1424</v>
      </c>
      <c r="F378" s="75">
        <v>0.1700925925925926</v>
      </c>
      <c r="G378" s="73" t="s">
        <v>1275</v>
      </c>
      <c r="H378" s="73">
        <v>7</v>
      </c>
      <c r="I378" s="73" t="s">
        <v>1926</v>
      </c>
    </row>
    <row r="379" spans="1:9" x14ac:dyDescent="0.25">
      <c r="A379" s="73">
        <v>374</v>
      </c>
      <c r="B379" s="73"/>
      <c r="C379" s="73">
        <v>666</v>
      </c>
      <c r="D379" s="74" t="s">
        <v>1927</v>
      </c>
      <c r="E379" s="74" t="s">
        <v>1152</v>
      </c>
      <c r="F379" s="75">
        <v>0.17021990740740742</v>
      </c>
      <c r="G379" s="73" t="s">
        <v>1227</v>
      </c>
      <c r="H379" s="73">
        <v>71</v>
      </c>
      <c r="I379" s="73" t="s">
        <v>1928</v>
      </c>
    </row>
    <row r="380" spans="1:9" x14ac:dyDescent="0.25">
      <c r="A380" s="73">
        <v>375</v>
      </c>
      <c r="B380" s="73"/>
      <c r="C380" s="73">
        <v>1396</v>
      </c>
      <c r="D380" s="74" t="s">
        <v>1929</v>
      </c>
      <c r="E380" s="74" t="s">
        <v>1177</v>
      </c>
      <c r="F380" s="75">
        <v>0.17026620370370371</v>
      </c>
      <c r="G380" s="73" t="s">
        <v>1153</v>
      </c>
      <c r="H380" s="73">
        <v>97</v>
      </c>
      <c r="I380" s="73" t="s">
        <v>1930</v>
      </c>
    </row>
    <row r="381" spans="1:9" x14ac:dyDescent="0.25">
      <c r="A381" s="73">
        <v>376</v>
      </c>
      <c r="B381" s="73"/>
      <c r="C381" s="73">
        <v>737</v>
      </c>
      <c r="D381" s="74" t="s">
        <v>1931</v>
      </c>
      <c r="E381" s="74" t="s">
        <v>1272</v>
      </c>
      <c r="F381" s="75">
        <v>0.17033564814814817</v>
      </c>
      <c r="G381" s="73" t="s">
        <v>1153</v>
      </c>
      <c r="H381" s="73">
        <v>98</v>
      </c>
      <c r="I381" s="73" t="s">
        <v>1932</v>
      </c>
    </row>
    <row r="382" spans="1:9" x14ac:dyDescent="0.25">
      <c r="A382" s="73">
        <v>377</v>
      </c>
      <c r="B382" s="73"/>
      <c r="C382" s="73">
        <v>381</v>
      </c>
      <c r="D382" s="74" t="s">
        <v>1933</v>
      </c>
      <c r="E382" s="74" t="s">
        <v>1177</v>
      </c>
      <c r="F382" s="75">
        <v>0.17046296296296296</v>
      </c>
      <c r="G382" s="73" t="s">
        <v>1227</v>
      </c>
      <c r="H382" s="73">
        <v>72</v>
      </c>
      <c r="I382" s="73" t="s">
        <v>1934</v>
      </c>
    </row>
    <row r="383" spans="1:9" x14ac:dyDescent="0.25">
      <c r="A383" s="73">
        <v>378</v>
      </c>
      <c r="B383" s="73"/>
      <c r="C383" s="73">
        <v>883</v>
      </c>
      <c r="D383" s="74" t="s">
        <v>1935</v>
      </c>
      <c r="E383" s="74" t="s">
        <v>1152</v>
      </c>
      <c r="F383" s="75">
        <v>0.17064814814814813</v>
      </c>
      <c r="G383" s="73" t="s">
        <v>1153</v>
      </c>
      <c r="H383" s="73">
        <v>99</v>
      </c>
      <c r="I383" s="73" t="s">
        <v>1936</v>
      </c>
    </row>
    <row r="384" spans="1:9" x14ac:dyDescent="0.25">
      <c r="A384" s="73">
        <v>379</v>
      </c>
      <c r="B384" s="73"/>
      <c r="C384" s="73">
        <v>2276</v>
      </c>
      <c r="D384" s="74" t="s">
        <v>1937</v>
      </c>
      <c r="E384" s="74" t="s">
        <v>1162</v>
      </c>
      <c r="F384" s="75">
        <v>0.17065972222222223</v>
      </c>
      <c r="G384" s="73" t="s">
        <v>1227</v>
      </c>
      <c r="H384" s="73">
        <v>73</v>
      </c>
      <c r="I384" s="73" t="s">
        <v>1938</v>
      </c>
    </row>
    <row r="385" spans="1:9" x14ac:dyDescent="0.25">
      <c r="A385" s="73">
        <v>380</v>
      </c>
      <c r="B385" s="73"/>
      <c r="C385" s="73">
        <v>585</v>
      </c>
      <c r="D385" s="74" t="s">
        <v>1939</v>
      </c>
      <c r="E385" s="74" t="s">
        <v>1156</v>
      </c>
      <c r="F385" s="75">
        <v>0.17068287037037036</v>
      </c>
      <c r="G385" s="73" t="s">
        <v>1200</v>
      </c>
      <c r="H385" s="73">
        <v>70</v>
      </c>
      <c r="I385" s="73" t="s">
        <v>1940</v>
      </c>
    </row>
    <row r="386" spans="1:9" x14ac:dyDescent="0.25">
      <c r="A386" s="73">
        <v>381</v>
      </c>
      <c r="B386" s="73"/>
      <c r="C386" s="73">
        <v>275</v>
      </c>
      <c r="D386" s="74" t="s">
        <v>1941</v>
      </c>
      <c r="E386" s="74" t="s">
        <v>1152</v>
      </c>
      <c r="F386" s="75">
        <v>0.17076388888888891</v>
      </c>
      <c r="G386" s="73" t="s">
        <v>1187</v>
      </c>
      <c r="H386" s="73">
        <v>74</v>
      </c>
      <c r="I386" s="73" t="s">
        <v>1942</v>
      </c>
    </row>
    <row r="387" spans="1:9" x14ac:dyDescent="0.25">
      <c r="A387" s="73">
        <v>382</v>
      </c>
      <c r="B387" s="73"/>
      <c r="C387" s="73">
        <v>1087</v>
      </c>
      <c r="D387" s="74" t="s">
        <v>1943</v>
      </c>
      <c r="E387" s="74" t="s">
        <v>1152</v>
      </c>
      <c r="F387" s="75">
        <v>0.17076388888888891</v>
      </c>
      <c r="G387" s="73" t="s">
        <v>1180</v>
      </c>
      <c r="H387" s="73">
        <v>7</v>
      </c>
      <c r="I387" s="73" t="s">
        <v>1944</v>
      </c>
    </row>
    <row r="388" spans="1:9" x14ac:dyDescent="0.25">
      <c r="A388" s="73">
        <v>383</v>
      </c>
      <c r="B388" s="73"/>
      <c r="C388" s="73">
        <v>531</v>
      </c>
      <c r="D388" s="74" t="s">
        <v>1945</v>
      </c>
      <c r="E388" s="74" t="s">
        <v>1152</v>
      </c>
      <c r="F388" s="75">
        <v>0.17077546296296298</v>
      </c>
      <c r="G388" s="73" t="s">
        <v>1200</v>
      </c>
      <c r="H388" s="73">
        <v>71</v>
      </c>
      <c r="I388" s="73" t="s">
        <v>1946</v>
      </c>
    </row>
    <row r="389" spans="1:9" x14ac:dyDescent="0.25">
      <c r="A389" s="73">
        <v>384</v>
      </c>
      <c r="B389" s="73"/>
      <c r="C389" s="73">
        <v>802</v>
      </c>
      <c r="D389" s="74" t="s">
        <v>1947</v>
      </c>
      <c r="E389" s="74" t="s">
        <v>1165</v>
      </c>
      <c r="F389" s="75">
        <v>0.17086805555555554</v>
      </c>
      <c r="G389" s="73" t="s">
        <v>1227</v>
      </c>
      <c r="H389" s="73">
        <v>74</v>
      </c>
      <c r="I389" s="73" t="s">
        <v>1948</v>
      </c>
    </row>
    <row r="390" spans="1:9" x14ac:dyDescent="0.25">
      <c r="A390" s="73">
        <v>385</v>
      </c>
      <c r="B390" s="73"/>
      <c r="C390" s="73">
        <v>493</v>
      </c>
      <c r="D390" s="74" t="s">
        <v>1949</v>
      </c>
      <c r="E390" s="74" t="s">
        <v>1256</v>
      </c>
      <c r="F390" s="75">
        <v>0.17094907407407409</v>
      </c>
      <c r="G390" s="73" t="s">
        <v>1288</v>
      </c>
      <c r="H390" s="73">
        <v>28</v>
      </c>
      <c r="I390" s="73" t="s">
        <v>1950</v>
      </c>
    </row>
    <row r="391" spans="1:9" x14ac:dyDescent="0.25">
      <c r="A391" s="73">
        <v>386</v>
      </c>
      <c r="B391" s="73"/>
      <c r="C391" s="73">
        <v>363</v>
      </c>
      <c r="D391" s="74" t="s">
        <v>1951</v>
      </c>
      <c r="E391" s="74" t="s">
        <v>1152</v>
      </c>
      <c r="F391" s="75">
        <v>0.17112268518518517</v>
      </c>
      <c r="G391" s="73" t="s">
        <v>1200</v>
      </c>
      <c r="H391" s="73">
        <v>72</v>
      </c>
      <c r="I391" s="73" t="s">
        <v>1952</v>
      </c>
    </row>
    <row r="392" spans="1:9" x14ac:dyDescent="0.25">
      <c r="A392" s="73">
        <v>387</v>
      </c>
      <c r="B392" s="73"/>
      <c r="C392" s="73">
        <v>394</v>
      </c>
      <c r="D392" s="74" t="s">
        <v>1953</v>
      </c>
      <c r="E392" s="74" t="s">
        <v>1168</v>
      </c>
      <c r="F392" s="75">
        <v>0.1713888888888889</v>
      </c>
      <c r="G392" s="73" t="s">
        <v>1227</v>
      </c>
      <c r="H392" s="73">
        <v>75</v>
      </c>
      <c r="I392" s="73" t="s">
        <v>1954</v>
      </c>
    </row>
    <row r="393" spans="1:9" x14ac:dyDescent="0.25">
      <c r="A393" s="73">
        <v>388</v>
      </c>
      <c r="B393" s="73"/>
      <c r="C393" s="73">
        <v>484</v>
      </c>
      <c r="D393" s="74" t="s">
        <v>1955</v>
      </c>
      <c r="E393" s="74" t="s">
        <v>1165</v>
      </c>
      <c r="F393" s="75">
        <v>0.17149305555555558</v>
      </c>
      <c r="G393" s="73" t="s">
        <v>1275</v>
      </c>
      <c r="H393" s="73">
        <v>8</v>
      </c>
      <c r="I393" s="73" t="s">
        <v>1956</v>
      </c>
    </row>
    <row r="394" spans="1:9" x14ac:dyDescent="0.25">
      <c r="A394" s="73">
        <v>389</v>
      </c>
      <c r="B394" s="73"/>
      <c r="C394" s="73">
        <v>567</v>
      </c>
      <c r="D394" s="74" t="s">
        <v>1957</v>
      </c>
      <c r="E394" s="74" t="s">
        <v>1152</v>
      </c>
      <c r="F394" s="75">
        <v>0.17172453703703705</v>
      </c>
      <c r="G394" s="73" t="s">
        <v>1288</v>
      </c>
      <c r="H394" s="73">
        <v>29</v>
      </c>
      <c r="I394" s="73" t="s">
        <v>1958</v>
      </c>
    </row>
    <row r="395" spans="1:9" x14ac:dyDescent="0.25">
      <c r="A395" s="73">
        <v>390</v>
      </c>
      <c r="B395" s="73"/>
      <c r="C395" s="73">
        <v>259</v>
      </c>
      <c r="D395" s="74" t="s">
        <v>1959</v>
      </c>
      <c r="E395" s="74" t="s">
        <v>1168</v>
      </c>
      <c r="F395" s="75">
        <v>0.17186342592592593</v>
      </c>
      <c r="G395" s="73" t="s">
        <v>1363</v>
      </c>
      <c r="H395" s="73">
        <v>2</v>
      </c>
      <c r="I395" s="73" t="s">
        <v>1960</v>
      </c>
    </row>
    <row r="396" spans="1:9" x14ac:dyDescent="0.25">
      <c r="A396" s="73">
        <v>391</v>
      </c>
      <c r="B396" s="73">
        <v>10</v>
      </c>
      <c r="C396" s="73">
        <v>425</v>
      </c>
      <c r="D396" s="74" t="s">
        <v>1961</v>
      </c>
      <c r="E396" s="74" t="s">
        <v>1168</v>
      </c>
      <c r="F396" s="75">
        <v>0.17189814814814816</v>
      </c>
      <c r="G396" s="73" t="s">
        <v>1441</v>
      </c>
      <c r="H396" s="73">
        <v>9</v>
      </c>
      <c r="I396" s="73" t="s">
        <v>1962</v>
      </c>
    </row>
    <row r="397" spans="1:9" x14ac:dyDescent="0.25">
      <c r="A397" s="73">
        <v>392</v>
      </c>
      <c r="B397" s="73"/>
      <c r="C397" s="73">
        <v>734</v>
      </c>
      <c r="D397" s="74" t="s">
        <v>1963</v>
      </c>
      <c r="E397" s="74" t="s">
        <v>1177</v>
      </c>
      <c r="F397" s="75">
        <v>0.17201388888888888</v>
      </c>
      <c r="G397" s="73" t="s">
        <v>1187</v>
      </c>
      <c r="H397" s="73">
        <v>75</v>
      </c>
      <c r="I397" s="73" t="s">
        <v>1964</v>
      </c>
    </row>
    <row r="398" spans="1:9" x14ac:dyDescent="0.25">
      <c r="A398" s="73">
        <v>393</v>
      </c>
      <c r="B398" s="73"/>
      <c r="C398" s="73">
        <v>1257</v>
      </c>
      <c r="D398" s="74" t="s">
        <v>1965</v>
      </c>
      <c r="E398" s="74" t="s">
        <v>1203</v>
      </c>
      <c r="F398" s="75">
        <v>0.17204861111111111</v>
      </c>
      <c r="G398" s="73" t="s">
        <v>1200</v>
      </c>
      <c r="H398" s="73">
        <v>73</v>
      </c>
      <c r="I398" s="73" t="s">
        <v>1966</v>
      </c>
    </row>
    <row r="399" spans="1:9" x14ac:dyDescent="0.25">
      <c r="A399" s="73">
        <v>394</v>
      </c>
      <c r="B399" s="73"/>
      <c r="C399" s="73">
        <v>649</v>
      </c>
      <c r="D399" s="74" t="s">
        <v>1967</v>
      </c>
      <c r="E399" s="74" t="s">
        <v>1263</v>
      </c>
      <c r="F399" s="75">
        <v>0.17232638888888888</v>
      </c>
      <c r="G399" s="73" t="s">
        <v>1187</v>
      </c>
      <c r="H399" s="73">
        <v>76</v>
      </c>
      <c r="I399" s="73" t="s">
        <v>1968</v>
      </c>
    </row>
    <row r="400" spans="1:9" x14ac:dyDescent="0.25">
      <c r="A400" s="73">
        <v>395</v>
      </c>
      <c r="B400" s="73"/>
      <c r="C400" s="73">
        <v>682</v>
      </c>
      <c r="D400" s="74" t="s">
        <v>1969</v>
      </c>
      <c r="E400" s="74" t="s">
        <v>1165</v>
      </c>
      <c r="F400" s="75">
        <v>0.17246527777777776</v>
      </c>
      <c r="G400" s="73" t="s">
        <v>1187</v>
      </c>
      <c r="H400" s="73">
        <v>77</v>
      </c>
      <c r="I400" s="73" t="s">
        <v>1970</v>
      </c>
    </row>
    <row r="401" spans="1:9" x14ac:dyDescent="0.25">
      <c r="A401" s="73">
        <v>396</v>
      </c>
      <c r="B401" s="73"/>
      <c r="C401" s="73">
        <v>314</v>
      </c>
      <c r="D401" s="74" t="s">
        <v>1971</v>
      </c>
      <c r="E401" s="74" t="s">
        <v>1168</v>
      </c>
      <c r="F401" s="75">
        <v>0.17246527777777776</v>
      </c>
      <c r="G401" s="73" t="s">
        <v>1200</v>
      </c>
      <c r="H401" s="73">
        <v>74</v>
      </c>
      <c r="I401" s="73" t="s">
        <v>1972</v>
      </c>
    </row>
    <row r="402" spans="1:9" x14ac:dyDescent="0.25">
      <c r="A402" s="73">
        <v>397</v>
      </c>
      <c r="B402" s="73"/>
      <c r="C402" s="73">
        <v>688</v>
      </c>
      <c r="D402" s="74" t="s">
        <v>1973</v>
      </c>
      <c r="E402" s="74" t="s">
        <v>1190</v>
      </c>
      <c r="F402" s="75">
        <v>0.17248842592592592</v>
      </c>
      <c r="G402" s="73" t="s">
        <v>1200</v>
      </c>
      <c r="H402" s="73">
        <v>75</v>
      </c>
      <c r="I402" s="73" t="s">
        <v>1974</v>
      </c>
    </row>
    <row r="403" spans="1:9" x14ac:dyDescent="0.25">
      <c r="A403" s="73">
        <v>398</v>
      </c>
      <c r="B403" s="73"/>
      <c r="C403" s="73">
        <v>346</v>
      </c>
      <c r="D403" s="74" t="s">
        <v>1975</v>
      </c>
      <c r="E403" s="74" t="s">
        <v>1152</v>
      </c>
      <c r="F403" s="75">
        <v>0.17256944444444444</v>
      </c>
      <c r="G403" s="73" t="s">
        <v>1187</v>
      </c>
      <c r="H403" s="73">
        <v>78</v>
      </c>
      <c r="I403" s="73" t="s">
        <v>1976</v>
      </c>
    </row>
    <row r="404" spans="1:9" ht="30" x14ac:dyDescent="0.25">
      <c r="A404" s="73">
        <v>399</v>
      </c>
      <c r="B404" s="73"/>
      <c r="C404" s="73">
        <v>690</v>
      </c>
      <c r="D404" s="74" t="s">
        <v>1977</v>
      </c>
      <c r="E404" s="74" t="s">
        <v>1152</v>
      </c>
      <c r="F404" s="75">
        <v>0.17269675925925929</v>
      </c>
      <c r="G404" s="73" t="s">
        <v>1153</v>
      </c>
      <c r="H404" s="73">
        <v>100</v>
      </c>
      <c r="I404" s="73" t="s">
        <v>1978</v>
      </c>
    </row>
    <row r="405" spans="1:9" x14ac:dyDescent="0.25">
      <c r="A405" s="73">
        <v>400</v>
      </c>
      <c r="B405" s="73"/>
      <c r="C405" s="73">
        <v>760</v>
      </c>
      <c r="D405" s="74" t="s">
        <v>1979</v>
      </c>
      <c r="E405" s="74" t="s">
        <v>1162</v>
      </c>
      <c r="F405" s="75">
        <v>0.17274305555555555</v>
      </c>
      <c r="G405" s="73" t="s">
        <v>1153</v>
      </c>
      <c r="H405" s="73">
        <v>101</v>
      </c>
      <c r="I405" s="73" t="s">
        <v>1980</v>
      </c>
    </row>
    <row r="406" spans="1:9" x14ac:dyDescent="0.25">
      <c r="A406" s="73">
        <v>401</v>
      </c>
      <c r="B406" s="73"/>
      <c r="C406" s="73">
        <v>2564</v>
      </c>
      <c r="D406" s="74" t="s">
        <v>1981</v>
      </c>
      <c r="E406" s="74" t="s">
        <v>1165</v>
      </c>
      <c r="F406" s="75">
        <v>0.17278935185185185</v>
      </c>
      <c r="G406" s="73" t="s">
        <v>1153</v>
      </c>
      <c r="H406" s="73">
        <v>102</v>
      </c>
      <c r="I406" s="73" t="s">
        <v>1982</v>
      </c>
    </row>
    <row r="407" spans="1:9" x14ac:dyDescent="0.25">
      <c r="A407" s="73">
        <v>402</v>
      </c>
      <c r="B407" s="73"/>
      <c r="C407" s="73">
        <v>546</v>
      </c>
      <c r="D407" s="74" t="s">
        <v>1983</v>
      </c>
      <c r="E407" s="74" t="s">
        <v>1165</v>
      </c>
      <c r="F407" s="75">
        <v>0.17280092592592591</v>
      </c>
      <c r="G407" s="73" t="s">
        <v>1275</v>
      </c>
      <c r="H407" s="73">
        <v>9</v>
      </c>
      <c r="I407" s="73" t="s">
        <v>1984</v>
      </c>
    </row>
    <row r="408" spans="1:9" x14ac:dyDescent="0.25">
      <c r="A408" s="73">
        <v>403</v>
      </c>
      <c r="B408" s="73"/>
      <c r="C408" s="73">
        <v>307</v>
      </c>
      <c r="D408" s="74" t="s">
        <v>1985</v>
      </c>
      <c r="E408" s="74" t="s">
        <v>1168</v>
      </c>
      <c r="F408" s="75">
        <v>0.1729050925925926</v>
      </c>
      <c r="G408" s="73" t="s">
        <v>1200</v>
      </c>
      <c r="H408" s="73">
        <v>76</v>
      </c>
      <c r="I408" s="73" t="s">
        <v>1986</v>
      </c>
    </row>
    <row r="409" spans="1:9" x14ac:dyDescent="0.25">
      <c r="A409" s="73">
        <v>404</v>
      </c>
      <c r="B409" s="73"/>
      <c r="C409" s="73">
        <v>519</v>
      </c>
      <c r="D409" s="74" t="s">
        <v>1987</v>
      </c>
      <c r="E409" s="74" t="s">
        <v>1214</v>
      </c>
      <c r="F409" s="75">
        <v>0.17314814814814816</v>
      </c>
      <c r="G409" s="73" t="s">
        <v>1187</v>
      </c>
      <c r="H409" s="73">
        <v>79</v>
      </c>
      <c r="I409" s="73" t="s">
        <v>1988</v>
      </c>
    </row>
    <row r="410" spans="1:9" x14ac:dyDescent="0.25">
      <c r="A410" s="73">
        <v>405</v>
      </c>
      <c r="B410" s="73"/>
      <c r="C410" s="73">
        <v>918</v>
      </c>
      <c r="D410" s="74" t="s">
        <v>1989</v>
      </c>
      <c r="E410" s="74" t="s">
        <v>1168</v>
      </c>
      <c r="F410" s="75">
        <v>0.1732060185185185</v>
      </c>
      <c r="G410" s="73" t="s">
        <v>1200</v>
      </c>
      <c r="H410" s="73">
        <v>77</v>
      </c>
      <c r="I410" s="73" t="s">
        <v>1990</v>
      </c>
    </row>
    <row r="411" spans="1:9" x14ac:dyDescent="0.25">
      <c r="A411" s="73">
        <v>406</v>
      </c>
      <c r="B411" s="73">
        <v>11</v>
      </c>
      <c r="C411" s="73">
        <v>752</v>
      </c>
      <c r="D411" s="74" t="s">
        <v>1991</v>
      </c>
      <c r="E411" s="74" t="s">
        <v>1162</v>
      </c>
      <c r="F411" s="75">
        <v>0.17321759259259259</v>
      </c>
      <c r="G411" s="73" t="s">
        <v>1441</v>
      </c>
      <c r="H411" s="73">
        <v>10</v>
      </c>
      <c r="I411" s="73" t="s">
        <v>1992</v>
      </c>
    </row>
    <row r="412" spans="1:9" x14ac:dyDescent="0.25">
      <c r="A412" s="73">
        <v>407</v>
      </c>
      <c r="B412" s="73"/>
      <c r="C412" s="73">
        <v>771</v>
      </c>
      <c r="D412" s="74" t="s">
        <v>1993</v>
      </c>
      <c r="E412" s="74" t="s">
        <v>1152</v>
      </c>
      <c r="F412" s="75">
        <v>0.17326388888888888</v>
      </c>
      <c r="G412" s="73" t="s">
        <v>1227</v>
      </c>
      <c r="H412" s="73">
        <v>76</v>
      </c>
      <c r="I412" s="73" t="s">
        <v>1994</v>
      </c>
    </row>
    <row r="413" spans="1:9" x14ac:dyDescent="0.25">
      <c r="A413" s="73">
        <v>408</v>
      </c>
      <c r="B413" s="73"/>
      <c r="C413" s="73">
        <v>455</v>
      </c>
      <c r="D413" s="74" t="s">
        <v>1995</v>
      </c>
      <c r="E413" s="74" t="s">
        <v>1368</v>
      </c>
      <c r="F413" s="75">
        <v>0.17337962962962963</v>
      </c>
      <c r="G413" s="73" t="s">
        <v>1288</v>
      </c>
      <c r="H413" s="73">
        <v>30</v>
      </c>
      <c r="I413" s="73" t="s">
        <v>1996</v>
      </c>
    </row>
    <row r="414" spans="1:9" x14ac:dyDescent="0.25">
      <c r="A414" s="73">
        <v>409</v>
      </c>
      <c r="B414" s="73"/>
      <c r="C414" s="73">
        <v>1486</v>
      </c>
      <c r="D414" s="74" t="s">
        <v>1997</v>
      </c>
      <c r="E414" s="74" t="s">
        <v>1177</v>
      </c>
      <c r="F414" s="75">
        <v>0.17355324074074074</v>
      </c>
      <c r="G414" s="73" t="s">
        <v>1153</v>
      </c>
      <c r="H414" s="73">
        <v>103</v>
      </c>
      <c r="I414" s="73" t="s">
        <v>1998</v>
      </c>
    </row>
    <row r="415" spans="1:9" x14ac:dyDescent="0.25">
      <c r="A415" s="73">
        <v>410</v>
      </c>
      <c r="B415" s="73"/>
      <c r="C415" s="73">
        <v>875</v>
      </c>
      <c r="D415" s="74" t="s">
        <v>1999</v>
      </c>
      <c r="E415" s="74" t="s">
        <v>1152</v>
      </c>
      <c r="F415" s="75">
        <v>0.17363425925925927</v>
      </c>
      <c r="G415" s="73" t="s">
        <v>1153</v>
      </c>
      <c r="H415" s="73">
        <v>104</v>
      </c>
      <c r="I415" s="73" t="s">
        <v>2000</v>
      </c>
    </row>
    <row r="416" spans="1:9" x14ac:dyDescent="0.25">
      <c r="A416" s="73">
        <v>411</v>
      </c>
      <c r="B416" s="73"/>
      <c r="C416" s="73">
        <v>1237</v>
      </c>
      <c r="D416" s="74" t="s">
        <v>2001</v>
      </c>
      <c r="E416" s="74" t="s">
        <v>1152</v>
      </c>
      <c r="F416" s="75">
        <v>0.17366898148148147</v>
      </c>
      <c r="G416" s="73" t="s">
        <v>1187</v>
      </c>
      <c r="H416" s="73">
        <v>80</v>
      </c>
      <c r="I416" s="73" t="s">
        <v>2002</v>
      </c>
    </row>
    <row r="417" spans="1:9" x14ac:dyDescent="0.25">
      <c r="A417" s="73">
        <v>412</v>
      </c>
      <c r="B417" s="73"/>
      <c r="C417" s="73">
        <v>530</v>
      </c>
      <c r="D417" s="74" t="s">
        <v>2003</v>
      </c>
      <c r="E417" s="74" t="s">
        <v>1168</v>
      </c>
      <c r="F417" s="75">
        <v>0.17368055555555553</v>
      </c>
      <c r="G417" s="73" t="s">
        <v>1187</v>
      </c>
      <c r="H417" s="73">
        <v>81</v>
      </c>
      <c r="I417" s="73" t="s">
        <v>2004</v>
      </c>
    </row>
    <row r="418" spans="1:9" ht="30" x14ac:dyDescent="0.25">
      <c r="A418" s="73">
        <v>413</v>
      </c>
      <c r="B418" s="73">
        <v>12</v>
      </c>
      <c r="C418" s="73">
        <v>10024</v>
      </c>
      <c r="D418" s="74" t="s">
        <v>2005</v>
      </c>
      <c r="E418" s="74" t="s">
        <v>1203</v>
      </c>
      <c r="F418" s="75">
        <v>0.17377314814814815</v>
      </c>
      <c r="G418" s="73" t="s">
        <v>2006</v>
      </c>
      <c r="H418" s="73">
        <v>1</v>
      </c>
      <c r="I418" s="73" t="s">
        <v>2007</v>
      </c>
    </row>
    <row r="419" spans="1:9" x14ac:dyDescent="0.25">
      <c r="A419" s="73">
        <v>414</v>
      </c>
      <c r="B419" s="73"/>
      <c r="C419" s="73">
        <v>1111</v>
      </c>
      <c r="D419" s="74" t="s">
        <v>2008</v>
      </c>
      <c r="E419" s="74" t="s">
        <v>1165</v>
      </c>
      <c r="F419" s="75">
        <v>0.17396990740740739</v>
      </c>
      <c r="G419" s="73" t="s">
        <v>1200</v>
      </c>
      <c r="H419" s="73">
        <v>78</v>
      </c>
      <c r="I419" s="73" t="s">
        <v>2009</v>
      </c>
    </row>
    <row r="420" spans="1:9" x14ac:dyDescent="0.25">
      <c r="A420" s="73">
        <v>415</v>
      </c>
      <c r="B420" s="73"/>
      <c r="C420" s="73">
        <v>353</v>
      </c>
      <c r="D420" s="74" t="s">
        <v>2010</v>
      </c>
      <c r="E420" s="74" t="s">
        <v>1165</v>
      </c>
      <c r="F420" s="75">
        <v>0.17401620370370371</v>
      </c>
      <c r="G420" s="73" t="s">
        <v>1275</v>
      </c>
      <c r="H420" s="73">
        <v>10</v>
      </c>
      <c r="I420" s="73" t="s">
        <v>2011</v>
      </c>
    </row>
    <row r="421" spans="1:9" x14ac:dyDescent="0.25">
      <c r="A421" s="73">
        <v>416</v>
      </c>
      <c r="B421" s="73"/>
      <c r="C421" s="73">
        <v>200</v>
      </c>
      <c r="D421" s="74" t="s">
        <v>2012</v>
      </c>
      <c r="E421" s="74" t="s">
        <v>1168</v>
      </c>
      <c r="F421" s="75">
        <v>0.17420138888888889</v>
      </c>
      <c r="G421" s="73" t="s">
        <v>1153</v>
      </c>
      <c r="H421" s="73">
        <v>105</v>
      </c>
      <c r="I421" s="73" t="s">
        <v>2013</v>
      </c>
    </row>
    <row r="422" spans="1:9" x14ac:dyDescent="0.25">
      <c r="A422" s="73">
        <v>417</v>
      </c>
      <c r="B422" s="73"/>
      <c r="C422" s="73">
        <v>770</v>
      </c>
      <c r="D422" s="74" t="s">
        <v>2014</v>
      </c>
      <c r="E422" s="74" t="s">
        <v>1165</v>
      </c>
      <c r="F422" s="75">
        <v>0.17428240740740741</v>
      </c>
      <c r="G422" s="73" t="s">
        <v>1288</v>
      </c>
      <c r="H422" s="73">
        <v>31</v>
      </c>
      <c r="I422" s="73" t="s">
        <v>2015</v>
      </c>
    </row>
    <row r="423" spans="1:9" x14ac:dyDescent="0.25">
      <c r="A423" s="73">
        <v>418</v>
      </c>
      <c r="B423" s="73"/>
      <c r="C423" s="73">
        <v>2566</v>
      </c>
      <c r="D423" s="74" t="s">
        <v>2016</v>
      </c>
      <c r="E423" s="74" t="s">
        <v>1256</v>
      </c>
      <c r="F423" s="75">
        <v>0.17436342592592591</v>
      </c>
      <c r="G423" s="73" t="s">
        <v>1153</v>
      </c>
      <c r="H423" s="73">
        <v>106</v>
      </c>
      <c r="I423" s="73" t="s">
        <v>2017</v>
      </c>
    </row>
    <row r="424" spans="1:9" ht="30" x14ac:dyDescent="0.25">
      <c r="A424" s="73">
        <v>419</v>
      </c>
      <c r="B424" s="73"/>
      <c r="C424" s="73">
        <v>2443</v>
      </c>
      <c r="D424" s="74" t="s">
        <v>2018</v>
      </c>
      <c r="E424" s="74" t="s">
        <v>1162</v>
      </c>
      <c r="F424" s="75">
        <v>0.1744097222222222</v>
      </c>
      <c r="G424" s="73" t="s">
        <v>1153</v>
      </c>
      <c r="H424" s="73">
        <v>107</v>
      </c>
      <c r="I424" s="73" t="s">
        <v>2019</v>
      </c>
    </row>
    <row r="425" spans="1:9" x14ac:dyDescent="0.25">
      <c r="A425" s="73">
        <v>420</v>
      </c>
      <c r="B425" s="73"/>
      <c r="C425" s="73">
        <v>2450</v>
      </c>
      <c r="D425" s="74" t="s">
        <v>2020</v>
      </c>
      <c r="E425" s="74" t="s">
        <v>1162</v>
      </c>
      <c r="F425" s="75">
        <v>0.1744097222222222</v>
      </c>
      <c r="G425" s="73" t="s">
        <v>1200</v>
      </c>
      <c r="H425" s="73">
        <v>79</v>
      </c>
      <c r="I425" s="73" t="s">
        <v>2021</v>
      </c>
    </row>
    <row r="426" spans="1:9" x14ac:dyDescent="0.25">
      <c r="A426" s="73">
        <v>421</v>
      </c>
      <c r="B426" s="73"/>
      <c r="C426" s="73">
        <v>389</v>
      </c>
      <c r="D426" s="74" t="s">
        <v>2022</v>
      </c>
      <c r="E426" s="74" t="s">
        <v>1272</v>
      </c>
      <c r="F426" s="75">
        <v>0.17453703703703705</v>
      </c>
      <c r="G426" s="73" t="s">
        <v>1153</v>
      </c>
      <c r="H426" s="73">
        <v>108</v>
      </c>
      <c r="I426" s="73" t="s">
        <v>2023</v>
      </c>
    </row>
    <row r="427" spans="1:9" x14ac:dyDescent="0.25">
      <c r="A427" s="73">
        <v>422</v>
      </c>
      <c r="B427" s="73"/>
      <c r="C427" s="73">
        <v>538</v>
      </c>
      <c r="D427" s="74" t="s">
        <v>2024</v>
      </c>
      <c r="E427" s="74" t="s">
        <v>1152</v>
      </c>
      <c r="F427" s="75">
        <v>0.17454861111111111</v>
      </c>
      <c r="G427" s="73" t="s">
        <v>1187</v>
      </c>
      <c r="H427" s="73">
        <v>82</v>
      </c>
      <c r="I427" s="73" t="s">
        <v>2025</v>
      </c>
    </row>
    <row r="428" spans="1:9" x14ac:dyDescent="0.25">
      <c r="A428" s="73">
        <v>423</v>
      </c>
      <c r="B428" s="73"/>
      <c r="C428" s="73">
        <v>468</v>
      </c>
      <c r="D428" s="74" t="s">
        <v>2026</v>
      </c>
      <c r="E428" s="74" t="s">
        <v>1203</v>
      </c>
      <c r="F428" s="75">
        <v>0.17459490740740743</v>
      </c>
      <c r="G428" s="73" t="s">
        <v>1288</v>
      </c>
      <c r="H428" s="73">
        <v>32</v>
      </c>
      <c r="I428" s="73" t="s">
        <v>2027</v>
      </c>
    </row>
    <row r="429" spans="1:9" x14ac:dyDescent="0.25">
      <c r="A429" s="73">
        <v>424</v>
      </c>
      <c r="B429" s="73"/>
      <c r="C429" s="73">
        <v>387</v>
      </c>
      <c r="D429" s="74" t="s">
        <v>2028</v>
      </c>
      <c r="E429" s="74" t="s">
        <v>1256</v>
      </c>
      <c r="F429" s="75">
        <v>0.17465277777777777</v>
      </c>
      <c r="G429" s="73" t="s">
        <v>1187</v>
      </c>
      <c r="H429" s="73">
        <v>83</v>
      </c>
      <c r="I429" s="73" t="s">
        <v>2029</v>
      </c>
    </row>
    <row r="430" spans="1:9" x14ac:dyDescent="0.25">
      <c r="A430" s="73">
        <v>425</v>
      </c>
      <c r="B430" s="73"/>
      <c r="C430" s="73">
        <v>340</v>
      </c>
      <c r="D430" s="74" t="s">
        <v>2030</v>
      </c>
      <c r="E430" s="74" t="s">
        <v>1203</v>
      </c>
      <c r="F430" s="75">
        <v>0.17467592592592593</v>
      </c>
      <c r="G430" s="73" t="s">
        <v>1187</v>
      </c>
      <c r="H430" s="73">
        <v>84</v>
      </c>
      <c r="I430" s="73" t="s">
        <v>2031</v>
      </c>
    </row>
    <row r="431" spans="1:9" x14ac:dyDescent="0.25">
      <c r="A431" s="73">
        <v>426</v>
      </c>
      <c r="B431" s="73"/>
      <c r="C431" s="73">
        <v>938</v>
      </c>
      <c r="D431" s="74" t="s">
        <v>2032</v>
      </c>
      <c r="E431" s="74" t="s">
        <v>1168</v>
      </c>
      <c r="F431" s="75">
        <v>0.17482638888888891</v>
      </c>
      <c r="G431" s="73" t="s">
        <v>1153</v>
      </c>
      <c r="H431" s="73">
        <v>109</v>
      </c>
      <c r="I431" s="73" t="s">
        <v>2033</v>
      </c>
    </row>
    <row r="432" spans="1:9" x14ac:dyDescent="0.25">
      <c r="A432" s="73">
        <v>427</v>
      </c>
      <c r="B432" s="73"/>
      <c r="C432" s="73">
        <v>574</v>
      </c>
      <c r="D432" s="74" t="s">
        <v>2034</v>
      </c>
      <c r="E432" s="74" t="s">
        <v>1168</v>
      </c>
      <c r="F432" s="75">
        <v>0.17487268518518517</v>
      </c>
      <c r="G432" s="73" t="s">
        <v>1187</v>
      </c>
      <c r="H432" s="73">
        <v>85</v>
      </c>
      <c r="I432" s="73" t="s">
        <v>2035</v>
      </c>
    </row>
    <row r="433" spans="1:9" x14ac:dyDescent="0.25">
      <c r="A433" s="73">
        <v>428</v>
      </c>
      <c r="B433" s="73"/>
      <c r="C433" s="73">
        <v>2267</v>
      </c>
      <c r="D433" s="74" t="s">
        <v>2036</v>
      </c>
      <c r="E433" s="74" t="s">
        <v>1162</v>
      </c>
      <c r="F433" s="75">
        <v>0.17496527777777779</v>
      </c>
      <c r="G433" s="73" t="s">
        <v>1200</v>
      </c>
      <c r="H433" s="73">
        <v>80</v>
      </c>
      <c r="I433" s="73" t="s">
        <v>2037</v>
      </c>
    </row>
    <row r="434" spans="1:9" x14ac:dyDescent="0.25">
      <c r="A434" s="73">
        <v>429</v>
      </c>
      <c r="B434" s="73"/>
      <c r="C434" s="73">
        <v>287</v>
      </c>
      <c r="D434" s="74" t="s">
        <v>2038</v>
      </c>
      <c r="E434" s="74" t="s">
        <v>1168</v>
      </c>
      <c r="F434" s="75">
        <v>0.17500000000000002</v>
      </c>
      <c r="G434" s="73" t="s">
        <v>1200</v>
      </c>
      <c r="H434" s="73">
        <v>81</v>
      </c>
      <c r="I434" s="73" t="s">
        <v>2039</v>
      </c>
    </row>
    <row r="435" spans="1:9" x14ac:dyDescent="0.25">
      <c r="A435" s="73">
        <v>430</v>
      </c>
      <c r="B435" s="73"/>
      <c r="C435" s="73">
        <v>431</v>
      </c>
      <c r="D435" s="74" t="s">
        <v>2040</v>
      </c>
      <c r="E435" s="74" t="s">
        <v>1177</v>
      </c>
      <c r="F435" s="75">
        <v>0.17500000000000002</v>
      </c>
      <c r="G435" s="73" t="s">
        <v>1200</v>
      </c>
      <c r="H435" s="73">
        <v>82</v>
      </c>
      <c r="I435" s="73" t="s">
        <v>2041</v>
      </c>
    </row>
    <row r="436" spans="1:9" x14ac:dyDescent="0.25">
      <c r="A436" s="73">
        <v>431</v>
      </c>
      <c r="B436" s="73"/>
      <c r="C436" s="73">
        <v>2461</v>
      </c>
      <c r="D436" s="74" t="s">
        <v>2042</v>
      </c>
      <c r="E436" s="74" t="s">
        <v>1165</v>
      </c>
      <c r="F436" s="75">
        <v>0.17504629629629631</v>
      </c>
      <c r="G436" s="73" t="s">
        <v>1153</v>
      </c>
      <c r="H436" s="73">
        <v>110</v>
      </c>
      <c r="I436" s="73" t="s">
        <v>2043</v>
      </c>
    </row>
    <row r="437" spans="1:9" x14ac:dyDescent="0.25">
      <c r="A437" s="73">
        <v>432</v>
      </c>
      <c r="B437" s="73"/>
      <c r="C437" s="73">
        <v>509</v>
      </c>
      <c r="D437" s="74" t="s">
        <v>2044</v>
      </c>
      <c r="E437" s="74" t="s">
        <v>1152</v>
      </c>
      <c r="F437" s="75">
        <v>0.17513888888888887</v>
      </c>
      <c r="G437" s="73" t="s">
        <v>1187</v>
      </c>
      <c r="H437" s="73">
        <v>86</v>
      </c>
      <c r="I437" s="73" t="s">
        <v>2045</v>
      </c>
    </row>
    <row r="438" spans="1:9" x14ac:dyDescent="0.25">
      <c r="A438" s="73">
        <v>433</v>
      </c>
      <c r="B438" s="73"/>
      <c r="C438" s="73">
        <v>1931</v>
      </c>
      <c r="D438" s="74" t="s">
        <v>2046</v>
      </c>
      <c r="E438" s="74" t="s">
        <v>1168</v>
      </c>
      <c r="F438" s="75">
        <v>0.17521990740740742</v>
      </c>
      <c r="G438" s="73" t="s">
        <v>1200</v>
      </c>
      <c r="H438" s="73">
        <v>83</v>
      </c>
      <c r="I438" s="73" t="s">
        <v>2047</v>
      </c>
    </row>
    <row r="439" spans="1:9" x14ac:dyDescent="0.25">
      <c r="A439" s="73">
        <v>434</v>
      </c>
      <c r="B439" s="73"/>
      <c r="C439" s="73">
        <v>488</v>
      </c>
      <c r="D439" s="74" t="s">
        <v>2048</v>
      </c>
      <c r="E439" s="74" t="s">
        <v>1152</v>
      </c>
      <c r="F439" s="75">
        <v>0.17528935185185188</v>
      </c>
      <c r="G439" s="73" t="s">
        <v>1200</v>
      </c>
      <c r="H439" s="73">
        <v>84</v>
      </c>
      <c r="I439" s="73" t="s">
        <v>2049</v>
      </c>
    </row>
    <row r="440" spans="1:9" x14ac:dyDescent="0.25">
      <c r="A440" s="73">
        <v>435</v>
      </c>
      <c r="B440" s="73"/>
      <c r="C440" s="73">
        <v>643</v>
      </c>
      <c r="D440" s="74" t="s">
        <v>2050</v>
      </c>
      <c r="E440" s="74" t="s">
        <v>1168</v>
      </c>
      <c r="F440" s="75">
        <v>0.17530092592592594</v>
      </c>
      <c r="G440" s="73" t="s">
        <v>1187</v>
      </c>
      <c r="H440" s="73">
        <v>87</v>
      </c>
      <c r="I440" s="73" t="s">
        <v>2051</v>
      </c>
    </row>
    <row r="441" spans="1:9" x14ac:dyDescent="0.25">
      <c r="A441" s="73">
        <v>436</v>
      </c>
      <c r="B441" s="73"/>
      <c r="C441" s="73">
        <v>288</v>
      </c>
      <c r="D441" s="74" t="s">
        <v>2052</v>
      </c>
      <c r="E441" s="74" t="s">
        <v>1152</v>
      </c>
      <c r="F441" s="75">
        <v>0.17530092592592594</v>
      </c>
      <c r="G441" s="73" t="s">
        <v>1227</v>
      </c>
      <c r="H441" s="73">
        <v>77</v>
      </c>
      <c r="I441" s="73" t="s">
        <v>2053</v>
      </c>
    </row>
    <row r="442" spans="1:9" ht="30" x14ac:dyDescent="0.25">
      <c r="A442" s="73">
        <v>437</v>
      </c>
      <c r="B442" s="73"/>
      <c r="C442" s="73">
        <v>486</v>
      </c>
      <c r="D442" s="74" t="s">
        <v>2054</v>
      </c>
      <c r="E442" s="74" t="s">
        <v>1249</v>
      </c>
      <c r="F442" s="75">
        <v>0.17534722222222221</v>
      </c>
      <c r="G442" s="73" t="s">
        <v>1288</v>
      </c>
      <c r="H442" s="73">
        <v>33</v>
      </c>
      <c r="I442" s="73" t="s">
        <v>2055</v>
      </c>
    </row>
    <row r="443" spans="1:9" x14ac:dyDescent="0.25">
      <c r="A443" s="73">
        <v>438</v>
      </c>
      <c r="B443" s="73"/>
      <c r="C443" s="73">
        <v>796</v>
      </c>
      <c r="D443" s="74" t="s">
        <v>2056</v>
      </c>
      <c r="E443" s="74" t="s">
        <v>1152</v>
      </c>
      <c r="F443" s="75">
        <v>0.17535879629629628</v>
      </c>
      <c r="G443" s="73" t="s">
        <v>1200</v>
      </c>
      <c r="H443" s="73">
        <v>85</v>
      </c>
      <c r="I443" s="73" t="s">
        <v>2057</v>
      </c>
    </row>
    <row r="444" spans="1:9" x14ac:dyDescent="0.25">
      <c r="A444" s="73">
        <v>439</v>
      </c>
      <c r="B444" s="73"/>
      <c r="C444" s="73">
        <v>415</v>
      </c>
      <c r="D444" s="74" t="s">
        <v>2058</v>
      </c>
      <c r="E444" s="74" t="s">
        <v>1152</v>
      </c>
      <c r="F444" s="75">
        <v>0.17538194444444444</v>
      </c>
      <c r="G444" s="73" t="s">
        <v>1227</v>
      </c>
      <c r="H444" s="73">
        <v>78</v>
      </c>
      <c r="I444" s="73" t="s">
        <v>2059</v>
      </c>
    </row>
    <row r="445" spans="1:9" x14ac:dyDescent="0.25">
      <c r="A445" s="73">
        <v>440</v>
      </c>
      <c r="B445" s="73"/>
      <c r="C445" s="73">
        <v>382</v>
      </c>
      <c r="D445" s="74" t="s">
        <v>2060</v>
      </c>
      <c r="E445" s="74" t="s">
        <v>1256</v>
      </c>
      <c r="F445" s="75">
        <v>0.17541666666666667</v>
      </c>
      <c r="G445" s="73" t="s">
        <v>1200</v>
      </c>
      <c r="H445" s="73">
        <v>86</v>
      </c>
      <c r="I445" s="73" t="s">
        <v>2061</v>
      </c>
    </row>
    <row r="446" spans="1:9" x14ac:dyDescent="0.25">
      <c r="A446" s="73">
        <v>441</v>
      </c>
      <c r="B446" s="73"/>
      <c r="C446" s="73">
        <v>942</v>
      </c>
      <c r="D446" s="74" t="s">
        <v>2062</v>
      </c>
      <c r="E446" s="74" t="s">
        <v>1152</v>
      </c>
      <c r="F446" s="75">
        <v>0.17546296296296296</v>
      </c>
      <c r="G446" s="73" t="s">
        <v>1227</v>
      </c>
      <c r="H446" s="73">
        <v>79</v>
      </c>
      <c r="I446" s="73" t="s">
        <v>2063</v>
      </c>
    </row>
    <row r="447" spans="1:9" x14ac:dyDescent="0.25">
      <c r="A447" s="73">
        <v>442</v>
      </c>
      <c r="B447" s="73"/>
      <c r="C447" s="73">
        <v>623</v>
      </c>
      <c r="D447" s="74" t="s">
        <v>2064</v>
      </c>
      <c r="E447" s="74" t="s">
        <v>1152</v>
      </c>
      <c r="F447" s="75">
        <v>0.17549768518518519</v>
      </c>
      <c r="G447" s="73" t="s">
        <v>1288</v>
      </c>
      <c r="H447" s="73">
        <v>34</v>
      </c>
      <c r="I447" s="73" t="s">
        <v>2065</v>
      </c>
    </row>
    <row r="448" spans="1:9" x14ac:dyDescent="0.25">
      <c r="A448" s="73">
        <v>443</v>
      </c>
      <c r="B448" s="73"/>
      <c r="C448" s="73">
        <v>539</v>
      </c>
      <c r="D448" s="74" t="s">
        <v>2066</v>
      </c>
      <c r="E448" s="74" t="s">
        <v>1159</v>
      </c>
      <c r="F448" s="75">
        <v>0.17563657407407407</v>
      </c>
      <c r="G448" s="73" t="s">
        <v>1187</v>
      </c>
      <c r="H448" s="73">
        <v>88</v>
      </c>
      <c r="I448" s="73" t="s">
        <v>2067</v>
      </c>
    </row>
    <row r="449" spans="1:9" x14ac:dyDescent="0.25">
      <c r="A449" s="73">
        <v>444</v>
      </c>
      <c r="B449" s="73"/>
      <c r="C449" s="73">
        <v>591</v>
      </c>
      <c r="D449" s="74" t="s">
        <v>2068</v>
      </c>
      <c r="E449" s="74" t="s">
        <v>1203</v>
      </c>
      <c r="F449" s="75">
        <v>0.17568287037037036</v>
      </c>
      <c r="G449" s="73" t="s">
        <v>1363</v>
      </c>
      <c r="H449" s="73">
        <v>3</v>
      </c>
      <c r="I449" s="73" t="s">
        <v>2069</v>
      </c>
    </row>
    <row r="450" spans="1:9" x14ac:dyDescent="0.25">
      <c r="A450" s="73">
        <v>445</v>
      </c>
      <c r="B450" s="73"/>
      <c r="C450" s="73">
        <v>634</v>
      </c>
      <c r="D450" s="74" t="s">
        <v>2070</v>
      </c>
      <c r="E450" s="74" t="s">
        <v>1152</v>
      </c>
      <c r="F450" s="75">
        <v>0.17579861111111109</v>
      </c>
      <c r="G450" s="73" t="s">
        <v>1227</v>
      </c>
      <c r="H450" s="73">
        <v>80</v>
      </c>
      <c r="I450" s="73" t="s">
        <v>2071</v>
      </c>
    </row>
    <row r="451" spans="1:9" x14ac:dyDescent="0.25">
      <c r="A451" s="73">
        <v>446</v>
      </c>
      <c r="B451" s="73"/>
      <c r="C451" s="73">
        <v>396</v>
      </c>
      <c r="D451" s="74" t="s">
        <v>2072</v>
      </c>
      <c r="E451" s="74" t="s">
        <v>1152</v>
      </c>
      <c r="F451" s="75">
        <v>0.17582175925925925</v>
      </c>
      <c r="G451" s="73" t="s">
        <v>1227</v>
      </c>
      <c r="H451" s="73">
        <v>81</v>
      </c>
      <c r="I451" s="73" t="s">
        <v>2073</v>
      </c>
    </row>
    <row r="452" spans="1:9" x14ac:dyDescent="0.25">
      <c r="A452" s="73">
        <v>447</v>
      </c>
      <c r="B452" s="73"/>
      <c r="C452" s="73">
        <v>729</v>
      </c>
      <c r="D452" s="74" t="s">
        <v>2074</v>
      </c>
      <c r="E452" s="74" t="s">
        <v>1152</v>
      </c>
      <c r="F452" s="75">
        <v>0.17585648148148147</v>
      </c>
      <c r="G452" s="73" t="s">
        <v>1187</v>
      </c>
      <c r="H452" s="73">
        <v>89</v>
      </c>
      <c r="I452" s="73" t="s">
        <v>2075</v>
      </c>
    </row>
    <row r="453" spans="1:9" x14ac:dyDescent="0.25">
      <c r="A453" s="73">
        <v>448</v>
      </c>
      <c r="B453" s="73">
        <v>13</v>
      </c>
      <c r="C453" s="73">
        <v>1160</v>
      </c>
      <c r="D453" s="74" t="s">
        <v>2076</v>
      </c>
      <c r="E453" s="74" t="s">
        <v>1272</v>
      </c>
      <c r="F453" s="75">
        <v>0.17585648148148147</v>
      </c>
      <c r="G453" s="73" t="s">
        <v>1441</v>
      </c>
      <c r="H453" s="73">
        <v>11</v>
      </c>
      <c r="I453" s="73" t="s">
        <v>2077</v>
      </c>
    </row>
    <row r="454" spans="1:9" x14ac:dyDescent="0.25">
      <c r="A454" s="73">
        <v>449</v>
      </c>
      <c r="B454" s="73"/>
      <c r="C454" s="73">
        <v>403</v>
      </c>
      <c r="D454" s="74" t="s">
        <v>2078</v>
      </c>
      <c r="E454" s="74" t="s">
        <v>1165</v>
      </c>
      <c r="F454" s="75">
        <v>0.17587962962962964</v>
      </c>
      <c r="G454" s="73" t="s">
        <v>1153</v>
      </c>
      <c r="H454" s="73">
        <v>111</v>
      </c>
      <c r="I454" s="73" t="s">
        <v>2079</v>
      </c>
    </row>
    <row r="455" spans="1:9" x14ac:dyDescent="0.25">
      <c r="A455" s="73">
        <v>450</v>
      </c>
      <c r="B455" s="73"/>
      <c r="C455" s="73">
        <v>916</v>
      </c>
      <c r="D455" s="74" t="s">
        <v>2080</v>
      </c>
      <c r="E455" s="74" t="s">
        <v>1152</v>
      </c>
      <c r="F455" s="75">
        <v>0.17590277777777777</v>
      </c>
      <c r="G455" s="73" t="s">
        <v>1200</v>
      </c>
      <c r="H455" s="73">
        <v>87</v>
      </c>
      <c r="I455" s="73" t="s">
        <v>2081</v>
      </c>
    </row>
    <row r="456" spans="1:9" x14ac:dyDescent="0.25">
      <c r="A456" s="73">
        <v>451</v>
      </c>
      <c r="B456" s="73"/>
      <c r="C456" s="73">
        <v>277</v>
      </c>
      <c r="D456" s="74" t="s">
        <v>2082</v>
      </c>
      <c r="E456" s="74" t="s">
        <v>1168</v>
      </c>
      <c r="F456" s="75">
        <v>0.17612268518518517</v>
      </c>
      <c r="G456" s="73" t="s">
        <v>1288</v>
      </c>
      <c r="H456" s="73">
        <v>35</v>
      </c>
      <c r="I456" s="73" t="s">
        <v>2083</v>
      </c>
    </row>
    <row r="457" spans="1:9" x14ac:dyDescent="0.25">
      <c r="A457" s="73">
        <v>452</v>
      </c>
      <c r="B457" s="73"/>
      <c r="C457" s="73">
        <v>236</v>
      </c>
      <c r="D457" s="74" t="s">
        <v>2084</v>
      </c>
      <c r="E457" s="74" t="s">
        <v>1152</v>
      </c>
      <c r="F457" s="75">
        <v>0.1761574074074074</v>
      </c>
      <c r="G457" s="73" t="s">
        <v>1288</v>
      </c>
      <c r="H457" s="73">
        <v>36</v>
      </c>
      <c r="I457" s="73" t="s">
        <v>2085</v>
      </c>
    </row>
    <row r="458" spans="1:9" x14ac:dyDescent="0.25">
      <c r="A458" s="73">
        <v>453</v>
      </c>
      <c r="B458" s="73">
        <v>14</v>
      </c>
      <c r="C458" s="73">
        <v>10010</v>
      </c>
      <c r="D458" s="74" t="s">
        <v>2086</v>
      </c>
      <c r="E458" s="74" t="s">
        <v>1152</v>
      </c>
      <c r="F458" s="75">
        <v>0.17619212962962963</v>
      </c>
      <c r="G458" s="73" t="s">
        <v>1441</v>
      </c>
      <c r="H458" s="73">
        <v>12</v>
      </c>
      <c r="I458" s="73" t="s">
        <v>2087</v>
      </c>
    </row>
    <row r="459" spans="1:9" x14ac:dyDescent="0.25">
      <c r="A459" s="73">
        <v>454</v>
      </c>
      <c r="B459" s="73"/>
      <c r="C459" s="73">
        <v>730</v>
      </c>
      <c r="D459" s="74" t="s">
        <v>2088</v>
      </c>
      <c r="E459" s="74" t="s">
        <v>1152</v>
      </c>
      <c r="F459" s="75">
        <v>0.17628472222222222</v>
      </c>
      <c r="G459" s="73" t="s">
        <v>1200</v>
      </c>
      <c r="H459" s="73">
        <v>88</v>
      </c>
      <c r="I459" s="73" t="s">
        <v>2089</v>
      </c>
    </row>
    <row r="460" spans="1:9" x14ac:dyDescent="0.25">
      <c r="A460" s="73">
        <v>455</v>
      </c>
      <c r="B460" s="73"/>
      <c r="C460" s="73">
        <v>395</v>
      </c>
      <c r="D460" s="74" t="s">
        <v>2090</v>
      </c>
      <c r="E460" s="74" t="s">
        <v>1152</v>
      </c>
      <c r="F460" s="75">
        <v>0.17630787037037035</v>
      </c>
      <c r="G460" s="73" t="s">
        <v>1227</v>
      </c>
      <c r="H460" s="73">
        <v>82</v>
      </c>
      <c r="I460" s="73" t="s">
        <v>2091</v>
      </c>
    </row>
    <row r="461" spans="1:9" x14ac:dyDescent="0.25">
      <c r="A461" s="73">
        <v>456</v>
      </c>
      <c r="B461" s="73"/>
      <c r="C461" s="73">
        <v>651</v>
      </c>
      <c r="D461" s="74" t="s">
        <v>2092</v>
      </c>
      <c r="E461" s="74" t="s">
        <v>1177</v>
      </c>
      <c r="F461" s="75">
        <v>0.17641203703703703</v>
      </c>
      <c r="G461" s="73" t="s">
        <v>1288</v>
      </c>
      <c r="H461" s="73">
        <v>37</v>
      </c>
      <c r="I461" s="73" t="s">
        <v>2093</v>
      </c>
    </row>
    <row r="462" spans="1:9" x14ac:dyDescent="0.25">
      <c r="A462" s="73">
        <v>457</v>
      </c>
      <c r="B462" s="73"/>
      <c r="C462" s="73">
        <v>528</v>
      </c>
      <c r="D462" s="74" t="s">
        <v>2094</v>
      </c>
      <c r="E462" s="74" t="s">
        <v>1152</v>
      </c>
      <c r="F462" s="75">
        <v>0.17644675925925926</v>
      </c>
      <c r="G462" s="73" t="s">
        <v>1288</v>
      </c>
      <c r="H462" s="73">
        <v>38</v>
      </c>
      <c r="I462" s="73" t="s">
        <v>2095</v>
      </c>
    </row>
    <row r="463" spans="1:9" x14ac:dyDescent="0.25">
      <c r="A463" s="73">
        <v>458</v>
      </c>
      <c r="B463" s="73"/>
      <c r="C463" s="73">
        <v>589</v>
      </c>
      <c r="D463" s="74" t="s">
        <v>2096</v>
      </c>
      <c r="E463" s="74" t="s">
        <v>1156</v>
      </c>
      <c r="F463" s="75">
        <v>0.17648148148148149</v>
      </c>
      <c r="G463" s="73" t="s">
        <v>1187</v>
      </c>
      <c r="H463" s="73">
        <v>90</v>
      </c>
      <c r="I463" s="73" t="s">
        <v>2097</v>
      </c>
    </row>
    <row r="464" spans="1:9" x14ac:dyDescent="0.25">
      <c r="A464" s="73">
        <v>459</v>
      </c>
      <c r="B464" s="73"/>
      <c r="C464" s="73">
        <v>995</v>
      </c>
      <c r="D464" s="74" t="s">
        <v>2098</v>
      </c>
      <c r="E464" s="74" t="s">
        <v>1156</v>
      </c>
      <c r="F464" s="75">
        <v>0.17655092592592592</v>
      </c>
      <c r="G464" s="73" t="s">
        <v>1200</v>
      </c>
      <c r="H464" s="73">
        <v>89</v>
      </c>
      <c r="I464" s="73" t="s">
        <v>2099</v>
      </c>
    </row>
    <row r="465" spans="1:9" x14ac:dyDescent="0.25">
      <c r="A465" s="73">
        <v>460</v>
      </c>
      <c r="B465" s="73"/>
      <c r="C465" s="73">
        <v>642</v>
      </c>
      <c r="D465" s="74" t="s">
        <v>2100</v>
      </c>
      <c r="E465" s="74" t="s">
        <v>1162</v>
      </c>
      <c r="F465" s="75">
        <v>0.17675925925925925</v>
      </c>
      <c r="G465" s="73" t="s">
        <v>1187</v>
      </c>
      <c r="H465" s="73">
        <v>91</v>
      </c>
      <c r="I465" s="73" t="s">
        <v>2101</v>
      </c>
    </row>
    <row r="466" spans="1:9" x14ac:dyDescent="0.25">
      <c r="A466" s="73">
        <v>461</v>
      </c>
      <c r="B466" s="73"/>
      <c r="C466" s="73">
        <v>1166</v>
      </c>
      <c r="D466" s="74" t="s">
        <v>2102</v>
      </c>
      <c r="E466" s="74" t="s">
        <v>1168</v>
      </c>
      <c r="F466" s="75">
        <v>0.17684027777777778</v>
      </c>
      <c r="G466" s="73" t="s">
        <v>1187</v>
      </c>
      <c r="H466" s="73">
        <v>92</v>
      </c>
      <c r="I466" s="73" t="s">
        <v>2103</v>
      </c>
    </row>
    <row r="467" spans="1:9" x14ac:dyDescent="0.25">
      <c r="A467" s="73">
        <v>462</v>
      </c>
      <c r="B467" s="73"/>
      <c r="C467" s="73">
        <v>289</v>
      </c>
      <c r="D467" s="74" t="s">
        <v>2104</v>
      </c>
      <c r="E467" s="74" t="s">
        <v>1152</v>
      </c>
      <c r="F467" s="75">
        <v>0.17693287037037039</v>
      </c>
      <c r="G467" s="73" t="s">
        <v>1187</v>
      </c>
      <c r="H467" s="73">
        <v>93</v>
      </c>
      <c r="I467" s="73" t="s">
        <v>2105</v>
      </c>
    </row>
    <row r="468" spans="1:9" x14ac:dyDescent="0.25">
      <c r="A468" s="73">
        <v>463</v>
      </c>
      <c r="B468" s="73"/>
      <c r="C468" s="73">
        <v>545</v>
      </c>
      <c r="D468" s="74" t="s">
        <v>2106</v>
      </c>
      <c r="E468" s="74" t="s">
        <v>1152</v>
      </c>
      <c r="F468" s="75">
        <v>0.17699074074074073</v>
      </c>
      <c r="G468" s="73" t="s">
        <v>1187</v>
      </c>
      <c r="H468" s="73">
        <v>94</v>
      </c>
      <c r="I468" s="73" t="s">
        <v>2107</v>
      </c>
    </row>
    <row r="469" spans="1:9" x14ac:dyDescent="0.25">
      <c r="A469" s="73">
        <v>464</v>
      </c>
      <c r="B469" s="73"/>
      <c r="C469" s="73">
        <v>524</v>
      </c>
      <c r="D469" s="74" t="s">
        <v>2108</v>
      </c>
      <c r="E469" s="74" t="s">
        <v>1152</v>
      </c>
      <c r="F469" s="75">
        <v>0.17708333333333334</v>
      </c>
      <c r="G469" s="73" t="s">
        <v>1153</v>
      </c>
      <c r="H469" s="73">
        <v>112</v>
      </c>
      <c r="I469" s="73" t="s">
        <v>2109</v>
      </c>
    </row>
    <row r="470" spans="1:9" x14ac:dyDescent="0.25">
      <c r="A470" s="73">
        <v>465</v>
      </c>
      <c r="B470" s="73"/>
      <c r="C470" s="73">
        <v>470</v>
      </c>
      <c r="D470" s="74" t="s">
        <v>2110</v>
      </c>
      <c r="E470" s="74" t="s">
        <v>1168</v>
      </c>
      <c r="F470" s="75">
        <v>0.17712962962962964</v>
      </c>
      <c r="G470" s="73" t="s">
        <v>1288</v>
      </c>
      <c r="H470" s="73">
        <v>39</v>
      </c>
      <c r="I470" s="73" t="s">
        <v>2111</v>
      </c>
    </row>
    <row r="471" spans="1:9" x14ac:dyDescent="0.25">
      <c r="A471" s="73">
        <v>466</v>
      </c>
      <c r="B471" s="73"/>
      <c r="C471" s="73">
        <v>882</v>
      </c>
      <c r="D471" s="74" t="s">
        <v>2112</v>
      </c>
      <c r="E471" s="74" t="s">
        <v>1214</v>
      </c>
      <c r="F471" s="75">
        <v>0.1771412037037037</v>
      </c>
      <c r="G471" s="73" t="s">
        <v>1200</v>
      </c>
      <c r="H471" s="73">
        <v>90</v>
      </c>
      <c r="I471" s="73" t="s">
        <v>2113</v>
      </c>
    </row>
    <row r="472" spans="1:9" x14ac:dyDescent="0.25">
      <c r="A472" s="73">
        <v>467</v>
      </c>
      <c r="B472" s="73"/>
      <c r="C472" s="73">
        <v>624</v>
      </c>
      <c r="D472" s="74" t="s">
        <v>2114</v>
      </c>
      <c r="E472" s="74" t="s">
        <v>1256</v>
      </c>
      <c r="F472" s="75">
        <v>0.17723379629629629</v>
      </c>
      <c r="G472" s="73" t="s">
        <v>1153</v>
      </c>
      <c r="H472" s="73">
        <v>113</v>
      </c>
      <c r="I472" s="73" t="s">
        <v>2115</v>
      </c>
    </row>
    <row r="473" spans="1:9" x14ac:dyDescent="0.25">
      <c r="A473" s="73">
        <v>468</v>
      </c>
      <c r="B473" s="73"/>
      <c r="C473" s="73">
        <v>840</v>
      </c>
      <c r="D473" s="74" t="s">
        <v>2116</v>
      </c>
      <c r="E473" s="74" t="s">
        <v>1152</v>
      </c>
      <c r="F473" s="75">
        <v>0.17730324074074075</v>
      </c>
      <c r="G473" s="73" t="s">
        <v>1227</v>
      </c>
      <c r="H473" s="73">
        <v>83</v>
      </c>
      <c r="I473" s="73" t="s">
        <v>2117</v>
      </c>
    </row>
    <row r="474" spans="1:9" x14ac:dyDescent="0.25">
      <c r="A474" s="73">
        <v>469</v>
      </c>
      <c r="B474" s="73"/>
      <c r="C474" s="73">
        <v>2176</v>
      </c>
      <c r="D474" s="74" t="s">
        <v>2118</v>
      </c>
      <c r="E474" s="74" t="s">
        <v>1636</v>
      </c>
      <c r="F474" s="75">
        <v>0.17731481481481481</v>
      </c>
      <c r="G474" s="73" t="s">
        <v>1227</v>
      </c>
      <c r="H474" s="73">
        <v>84</v>
      </c>
      <c r="I474" s="73" t="s">
        <v>2119</v>
      </c>
    </row>
    <row r="475" spans="1:9" x14ac:dyDescent="0.25">
      <c r="A475" s="73">
        <v>470</v>
      </c>
      <c r="B475" s="73"/>
      <c r="C475" s="73">
        <v>419</v>
      </c>
      <c r="D475" s="74" t="s">
        <v>2120</v>
      </c>
      <c r="E475" s="74" t="s">
        <v>1256</v>
      </c>
      <c r="F475" s="75">
        <v>0.17736111111111111</v>
      </c>
      <c r="G475" s="73" t="s">
        <v>1153</v>
      </c>
      <c r="H475" s="73">
        <v>114</v>
      </c>
      <c r="I475" s="73" t="s">
        <v>2121</v>
      </c>
    </row>
    <row r="476" spans="1:9" x14ac:dyDescent="0.25">
      <c r="A476" s="73">
        <v>471</v>
      </c>
      <c r="B476" s="73"/>
      <c r="C476" s="73">
        <v>899</v>
      </c>
      <c r="D476" s="74" t="s">
        <v>2122</v>
      </c>
      <c r="E476" s="74" t="s">
        <v>1165</v>
      </c>
      <c r="F476" s="75">
        <v>0.1774189814814815</v>
      </c>
      <c r="G476" s="73" t="s">
        <v>1227</v>
      </c>
      <c r="H476" s="73">
        <v>85</v>
      </c>
      <c r="I476" s="73" t="s">
        <v>2123</v>
      </c>
    </row>
    <row r="477" spans="1:9" x14ac:dyDescent="0.25">
      <c r="A477" s="73">
        <v>472</v>
      </c>
      <c r="B477" s="73"/>
      <c r="C477" s="73">
        <v>344</v>
      </c>
      <c r="D477" s="74" t="s">
        <v>2124</v>
      </c>
      <c r="E477" s="74" t="s">
        <v>1263</v>
      </c>
      <c r="F477" s="75">
        <v>0.1774537037037037</v>
      </c>
      <c r="G477" s="73" t="s">
        <v>1288</v>
      </c>
      <c r="H477" s="73">
        <v>40</v>
      </c>
      <c r="I477" s="73" t="s">
        <v>2125</v>
      </c>
    </row>
    <row r="478" spans="1:9" x14ac:dyDescent="0.25">
      <c r="A478" s="73">
        <v>473</v>
      </c>
      <c r="B478" s="73"/>
      <c r="C478" s="73">
        <v>605</v>
      </c>
      <c r="D478" s="74" t="s">
        <v>2126</v>
      </c>
      <c r="E478" s="74" t="s">
        <v>1152</v>
      </c>
      <c r="F478" s="75">
        <v>0.17766203703703706</v>
      </c>
      <c r="G478" s="73" t="s">
        <v>1187</v>
      </c>
      <c r="H478" s="73">
        <v>95</v>
      </c>
      <c r="I478" s="73" t="s">
        <v>2127</v>
      </c>
    </row>
    <row r="479" spans="1:9" x14ac:dyDescent="0.25">
      <c r="A479" s="73">
        <v>474</v>
      </c>
      <c r="B479" s="73"/>
      <c r="C479" s="73">
        <v>306</v>
      </c>
      <c r="D479" s="74" t="s">
        <v>2128</v>
      </c>
      <c r="E479" s="74" t="s">
        <v>1152</v>
      </c>
      <c r="F479" s="75">
        <v>0.17795138888888887</v>
      </c>
      <c r="G479" s="73" t="s">
        <v>1187</v>
      </c>
      <c r="H479" s="73">
        <v>96</v>
      </c>
      <c r="I479" s="73" t="s">
        <v>2129</v>
      </c>
    </row>
    <row r="480" spans="1:9" x14ac:dyDescent="0.25">
      <c r="A480" s="73">
        <v>475</v>
      </c>
      <c r="B480" s="73"/>
      <c r="C480" s="73">
        <v>817</v>
      </c>
      <c r="D480" s="74" t="s">
        <v>2130</v>
      </c>
      <c r="E480" s="74" t="s">
        <v>1152</v>
      </c>
      <c r="F480" s="75">
        <v>0.17812500000000001</v>
      </c>
      <c r="G480" s="73" t="s">
        <v>1227</v>
      </c>
      <c r="H480" s="73">
        <v>86</v>
      </c>
      <c r="I480" s="73" t="s">
        <v>2131</v>
      </c>
    </row>
    <row r="481" spans="1:9" x14ac:dyDescent="0.25">
      <c r="A481" s="73">
        <v>476</v>
      </c>
      <c r="B481" s="73"/>
      <c r="C481" s="73">
        <v>479</v>
      </c>
      <c r="D481" s="74" t="s">
        <v>2132</v>
      </c>
      <c r="E481" s="74" t="s">
        <v>1203</v>
      </c>
      <c r="F481" s="75">
        <v>0.17832175925925928</v>
      </c>
      <c r="G481" s="73" t="s">
        <v>1153</v>
      </c>
      <c r="H481" s="73">
        <v>115</v>
      </c>
      <c r="I481" s="73" t="s">
        <v>2133</v>
      </c>
    </row>
    <row r="482" spans="1:9" x14ac:dyDescent="0.25">
      <c r="A482" s="73">
        <v>477</v>
      </c>
      <c r="B482" s="73"/>
      <c r="C482" s="73">
        <v>361</v>
      </c>
      <c r="D482" s="74" t="s">
        <v>2134</v>
      </c>
      <c r="E482" s="74" t="s">
        <v>1152</v>
      </c>
      <c r="F482" s="75">
        <v>0.1784259259259259</v>
      </c>
      <c r="G482" s="73" t="s">
        <v>1187</v>
      </c>
      <c r="H482" s="73">
        <v>97</v>
      </c>
      <c r="I482" s="73" t="s">
        <v>2135</v>
      </c>
    </row>
    <row r="483" spans="1:9" x14ac:dyDescent="0.25">
      <c r="A483" s="73">
        <v>478</v>
      </c>
      <c r="B483" s="73"/>
      <c r="C483" s="73">
        <v>588</v>
      </c>
      <c r="D483" s="74" t="s">
        <v>2136</v>
      </c>
      <c r="E483" s="74" t="s">
        <v>1152</v>
      </c>
      <c r="F483" s="75">
        <v>0.17855324074074075</v>
      </c>
      <c r="G483" s="73" t="s">
        <v>1187</v>
      </c>
      <c r="H483" s="73">
        <v>98</v>
      </c>
      <c r="I483" s="73" t="s">
        <v>2137</v>
      </c>
    </row>
    <row r="484" spans="1:9" ht="30" x14ac:dyDescent="0.25">
      <c r="A484" s="73">
        <v>479</v>
      </c>
      <c r="B484" s="73"/>
      <c r="C484" s="73">
        <v>1158</v>
      </c>
      <c r="D484" s="74" t="s">
        <v>2138</v>
      </c>
      <c r="E484" s="74" t="s">
        <v>1162</v>
      </c>
      <c r="F484" s="75">
        <v>0.17857638888888891</v>
      </c>
      <c r="G484" s="73" t="s">
        <v>1153</v>
      </c>
      <c r="H484" s="73">
        <v>116</v>
      </c>
      <c r="I484" s="73" t="s">
        <v>2139</v>
      </c>
    </row>
    <row r="485" spans="1:9" x14ac:dyDescent="0.25">
      <c r="A485" s="73">
        <v>480</v>
      </c>
      <c r="B485" s="73">
        <v>15</v>
      </c>
      <c r="C485" s="73">
        <v>10003</v>
      </c>
      <c r="D485" s="74" t="s">
        <v>2140</v>
      </c>
      <c r="E485" s="74" t="s">
        <v>1152</v>
      </c>
      <c r="F485" s="75">
        <v>0.17886574074074071</v>
      </c>
      <c r="G485" s="73" t="s">
        <v>1441</v>
      </c>
      <c r="H485" s="73">
        <v>13</v>
      </c>
      <c r="I485" s="73" t="s">
        <v>2141</v>
      </c>
    </row>
    <row r="486" spans="1:9" x14ac:dyDescent="0.25">
      <c r="A486" s="73">
        <v>481</v>
      </c>
      <c r="B486" s="73"/>
      <c r="C486" s="73">
        <v>61</v>
      </c>
      <c r="D486" s="74" t="s">
        <v>2142</v>
      </c>
      <c r="E486" s="74" t="s">
        <v>1152</v>
      </c>
      <c r="F486" s="75">
        <v>0.17887731481481481</v>
      </c>
      <c r="G486" s="73" t="s">
        <v>1153</v>
      </c>
      <c r="H486" s="73">
        <v>117</v>
      </c>
      <c r="I486" s="73" t="s">
        <v>2143</v>
      </c>
    </row>
    <row r="487" spans="1:9" x14ac:dyDescent="0.25">
      <c r="A487" s="73">
        <v>482</v>
      </c>
      <c r="B487" s="73"/>
      <c r="C487" s="73">
        <v>823</v>
      </c>
      <c r="D487" s="74" t="s">
        <v>2144</v>
      </c>
      <c r="E487" s="74" t="s">
        <v>1203</v>
      </c>
      <c r="F487" s="75">
        <v>0.17890046296296294</v>
      </c>
      <c r="G487" s="73" t="s">
        <v>1187</v>
      </c>
      <c r="H487" s="73">
        <v>99</v>
      </c>
      <c r="I487" s="73" t="s">
        <v>2145</v>
      </c>
    </row>
    <row r="488" spans="1:9" x14ac:dyDescent="0.25">
      <c r="A488" s="73">
        <v>483</v>
      </c>
      <c r="B488" s="73"/>
      <c r="C488" s="73">
        <v>639</v>
      </c>
      <c r="D488" s="74" t="s">
        <v>2146</v>
      </c>
      <c r="E488" s="74" t="s">
        <v>1168</v>
      </c>
      <c r="F488" s="75">
        <v>0.17906250000000001</v>
      </c>
      <c r="G488" s="73" t="s">
        <v>1187</v>
      </c>
      <c r="H488" s="73">
        <v>100</v>
      </c>
      <c r="I488" s="73" t="s">
        <v>2147</v>
      </c>
    </row>
    <row r="489" spans="1:9" x14ac:dyDescent="0.25">
      <c r="A489" s="73">
        <v>484</v>
      </c>
      <c r="B489" s="73"/>
      <c r="C489" s="73">
        <v>547</v>
      </c>
      <c r="D489" s="74" t="s">
        <v>2148</v>
      </c>
      <c r="E489" s="74" t="s">
        <v>1168</v>
      </c>
      <c r="F489" s="75">
        <v>0.17906250000000001</v>
      </c>
      <c r="G489" s="73" t="s">
        <v>1200</v>
      </c>
      <c r="H489" s="73">
        <v>91</v>
      </c>
      <c r="I489" s="73" t="s">
        <v>2149</v>
      </c>
    </row>
    <row r="490" spans="1:9" x14ac:dyDescent="0.25">
      <c r="A490" s="73">
        <v>485</v>
      </c>
      <c r="B490" s="73"/>
      <c r="C490" s="73">
        <v>912</v>
      </c>
      <c r="D490" s="74" t="s">
        <v>2150</v>
      </c>
      <c r="E490" s="74" t="s">
        <v>1165</v>
      </c>
      <c r="F490" s="75">
        <v>0.17914351851851851</v>
      </c>
      <c r="G490" s="73" t="s">
        <v>1153</v>
      </c>
      <c r="H490" s="73">
        <v>118</v>
      </c>
      <c r="I490" s="73" t="s">
        <v>2151</v>
      </c>
    </row>
    <row r="491" spans="1:9" x14ac:dyDescent="0.25">
      <c r="A491" s="73">
        <v>486</v>
      </c>
      <c r="B491" s="73"/>
      <c r="C491" s="73">
        <v>830</v>
      </c>
      <c r="D491" s="74" t="s">
        <v>2152</v>
      </c>
      <c r="E491" s="74" t="s">
        <v>1165</v>
      </c>
      <c r="F491" s="75">
        <v>0.17928240740740742</v>
      </c>
      <c r="G491" s="73" t="s">
        <v>1153</v>
      </c>
      <c r="H491" s="73">
        <v>119</v>
      </c>
      <c r="I491" s="73" t="s">
        <v>2153</v>
      </c>
    </row>
    <row r="492" spans="1:9" x14ac:dyDescent="0.25">
      <c r="A492" s="73">
        <v>487</v>
      </c>
      <c r="B492" s="73"/>
      <c r="C492" s="73">
        <v>630</v>
      </c>
      <c r="D492" s="74" t="s">
        <v>2154</v>
      </c>
      <c r="E492" s="74" t="s">
        <v>1168</v>
      </c>
      <c r="F492" s="75">
        <v>0.17934027777777775</v>
      </c>
      <c r="G492" s="73" t="s">
        <v>1180</v>
      </c>
      <c r="H492" s="73">
        <v>8</v>
      </c>
      <c r="I492" s="73" t="s">
        <v>2155</v>
      </c>
    </row>
    <row r="493" spans="1:9" x14ac:dyDescent="0.25">
      <c r="A493" s="73">
        <v>488</v>
      </c>
      <c r="B493" s="73"/>
      <c r="C493" s="73">
        <v>422</v>
      </c>
      <c r="D493" s="74" t="s">
        <v>2156</v>
      </c>
      <c r="E493" s="74" t="s">
        <v>1168</v>
      </c>
      <c r="F493" s="75">
        <v>0.17934027777777775</v>
      </c>
      <c r="G493" s="73" t="s">
        <v>1180</v>
      </c>
      <c r="H493" s="73">
        <v>9</v>
      </c>
      <c r="I493" s="73" t="s">
        <v>2157</v>
      </c>
    </row>
    <row r="494" spans="1:9" x14ac:dyDescent="0.25">
      <c r="A494" s="73">
        <v>489</v>
      </c>
      <c r="B494" s="73"/>
      <c r="C494" s="73">
        <v>1074</v>
      </c>
      <c r="D494" s="74" t="s">
        <v>2158</v>
      </c>
      <c r="E494" s="74" t="s">
        <v>1162</v>
      </c>
      <c r="F494" s="75">
        <v>0.17935185185185185</v>
      </c>
      <c r="G494" s="73" t="s">
        <v>1187</v>
      </c>
      <c r="H494" s="73">
        <v>101</v>
      </c>
      <c r="I494" s="73" t="s">
        <v>2159</v>
      </c>
    </row>
    <row r="495" spans="1:9" x14ac:dyDescent="0.25">
      <c r="A495" s="73">
        <v>490</v>
      </c>
      <c r="B495" s="73"/>
      <c r="C495" s="73">
        <v>399</v>
      </c>
      <c r="D495" s="74" t="s">
        <v>2160</v>
      </c>
      <c r="E495" s="74" t="s">
        <v>1162</v>
      </c>
      <c r="F495" s="75">
        <v>0.17938657407407407</v>
      </c>
      <c r="G495" s="73" t="s">
        <v>1153</v>
      </c>
      <c r="H495" s="73">
        <v>120</v>
      </c>
      <c r="I495" s="73" t="s">
        <v>2161</v>
      </c>
    </row>
    <row r="496" spans="1:9" x14ac:dyDescent="0.25">
      <c r="A496" s="73">
        <v>491</v>
      </c>
      <c r="B496" s="73"/>
      <c r="C496" s="73">
        <v>421</v>
      </c>
      <c r="D496" s="74" t="s">
        <v>2162</v>
      </c>
      <c r="E496" s="74" t="s">
        <v>1152</v>
      </c>
      <c r="F496" s="75">
        <v>0.17939814814814814</v>
      </c>
      <c r="G496" s="73" t="s">
        <v>1227</v>
      </c>
      <c r="H496" s="73">
        <v>87</v>
      </c>
      <c r="I496" s="73" t="s">
        <v>2163</v>
      </c>
    </row>
    <row r="497" spans="1:9" x14ac:dyDescent="0.25">
      <c r="A497" s="73">
        <v>492</v>
      </c>
      <c r="B497" s="73"/>
      <c r="C497" s="73">
        <v>769</v>
      </c>
      <c r="D497" s="74" t="s">
        <v>2164</v>
      </c>
      <c r="E497" s="74" t="s">
        <v>1152</v>
      </c>
      <c r="F497" s="75">
        <v>0.17945601851851853</v>
      </c>
      <c r="G497" s="73" t="s">
        <v>1180</v>
      </c>
      <c r="H497" s="73">
        <v>10</v>
      </c>
      <c r="I497" s="73" t="s">
        <v>2165</v>
      </c>
    </row>
    <row r="498" spans="1:9" x14ac:dyDescent="0.25">
      <c r="A498" s="73">
        <v>493</v>
      </c>
      <c r="B498" s="73"/>
      <c r="C498" s="73">
        <v>777</v>
      </c>
      <c r="D498" s="74" t="s">
        <v>2166</v>
      </c>
      <c r="E498" s="74" t="s">
        <v>1177</v>
      </c>
      <c r="F498" s="75">
        <v>0.17957175925925925</v>
      </c>
      <c r="G498" s="73" t="s">
        <v>1153</v>
      </c>
      <c r="H498" s="73">
        <v>121</v>
      </c>
      <c r="I498" s="73" t="s">
        <v>2167</v>
      </c>
    </row>
    <row r="499" spans="1:9" x14ac:dyDescent="0.25">
      <c r="A499" s="73">
        <v>494</v>
      </c>
      <c r="B499" s="73"/>
      <c r="C499" s="73">
        <v>2480</v>
      </c>
      <c r="D499" s="74" t="s">
        <v>2168</v>
      </c>
      <c r="E499" s="74" t="s">
        <v>1162</v>
      </c>
      <c r="F499" s="75">
        <v>0.17966435185185184</v>
      </c>
      <c r="G499" s="73" t="s">
        <v>1153</v>
      </c>
      <c r="H499" s="73">
        <v>122</v>
      </c>
      <c r="I499" s="73" t="s">
        <v>2169</v>
      </c>
    </row>
    <row r="500" spans="1:9" x14ac:dyDescent="0.25">
      <c r="A500" s="73">
        <v>495</v>
      </c>
      <c r="B500" s="73"/>
      <c r="C500" s="73">
        <v>562</v>
      </c>
      <c r="D500" s="74" t="s">
        <v>2170</v>
      </c>
      <c r="E500" s="74" t="s">
        <v>1368</v>
      </c>
      <c r="F500" s="75">
        <v>0.17973379629629629</v>
      </c>
      <c r="G500" s="73" t="s">
        <v>1200</v>
      </c>
      <c r="H500" s="73">
        <v>92</v>
      </c>
      <c r="I500" s="73" t="s">
        <v>2171</v>
      </c>
    </row>
    <row r="501" spans="1:9" x14ac:dyDescent="0.25">
      <c r="A501" s="73">
        <v>496</v>
      </c>
      <c r="B501" s="73"/>
      <c r="C501" s="73">
        <v>322</v>
      </c>
      <c r="D501" s="74" t="s">
        <v>2172</v>
      </c>
      <c r="E501" s="74" t="s">
        <v>1152</v>
      </c>
      <c r="F501" s="75">
        <v>0.17976851851851852</v>
      </c>
      <c r="G501" s="73" t="s">
        <v>1187</v>
      </c>
      <c r="H501" s="73">
        <v>102</v>
      </c>
      <c r="I501" s="73" t="s">
        <v>2173</v>
      </c>
    </row>
    <row r="502" spans="1:9" x14ac:dyDescent="0.25">
      <c r="A502" s="73">
        <v>497</v>
      </c>
      <c r="B502" s="73"/>
      <c r="C502" s="73">
        <v>2771</v>
      </c>
      <c r="D502" s="74" t="s">
        <v>2174</v>
      </c>
      <c r="E502" s="74" t="s">
        <v>1152</v>
      </c>
      <c r="F502" s="75">
        <v>0.17982638888888888</v>
      </c>
      <c r="G502" s="73" t="s">
        <v>1227</v>
      </c>
      <c r="H502" s="73">
        <v>88</v>
      </c>
      <c r="I502" s="73" t="s">
        <v>2175</v>
      </c>
    </row>
    <row r="503" spans="1:9" x14ac:dyDescent="0.25">
      <c r="A503" s="73">
        <v>498</v>
      </c>
      <c r="B503" s="73"/>
      <c r="C503" s="73">
        <v>2765</v>
      </c>
      <c r="D503" s="74" t="s">
        <v>2176</v>
      </c>
      <c r="E503" s="74" t="s">
        <v>1152</v>
      </c>
      <c r="F503" s="75">
        <v>0.17991898148148147</v>
      </c>
      <c r="G503" s="73" t="s">
        <v>1227</v>
      </c>
      <c r="H503" s="73">
        <v>89</v>
      </c>
      <c r="I503" s="73" t="s">
        <v>2177</v>
      </c>
    </row>
    <row r="504" spans="1:9" x14ac:dyDescent="0.25">
      <c r="A504" s="73">
        <v>499</v>
      </c>
      <c r="B504" s="73"/>
      <c r="C504" s="73">
        <v>2713</v>
      </c>
      <c r="D504" s="74" t="s">
        <v>2178</v>
      </c>
      <c r="E504" s="74" t="s">
        <v>1159</v>
      </c>
      <c r="F504" s="75">
        <v>0.17996527777777779</v>
      </c>
      <c r="G504" s="73" t="s">
        <v>1288</v>
      </c>
      <c r="H504" s="73">
        <v>41</v>
      </c>
      <c r="I504" s="73" t="s">
        <v>2179</v>
      </c>
    </row>
    <row r="505" spans="1:9" x14ac:dyDescent="0.25">
      <c r="A505" s="73">
        <v>500</v>
      </c>
      <c r="B505" s="73"/>
      <c r="C505" s="73">
        <v>448</v>
      </c>
      <c r="D505" s="74" t="s">
        <v>2180</v>
      </c>
      <c r="E505" s="74" t="s">
        <v>1165</v>
      </c>
      <c r="F505" s="75">
        <v>0.18001157407407409</v>
      </c>
      <c r="G505" s="73" t="s">
        <v>1153</v>
      </c>
      <c r="H505" s="73">
        <v>123</v>
      </c>
      <c r="I505" s="73" t="s">
        <v>2181</v>
      </c>
    </row>
    <row r="506" spans="1:9" x14ac:dyDescent="0.25">
      <c r="A506" s="73">
        <v>501</v>
      </c>
      <c r="B506" s="73"/>
      <c r="C506" s="73">
        <v>813</v>
      </c>
      <c r="D506" s="74" t="s">
        <v>2182</v>
      </c>
      <c r="E506" s="74" t="s">
        <v>1152</v>
      </c>
      <c r="F506" s="75">
        <v>0.18002314814814815</v>
      </c>
      <c r="G506" s="73" t="s">
        <v>1200</v>
      </c>
      <c r="H506" s="73">
        <v>93</v>
      </c>
      <c r="I506" s="73" t="s">
        <v>2183</v>
      </c>
    </row>
    <row r="507" spans="1:9" x14ac:dyDescent="0.25">
      <c r="A507" s="73">
        <v>502</v>
      </c>
      <c r="B507" s="73"/>
      <c r="C507" s="73">
        <v>508</v>
      </c>
      <c r="D507" s="74" t="s">
        <v>2184</v>
      </c>
      <c r="E507" s="74" t="s">
        <v>1309</v>
      </c>
      <c r="F507" s="75">
        <v>0.18002314814814815</v>
      </c>
      <c r="G507" s="73" t="s">
        <v>1227</v>
      </c>
      <c r="H507" s="73">
        <v>90</v>
      </c>
      <c r="I507" s="73" t="s">
        <v>2185</v>
      </c>
    </row>
    <row r="508" spans="1:9" x14ac:dyDescent="0.25">
      <c r="A508" s="73">
        <v>503</v>
      </c>
      <c r="B508" s="73"/>
      <c r="C508" s="73">
        <v>946</v>
      </c>
      <c r="D508" s="74" t="s">
        <v>2186</v>
      </c>
      <c r="E508" s="74" t="s">
        <v>1162</v>
      </c>
      <c r="F508" s="75">
        <v>0.18004629629629629</v>
      </c>
      <c r="G508" s="73" t="s">
        <v>1227</v>
      </c>
      <c r="H508" s="73">
        <v>91</v>
      </c>
      <c r="I508" s="73" t="s">
        <v>2187</v>
      </c>
    </row>
    <row r="509" spans="1:9" x14ac:dyDescent="0.25">
      <c r="A509" s="73">
        <v>504</v>
      </c>
      <c r="B509" s="73">
        <v>16</v>
      </c>
      <c r="C509" s="73">
        <v>997</v>
      </c>
      <c r="D509" s="74" t="s">
        <v>2188</v>
      </c>
      <c r="E509" s="74" t="s">
        <v>1256</v>
      </c>
      <c r="F509" s="75">
        <v>0.18013888888888888</v>
      </c>
      <c r="G509" s="73" t="s">
        <v>1441</v>
      </c>
      <c r="H509" s="73">
        <v>14</v>
      </c>
      <c r="I509" s="73" t="s">
        <v>2189</v>
      </c>
    </row>
    <row r="510" spans="1:9" x14ac:dyDescent="0.25">
      <c r="A510" s="73">
        <v>505</v>
      </c>
      <c r="B510" s="73"/>
      <c r="C510" s="73">
        <v>502</v>
      </c>
      <c r="D510" s="74" t="s">
        <v>2190</v>
      </c>
      <c r="E510" s="74" t="s">
        <v>1168</v>
      </c>
      <c r="F510" s="75">
        <v>0.18026620370370372</v>
      </c>
      <c r="G510" s="73" t="s">
        <v>1200</v>
      </c>
      <c r="H510" s="73">
        <v>94</v>
      </c>
      <c r="I510" s="73" t="s">
        <v>2191</v>
      </c>
    </row>
    <row r="511" spans="1:9" x14ac:dyDescent="0.25">
      <c r="A511" s="73">
        <v>506</v>
      </c>
      <c r="B511" s="73"/>
      <c r="C511" s="73">
        <v>305</v>
      </c>
      <c r="D511" s="74" t="s">
        <v>2192</v>
      </c>
      <c r="E511" s="74" t="s">
        <v>1168</v>
      </c>
      <c r="F511" s="75">
        <v>0.18030092592592592</v>
      </c>
      <c r="G511" s="73" t="s">
        <v>1275</v>
      </c>
      <c r="H511" s="73">
        <v>11</v>
      </c>
      <c r="I511" s="73" t="s">
        <v>2193</v>
      </c>
    </row>
    <row r="512" spans="1:9" x14ac:dyDescent="0.25">
      <c r="A512" s="73">
        <v>507</v>
      </c>
      <c r="B512" s="73"/>
      <c r="C512" s="73">
        <v>603</v>
      </c>
      <c r="D512" s="74" t="s">
        <v>2194</v>
      </c>
      <c r="E512" s="74" t="s">
        <v>1156</v>
      </c>
      <c r="F512" s="75">
        <v>0.18061342592592591</v>
      </c>
      <c r="G512" s="73" t="s">
        <v>1275</v>
      </c>
      <c r="H512" s="73">
        <v>12</v>
      </c>
      <c r="I512" s="73" t="s">
        <v>2195</v>
      </c>
    </row>
    <row r="513" spans="1:9" x14ac:dyDescent="0.25">
      <c r="A513" s="73">
        <v>508</v>
      </c>
      <c r="B513" s="73"/>
      <c r="C513" s="73">
        <v>516</v>
      </c>
      <c r="D513" s="74" t="s">
        <v>2196</v>
      </c>
      <c r="E513" s="74" t="s">
        <v>1168</v>
      </c>
      <c r="F513" s="75">
        <v>0.18063657407407407</v>
      </c>
      <c r="G513" s="73" t="s">
        <v>1153</v>
      </c>
      <c r="H513" s="73">
        <v>124</v>
      </c>
      <c r="I513" s="73" t="s">
        <v>2197</v>
      </c>
    </row>
    <row r="514" spans="1:9" x14ac:dyDescent="0.25">
      <c r="A514" s="73">
        <v>509</v>
      </c>
      <c r="B514" s="73"/>
      <c r="C514" s="73">
        <v>392</v>
      </c>
      <c r="D514" s="74" t="s">
        <v>1577</v>
      </c>
      <c r="E514" s="74" t="s">
        <v>1165</v>
      </c>
      <c r="F514" s="75">
        <v>0.1806712962962963</v>
      </c>
      <c r="G514" s="73" t="s">
        <v>2198</v>
      </c>
      <c r="H514" s="73">
        <v>1</v>
      </c>
      <c r="I514" s="73" t="s">
        <v>2199</v>
      </c>
    </row>
    <row r="515" spans="1:9" x14ac:dyDescent="0.25">
      <c r="A515" s="73">
        <v>510</v>
      </c>
      <c r="B515" s="73"/>
      <c r="C515" s="73">
        <v>2755</v>
      </c>
      <c r="D515" s="74" t="s">
        <v>2200</v>
      </c>
      <c r="E515" s="74" t="s">
        <v>1168</v>
      </c>
      <c r="F515" s="75">
        <v>0.18068287037037037</v>
      </c>
      <c r="G515" s="73" t="s">
        <v>1275</v>
      </c>
      <c r="H515" s="73">
        <v>13</v>
      </c>
      <c r="I515" s="73" t="s">
        <v>2201</v>
      </c>
    </row>
    <row r="516" spans="1:9" x14ac:dyDescent="0.25">
      <c r="A516" s="73">
        <v>511</v>
      </c>
      <c r="B516" s="73"/>
      <c r="C516" s="73">
        <v>1743</v>
      </c>
      <c r="D516" s="74" t="s">
        <v>2202</v>
      </c>
      <c r="E516" s="74" t="s">
        <v>1263</v>
      </c>
      <c r="F516" s="75">
        <v>0.18069444444444446</v>
      </c>
      <c r="G516" s="73" t="s">
        <v>1153</v>
      </c>
      <c r="H516" s="73">
        <v>125</v>
      </c>
      <c r="I516" s="73" t="s">
        <v>2203</v>
      </c>
    </row>
    <row r="517" spans="1:9" x14ac:dyDescent="0.25">
      <c r="A517" s="73">
        <v>512</v>
      </c>
      <c r="B517" s="73"/>
      <c r="C517" s="73">
        <v>557</v>
      </c>
      <c r="D517" s="74" t="s">
        <v>2204</v>
      </c>
      <c r="E517" s="74" t="s">
        <v>1165</v>
      </c>
      <c r="F517" s="75">
        <v>0.18078703703703702</v>
      </c>
      <c r="G517" s="73" t="s">
        <v>1227</v>
      </c>
      <c r="H517" s="73">
        <v>92</v>
      </c>
      <c r="I517" s="73" t="s">
        <v>2205</v>
      </c>
    </row>
    <row r="518" spans="1:9" ht="30" x14ac:dyDescent="0.25">
      <c r="A518" s="73">
        <v>513</v>
      </c>
      <c r="B518" s="73"/>
      <c r="C518" s="73">
        <v>577</v>
      </c>
      <c r="D518" s="74" t="s">
        <v>2206</v>
      </c>
      <c r="E518" s="74" t="s">
        <v>1152</v>
      </c>
      <c r="F518" s="75">
        <v>0.18086805555555555</v>
      </c>
      <c r="G518" s="73" t="s">
        <v>1187</v>
      </c>
      <c r="H518" s="73">
        <v>103</v>
      </c>
      <c r="I518" s="73" t="s">
        <v>2207</v>
      </c>
    </row>
    <row r="519" spans="1:9" x14ac:dyDescent="0.25">
      <c r="A519" s="73">
        <v>514</v>
      </c>
      <c r="B519" s="73"/>
      <c r="C519" s="73">
        <v>768</v>
      </c>
      <c r="D519" s="74" t="s">
        <v>2208</v>
      </c>
      <c r="E519" s="74" t="s">
        <v>1203</v>
      </c>
      <c r="F519" s="75">
        <v>0.18089120370370371</v>
      </c>
      <c r="G519" s="73" t="s">
        <v>1153</v>
      </c>
      <c r="H519" s="73">
        <v>126</v>
      </c>
      <c r="I519" s="73" t="s">
        <v>2209</v>
      </c>
    </row>
    <row r="520" spans="1:9" x14ac:dyDescent="0.25">
      <c r="A520" s="73">
        <v>515</v>
      </c>
      <c r="B520" s="73"/>
      <c r="C520" s="73">
        <v>618</v>
      </c>
      <c r="D520" s="74" t="s">
        <v>2210</v>
      </c>
      <c r="E520" s="74" t="s">
        <v>1152</v>
      </c>
      <c r="F520" s="75">
        <v>0.18090277777777777</v>
      </c>
      <c r="G520" s="73" t="s">
        <v>1200</v>
      </c>
      <c r="H520" s="73">
        <v>95</v>
      </c>
      <c r="I520" s="73" t="s">
        <v>2211</v>
      </c>
    </row>
    <row r="521" spans="1:9" x14ac:dyDescent="0.25">
      <c r="A521" s="73">
        <v>516</v>
      </c>
      <c r="B521" s="73"/>
      <c r="C521" s="73">
        <v>2768</v>
      </c>
      <c r="D521" s="74" t="s">
        <v>2212</v>
      </c>
      <c r="E521" s="74" t="s">
        <v>1256</v>
      </c>
      <c r="F521" s="75">
        <v>0.18099537037037036</v>
      </c>
      <c r="G521" s="73" t="s">
        <v>1227</v>
      </c>
      <c r="H521" s="73">
        <v>93</v>
      </c>
      <c r="I521" s="73" t="s">
        <v>2213</v>
      </c>
    </row>
    <row r="522" spans="1:9" x14ac:dyDescent="0.25">
      <c r="A522" s="73">
        <v>517</v>
      </c>
      <c r="B522" s="73"/>
      <c r="C522" s="73">
        <v>939</v>
      </c>
      <c r="D522" s="74" t="s">
        <v>2214</v>
      </c>
      <c r="E522" s="74" t="s">
        <v>1152</v>
      </c>
      <c r="F522" s="75">
        <v>0.18100694444444443</v>
      </c>
      <c r="G522" s="73" t="s">
        <v>1200</v>
      </c>
      <c r="H522" s="73">
        <v>96</v>
      </c>
      <c r="I522" s="73" t="s">
        <v>2215</v>
      </c>
    </row>
    <row r="523" spans="1:9" x14ac:dyDescent="0.25">
      <c r="A523" s="73">
        <v>518</v>
      </c>
      <c r="B523" s="73"/>
      <c r="C523" s="73">
        <v>710</v>
      </c>
      <c r="D523" s="74" t="s">
        <v>2216</v>
      </c>
      <c r="E523" s="74" t="s">
        <v>1168</v>
      </c>
      <c r="F523" s="75">
        <v>0.18103009259259259</v>
      </c>
      <c r="G523" s="73" t="s">
        <v>1200</v>
      </c>
      <c r="H523" s="73">
        <v>97</v>
      </c>
      <c r="I523" s="73" t="s">
        <v>2217</v>
      </c>
    </row>
    <row r="524" spans="1:9" x14ac:dyDescent="0.25">
      <c r="A524" s="73">
        <v>519</v>
      </c>
      <c r="B524" s="73"/>
      <c r="C524" s="73">
        <v>284</v>
      </c>
      <c r="D524" s="74" t="s">
        <v>2218</v>
      </c>
      <c r="E524" s="74" t="s">
        <v>1152</v>
      </c>
      <c r="F524" s="75">
        <v>0.18107638888888888</v>
      </c>
      <c r="G524" s="73" t="s">
        <v>1288</v>
      </c>
      <c r="H524" s="73">
        <v>42</v>
      </c>
      <c r="I524" s="73" t="s">
        <v>2219</v>
      </c>
    </row>
    <row r="525" spans="1:9" x14ac:dyDescent="0.25">
      <c r="A525" s="73">
        <v>520</v>
      </c>
      <c r="B525" s="73"/>
      <c r="C525" s="73">
        <v>716</v>
      </c>
      <c r="D525" s="74" t="s">
        <v>2220</v>
      </c>
      <c r="E525" s="74" t="s">
        <v>1152</v>
      </c>
      <c r="F525" s="75">
        <v>0.18108796296296295</v>
      </c>
      <c r="G525" s="73" t="s">
        <v>1200</v>
      </c>
      <c r="H525" s="73">
        <v>98</v>
      </c>
      <c r="I525" s="73" t="s">
        <v>2221</v>
      </c>
    </row>
    <row r="526" spans="1:9" x14ac:dyDescent="0.25">
      <c r="A526" s="73">
        <v>521</v>
      </c>
      <c r="B526" s="73"/>
      <c r="C526" s="73">
        <v>1142</v>
      </c>
      <c r="D526" s="74" t="s">
        <v>2222</v>
      </c>
      <c r="E526" s="74" t="s">
        <v>1152</v>
      </c>
      <c r="F526" s="75">
        <v>0.18111111111111111</v>
      </c>
      <c r="G526" s="73" t="s">
        <v>1288</v>
      </c>
      <c r="H526" s="73">
        <v>43</v>
      </c>
      <c r="I526" s="73" t="s">
        <v>2223</v>
      </c>
    </row>
    <row r="527" spans="1:9" x14ac:dyDescent="0.25">
      <c r="A527" s="73">
        <v>522</v>
      </c>
      <c r="B527" s="73"/>
      <c r="C527" s="73">
        <v>663</v>
      </c>
      <c r="D527" s="74" t="s">
        <v>2224</v>
      </c>
      <c r="E527" s="74" t="s">
        <v>1309</v>
      </c>
      <c r="F527" s="75">
        <v>0.18113425925925927</v>
      </c>
      <c r="G527" s="73" t="s">
        <v>1227</v>
      </c>
      <c r="H527" s="73">
        <v>94</v>
      </c>
      <c r="I527" s="73" t="s">
        <v>2225</v>
      </c>
    </row>
    <row r="528" spans="1:9" x14ac:dyDescent="0.25">
      <c r="A528" s="73">
        <v>523</v>
      </c>
      <c r="B528" s="73"/>
      <c r="C528" s="73">
        <v>1006</v>
      </c>
      <c r="D528" s="74" t="s">
        <v>2226</v>
      </c>
      <c r="E528" s="74" t="s">
        <v>1162</v>
      </c>
      <c r="F528" s="75">
        <v>0.18118055555555557</v>
      </c>
      <c r="G528" s="73" t="s">
        <v>1153</v>
      </c>
      <c r="H528" s="73">
        <v>127</v>
      </c>
      <c r="I528" s="73" t="s">
        <v>2227</v>
      </c>
    </row>
    <row r="529" spans="1:9" x14ac:dyDescent="0.25">
      <c r="A529" s="73">
        <v>524</v>
      </c>
      <c r="B529" s="73"/>
      <c r="C529" s="73">
        <v>773</v>
      </c>
      <c r="D529" s="74" t="s">
        <v>2228</v>
      </c>
      <c r="E529" s="74" t="s">
        <v>1152</v>
      </c>
      <c r="F529" s="75">
        <v>0.18120370370370373</v>
      </c>
      <c r="G529" s="73" t="s">
        <v>1200</v>
      </c>
      <c r="H529" s="73">
        <v>99</v>
      </c>
      <c r="I529" s="73" t="s">
        <v>2229</v>
      </c>
    </row>
    <row r="530" spans="1:9" x14ac:dyDescent="0.25">
      <c r="A530" s="73">
        <v>525</v>
      </c>
      <c r="B530" s="73"/>
      <c r="C530" s="73">
        <v>2349</v>
      </c>
      <c r="D530" s="74" t="s">
        <v>2230</v>
      </c>
      <c r="E530" s="74" t="s">
        <v>2231</v>
      </c>
      <c r="F530" s="75">
        <v>0.18120370370370373</v>
      </c>
      <c r="G530" s="73" t="s">
        <v>1187</v>
      </c>
      <c r="H530" s="73">
        <v>104</v>
      </c>
      <c r="I530" s="73" t="s">
        <v>2232</v>
      </c>
    </row>
    <row r="531" spans="1:9" x14ac:dyDescent="0.25">
      <c r="A531" s="73">
        <v>526</v>
      </c>
      <c r="B531" s="73"/>
      <c r="C531" s="73">
        <v>689</v>
      </c>
      <c r="D531" s="74" t="s">
        <v>2233</v>
      </c>
      <c r="E531" s="74" t="s">
        <v>1168</v>
      </c>
      <c r="F531" s="75">
        <v>0.18129629629629629</v>
      </c>
      <c r="G531" s="73" t="s">
        <v>1200</v>
      </c>
      <c r="H531" s="73">
        <v>100</v>
      </c>
      <c r="I531" s="73" t="s">
        <v>2234</v>
      </c>
    </row>
    <row r="532" spans="1:9" ht="30" x14ac:dyDescent="0.25">
      <c r="A532" s="73">
        <v>527</v>
      </c>
      <c r="B532" s="73"/>
      <c r="C532" s="73">
        <v>593</v>
      </c>
      <c r="D532" s="74" t="s">
        <v>2235</v>
      </c>
      <c r="E532" s="74" t="s">
        <v>1249</v>
      </c>
      <c r="F532" s="75">
        <v>0.18133101851851852</v>
      </c>
      <c r="G532" s="73" t="s">
        <v>1288</v>
      </c>
      <c r="H532" s="73">
        <v>44</v>
      </c>
      <c r="I532" s="73" t="s">
        <v>2236</v>
      </c>
    </row>
    <row r="533" spans="1:9" x14ac:dyDescent="0.25">
      <c r="A533" s="73">
        <v>528</v>
      </c>
      <c r="B533" s="73"/>
      <c r="C533" s="73">
        <v>985</v>
      </c>
      <c r="D533" s="74" t="s">
        <v>2237</v>
      </c>
      <c r="E533" s="74" t="s">
        <v>1168</v>
      </c>
      <c r="F533" s="75">
        <v>0.18134259259259258</v>
      </c>
      <c r="G533" s="73" t="s">
        <v>1288</v>
      </c>
      <c r="H533" s="73">
        <v>45</v>
      </c>
      <c r="I533" s="73" t="s">
        <v>2238</v>
      </c>
    </row>
    <row r="534" spans="1:9" x14ac:dyDescent="0.25">
      <c r="A534" s="73">
        <v>529</v>
      </c>
      <c r="B534" s="73"/>
      <c r="C534" s="73">
        <v>739</v>
      </c>
      <c r="D534" s="74" t="s">
        <v>2239</v>
      </c>
      <c r="E534" s="74" t="s">
        <v>1168</v>
      </c>
      <c r="F534" s="75">
        <v>0.18148148148148147</v>
      </c>
      <c r="G534" s="73" t="s">
        <v>1227</v>
      </c>
      <c r="H534" s="73">
        <v>95</v>
      </c>
      <c r="I534" s="73" t="s">
        <v>2240</v>
      </c>
    </row>
    <row r="535" spans="1:9" ht="30" x14ac:dyDescent="0.25">
      <c r="A535" s="73">
        <v>530</v>
      </c>
      <c r="B535" s="73"/>
      <c r="C535" s="73">
        <v>2302</v>
      </c>
      <c r="D535" s="74" t="s">
        <v>2241</v>
      </c>
      <c r="E535" s="74" t="s">
        <v>1162</v>
      </c>
      <c r="F535" s="75">
        <v>0.1816550925925926</v>
      </c>
      <c r="G535" s="73" t="s">
        <v>1187</v>
      </c>
      <c r="H535" s="73">
        <v>105</v>
      </c>
      <c r="I535" s="73" t="s">
        <v>2242</v>
      </c>
    </row>
    <row r="536" spans="1:9" x14ac:dyDescent="0.25">
      <c r="A536" s="73">
        <v>531</v>
      </c>
      <c r="B536" s="73"/>
      <c r="C536" s="73">
        <v>412</v>
      </c>
      <c r="D536" s="74" t="s">
        <v>2243</v>
      </c>
      <c r="E536" s="74" t="s">
        <v>1165</v>
      </c>
      <c r="F536" s="75">
        <v>0.18203703703703702</v>
      </c>
      <c r="G536" s="73" t="s">
        <v>1153</v>
      </c>
      <c r="H536" s="73">
        <v>128</v>
      </c>
      <c r="I536" s="73" t="s">
        <v>2244</v>
      </c>
    </row>
    <row r="537" spans="1:9" x14ac:dyDescent="0.25">
      <c r="A537" s="73">
        <v>532</v>
      </c>
      <c r="B537" s="73"/>
      <c r="C537" s="73">
        <v>522</v>
      </c>
      <c r="D537" s="74" t="s">
        <v>2245</v>
      </c>
      <c r="E537" s="74" t="s">
        <v>1256</v>
      </c>
      <c r="F537" s="75">
        <v>0.18218749999999997</v>
      </c>
      <c r="G537" s="73" t="s">
        <v>1227</v>
      </c>
      <c r="H537" s="73">
        <v>96</v>
      </c>
      <c r="I537" s="73" t="s">
        <v>2246</v>
      </c>
    </row>
    <row r="538" spans="1:9" x14ac:dyDescent="0.25">
      <c r="A538" s="73">
        <v>533</v>
      </c>
      <c r="B538" s="73"/>
      <c r="C538" s="73">
        <v>561</v>
      </c>
      <c r="D538" s="74" t="s">
        <v>2247</v>
      </c>
      <c r="E538" s="74" t="s">
        <v>1168</v>
      </c>
      <c r="F538" s="75">
        <v>0.18234953703703705</v>
      </c>
      <c r="G538" s="73" t="s">
        <v>1227</v>
      </c>
      <c r="H538" s="73">
        <v>97</v>
      </c>
      <c r="I538" s="73" t="s">
        <v>2248</v>
      </c>
    </row>
    <row r="539" spans="1:9" x14ac:dyDescent="0.25">
      <c r="A539" s="73">
        <v>534</v>
      </c>
      <c r="B539" s="73"/>
      <c r="C539" s="73">
        <v>911</v>
      </c>
      <c r="D539" s="74" t="s">
        <v>2249</v>
      </c>
      <c r="E539" s="74" t="s">
        <v>1152</v>
      </c>
      <c r="F539" s="75">
        <v>0.18251157407407406</v>
      </c>
      <c r="G539" s="73" t="s">
        <v>1200</v>
      </c>
      <c r="H539" s="73">
        <v>101</v>
      </c>
      <c r="I539" s="73" t="s">
        <v>2250</v>
      </c>
    </row>
    <row r="540" spans="1:9" x14ac:dyDescent="0.25">
      <c r="A540" s="73">
        <v>535</v>
      </c>
      <c r="B540" s="73"/>
      <c r="C540" s="73">
        <v>977</v>
      </c>
      <c r="D540" s="74" t="s">
        <v>2251</v>
      </c>
      <c r="E540" s="74" t="s">
        <v>1168</v>
      </c>
      <c r="F540" s="75">
        <v>0.18269675925925924</v>
      </c>
      <c r="G540" s="73" t="s">
        <v>1227</v>
      </c>
      <c r="H540" s="73">
        <v>98</v>
      </c>
      <c r="I540" s="73" t="s">
        <v>2252</v>
      </c>
    </row>
    <row r="541" spans="1:9" x14ac:dyDescent="0.25">
      <c r="A541" s="73">
        <v>536</v>
      </c>
      <c r="B541" s="73"/>
      <c r="C541" s="73">
        <v>871</v>
      </c>
      <c r="D541" s="74" t="s">
        <v>2253</v>
      </c>
      <c r="E541" s="74" t="s">
        <v>1177</v>
      </c>
      <c r="F541" s="75">
        <v>0.18283564814814815</v>
      </c>
      <c r="G541" s="73" t="s">
        <v>1153</v>
      </c>
      <c r="H541" s="73">
        <v>129</v>
      </c>
      <c r="I541" s="73" t="s">
        <v>2254</v>
      </c>
    </row>
    <row r="542" spans="1:9" x14ac:dyDescent="0.25">
      <c r="A542" s="73">
        <v>537</v>
      </c>
      <c r="B542" s="73"/>
      <c r="C542" s="73">
        <v>797</v>
      </c>
      <c r="D542" s="74" t="s">
        <v>2255</v>
      </c>
      <c r="E542" s="74" t="s">
        <v>1165</v>
      </c>
      <c r="F542" s="75">
        <v>0.18287037037037038</v>
      </c>
      <c r="G542" s="73" t="s">
        <v>1180</v>
      </c>
      <c r="H542" s="73">
        <v>11</v>
      </c>
      <c r="I542" s="73" t="s">
        <v>2256</v>
      </c>
    </row>
    <row r="543" spans="1:9" ht="30" x14ac:dyDescent="0.25">
      <c r="A543" s="73">
        <v>538</v>
      </c>
      <c r="B543" s="73"/>
      <c r="C543" s="73">
        <v>2545</v>
      </c>
      <c r="D543" s="74" t="s">
        <v>2257</v>
      </c>
      <c r="E543" s="74" t="s">
        <v>1162</v>
      </c>
      <c r="F543" s="75">
        <v>0.18291666666666664</v>
      </c>
      <c r="G543" s="73" t="s">
        <v>1200</v>
      </c>
      <c r="H543" s="73">
        <v>102</v>
      </c>
      <c r="I543" s="73" t="s">
        <v>2258</v>
      </c>
    </row>
    <row r="544" spans="1:9" x14ac:dyDescent="0.25">
      <c r="A544" s="73">
        <v>539</v>
      </c>
      <c r="B544" s="73"/>
      <c r="C544" s="73">
        <v>637</v>
      </c>
      <c r="D544" s="74" t="s">
        <v>2259</v>
      </c>
      <c r="E544" s="74" t="s">
        <v>1159</v>
      </c>
      <c r="F544" s="75">
        <v>0.18295138888888887</v>
      </c>
      <c r="G544" s="73" t="s">
        <v>1153</v>
      </c>
      <c r="H544" s="73">
        <v>130</v>
      </c>
      <c r="I544" s="73" t="s">
        <v>2260</v>
      </c>
    </row>
    <row r="545" spans="1:9" x14ac:dyDescent="0.25">
      <c r="A545" s="73">
        <v>540</v>
      </c>
      <c r="B545" s="73"/>
      <c r="C545" s="73">
        <v>795</v>
      </c>
      <c r="D545" s="74" t="s">
        <v>2261</v>
      </c>
      <c r="E545" s="74" t="s">
        <v>1165</v>
      </c>
      <c r="F545" s="75">
        <v>0.18296296296296297</v>
      </c>
      <c r="G545" s="73" t="s">
        <v>1153</v>
      </c>
      <c r="H545" s="73">
        <v>131</v>
      </c>
      <c r="I545" s="73" t="s">
        <v>2262</v>
      </c>
    </row>
    <row r="546" spans="1:9" x14ac:dyDescent="0.25">
      <c r="A546" s="73">
        <v>541</v>
      </c>
      <c r="B546" s="73"/>
      <c r="C546" s="73">
        <v>794</v>
      </c>
      <c r="D546" s="74" t="s">
        <v>2263</v>
      </c>
      <c r="E546" s="74" t="s">
        <v>1165</v>
      </c>
      <c r="F546" s="75">
        <v>0.18296296296296297</v>
      </c>
      <c r="G546" s="73" t="s">
        <v>1200</v>
      </c>
      <c r="H546" s="73">
        <v>103</v>
      </c>
      <c r="I546" s="73" t="s">
        <v>2264</v>
      </c>
    </row>
    <row r="547" spans="1:9" x14ac:dyDescent="0.25">
      <c r="A547" s="73">
        <v>542</v>
      </c>
      <c r="B547" s="73"/>
      <c r="C547" s="73">
        <v>1106</v>
      </c>
      <c r="D547" s="74" t="s">
        <v>2265</v>
      </c>
      <c r="E547" s="74" t="s">
        <v>1214</v>
      </c>
      <c r="F547" s="75">
        <v>0.18304398148148149</v>
      </c>
      <c r="G547" s="73" t="s">
        <v>1153</v>
      </c>
      <c r="H547" s="73">
        <v>132</v>
      </c>
      <c r="I547" s="73" t="s">
        <v>2266</v>
      </c>
    </row>
    <row r="548" spans="1:9" x14ac:dyDescent="0.25">
      <c r="A548" s="73">
        <v>543</v>
      </c>
      <c r="B548" s="73"/>
      <c r="C548" s="73">
        <v>1024</v>
      </c>
      <c r="D548" s="74" t="s">
        <v>2267</v>
      </c>
      <c r="E548" s="74" t="s">
        <v>1165</v>
      </c>
      <c r="F548" s="75">
        <v>0.18307870370370372</v>
      </c>
      <c r="G548" s="73" t="s">
        <v>1187</v>
      </c>
      <c r="H548" s="73">
        <v>106</v>
      </c>
      <c r="I548" s="73" t="s">
        <v>2268</v>
      </c>
    </row>
    <row r="549" spans="1:9" x14ac:dyDescent="0.25">
      <c r="A549" s="73">
        <v>544</v>
      </c>
      <c r="B549" s="73"/>
      <c r="C549" s="73">
        <v>2523</v>
      </c>
      <c r="D549" s="74" t="s">
        <v>2269</v>
      </c>
      <c r="E549" s="74" t="s">
        <v>1162</v>
      </c>
      <c r="F549" s="75">
        <v>0.18309027777777778</v>
      </c>
      <c r="G549" s="73" t="s">
        <v>1227</v>
      </c>
      <c r="H549" s="73">
        <v>99</v>
      </c>
      <c r="I549" s="73" t="s">
        <v>2270</v>
      </c>
    </row>
    <row r="550" spans="1:9" x14ac:dyDescent="0.25">
      <c r="A550" s="73">
        <v>545</v>
      </c>
      <c r="B550" s="73"/>
      <c r="C550" s="73">
        <v>633</v>
      </c>
      <c r="D550" s="74" t="s">
        <v>2271</v>
      </c>
      <c r="E550" s="74" t="s">
        <v>1168</v>
      </c>
      <c r="F550" s="75">
        <v>0.18313657407407405</v>
      </c>
      <c r="G550" s="73" t="s">
        <v>1227</v>
      </c>
      <c r="H550" s="73">
        <v>100</v>
      </c>
      <c r="I550" s="73" t="s">
        <v>2272</v>
      </c>
    </row>
    <row r="551" spans="1:9" x14ac:dyDescent="0.25">
      <c r="A551" s="73">
        <v>546</v>
      </c>
      <c r="B551" s="73"/>
      <c r="C551" s="73">
        <v>351</v>
      </c>
      <c r="D551" s="74" t="s">
        <v>2273</v>
      </c>
      <c r="E551" s="74" t="s">
        <v>1152</v>
      </c>
      <c r="F551" s="75">
        <v>0.18317129629629628</v>
      </c>
      <c r="G551" s="73" t="s">
        <v>1227</v>
      </c>
      <c r="H551" s="73">
        <v>101</v>
      </c>
      <c r="I551" s="73" t="s">
        <v>2274</v>
      </c>
    </row>
    <row r="552" spans="1:9" x14ac:dyDescent="0.25">
      <c r="A552" s="73">
        <v>547</v>
      </c>
      <c r="B552" s="73"/>
      <c r="C552" s="73">
        <v>401</v>
      </c>
      <c r="D552" s="74" t="s">
        <v>2275</v>
      </c>
      <c r="E552" s="74" t="s">
        <v>1165</v>
      </c>
      <c r="F552" s="75">
        <v>0.18326388888888889</v>
      </c>
      <c r="G552" s="73" t="s">
        <v>1153</v>
      </c>
      <c r="H552" s="73">
        <v>133</v>
      </c>
      <c r="I552" s="73" t="s">
        <v>2276</v>
      </c>
    </row>
    <row r="553" spans="1:9" ht="30" x14ac:dyDescent="0.25">
      <c r="A553" s="73">
        <v>548</v>
      </c>
      <c r="B553" s="73"/>
      <c r="C553" s="73">
        <v>2441</v>
      </c>
      <c r="D553" s="74" t="s">
        <v>2277</v>
      </c>
      <c r="E553" s="74" t="s">
        <v>1165</v>
      </c>
      <c r="F553" s="75">
        <v>0.18339120370370368</v>
      </c>
      <c r="G553" s="73" t="s">
        <v>1153</v>
      </c>
      <c r="H553" s="73">
        <v>134</v>
      </c>
      <c r="I553" s="73" t="s">
        <v>2278</v>
      </c>
    </row>
    <row r="554" spans="1:9" x14ac:dyDescent="0.25">
      <c r="A554" s="73">
        <v>549</v>
      </c>
      <c r="B554" s="73"/>
      <c r="C554" s="73">
        <v>654</v>
      </c>
      <c r="D554" s="74" t="s">
        <v>2279</v>
      </c>
      <c r="E554" s="74" t="s">
        <v>1165</v>
      </c>
      <c r="F554" s="75">
        <v>0.18346064814814814</v>
      </c>
      <c r="G554" s="73" t="s">
        <v>1227</v>
      </c>
      <c r="H554" s="73">
        <v>102</v>
      </c>
      <c r="I554" s="73" t="s">
        <v>2280</v>
      </c>
    </row>
    <row r="555" spans="1:9" x14ac:dyDescent="0.25">
      <c r="A555" s="73">
        <v>550</v>
      </c>
      <c r="B555" s="73"/>
      <c r="C555" s="73">
        <v>525</v>
      </c>
      <c r="D555" s="74" t="s">
        <v>2281</v>
      </c>
      <c r="E555" s="74" t="s">
        <v>1203</v>
      </c>
      <c r="F555" s="75">
        <v>0.18351851851851853</v>
      </c>
      <c r="G555" s="73" t="s">
        <v>1153</v>
      </c>
      <c r="H555" s="73">
        <v>135</v>
      </c>
      <c r="I555" s="73" t="s">
        <v>2282</v>
      </c>
    </row>
    <row r="556" spans="1:9" x14ac:dyDescent="0.25">
      <c r="A556" s="73">
        <v>551</v>
      </c>
      <c r="B556" s="73"/>
      <c r="C556" s="73">
        <v>243</v>
      </c>
      <c r="D556" s="74" t="s">
        <v>2283</v>
      </c>
      <c r="E556" s="74" t="s">
        <v>1168</v>
      </c>
      <c r="F556" s="75">
        <v>0.18356481481481482</v>
      </c>
      <c r="G556" s="73" t="s">
        <v>1153</v>
      </c>
      <c r="H556" s="73">
        <v>136</v>
      </c>
      <c r="I556" s="73" t="s">
        <v>2284</v>
      </c>
    </row>
    <row r="557" spans="1:9" x14ac:dyDescent="0.25">
      <c r="A557" s="73">
        <v>552</v>
      </c>
      <c r="B557" s="73"/>
      <c r="C557" s="73">
        <v>1120</v>
      </c>
      <c r="D557" s="74" t="s">
        <v>2285</v>
      </c>
      <c r="E557" s="74" t="s">
        <v>1152</v>
      </c>
      <c r="F557" s="75">
        <v>0.18357638888888891</v>
      </c>
      <c r="G557" s="73" t="s">
        <v>1227</v>
      </c>
      <c r="H557" s="73">
        <v>103</v>
      </c>
      <c r="I557" s="73" t="s">
        <v>2286</v>
      </c>
    </row>
    <row r="558" spans="1:9" x14ac:dyDescent="0.25">
      <c r="A558" s="73">
        <v>553</v>
      </c>
      <c r="B558" s="73"/>
      <c r="C558" s="73">
        <v>725</v>
      </c>
      <c r="D558" s="74" t="s">
        <v>2287</v>
      </c>
      <c r="E558" s="74" t="s">
        <v>1152</v>
      </c>
      <c r="F558" s="75">
        <v>0.18358796296296298</v>
      </c>
      <c r="G558" s="73" t="s">
        <v>1187</v>
      </c>
      <c r="H558" s="73">
        <v>107</v>
      </c>
      <c r="I558" s="73" t="s">
        <v>2288</v>
      </c>
    </row>
    <row r="559" spans="1:9" x14ac:dyDescent="0.25">
      <c r="A559" s="73">
        <v>554</v>
      </c>
      <c r="B559" s="73"/>
      <c r="C559" s="73">
        <v>837</v>
      </c>
      <c r="D559" s="74" t="s">
        <v>2289</v>
      </c>
      <c r="E559" s="74" t="s">
        <v>1152</v>
      </c>
      <c r="F559" s="75">
        <v>0.18361111111111109</v>
      </c>
      <c r="G559" s="73" t="s">
        <v>1187</v>
      </c>
      <c r="H559" s="73">
        <v>108</v>
      </c>
      <c r="I559" s="73" t="s">
        <v>2290</v>
      </c>
    </row>
    <row r="560" spans="1:9" x14ac:dyDescent="0.25">
      <c r="A560" s="73">
        <v>555</v>
      </c>
      <c r="B560" s="73"/>
      <c r="C560" s="73">
        <v>535</v>
      </c>
      <c r="D560" s="74" t="s">
        <v>2291</v>
      </c>
      <c r="E560" s="74" t="s">
        <v>1168</v>
      </c>
      <c r="F560" s="75">
        <v>0.1837037037037037</v>
      </c>
      <c r="G560" s="73" t="s">
        <v>1288</v>
      </c>
      <c r="H560" s="73">
        <v>46</v>
      </c>
      <c r="I560" s="73" t="s">
        <v>2292</v>
      </c>
    </row>
    <row r="561" spans="1:9" x14ac:dyDescent="0.25">
      <c r="A561" s="73">
        <v>556</v>
      </c>
      <c r="B561" s="73"/>
      <c r="C561" s="73">
        <v>774</v>
      </c>
      <c r="D561" s="74" t="s">
        <v>2293</v>
      </c>
      <c r="E561" s="74" t="s">
        <v>1156</v>
      </c>
      <c r="F561" s="75">
        <v>0.18371527777777777</v>
      </c>
      <c r="G561" s="73" t="s">
        <v>1288</v>
      </c>
      <c r="H561" s="73">
        <v>47</v>
      </c>
      <c r="I561" s="73" t="s">
        <v>2294</v>
      </c>
    </row>
    <row r="562" spans="1:9" x14ac:dyDescent="0.25">
      <c r="A562" s="73">
        <v>557</v>
      </c>
      <c r="B562" s="73"/>
      <c r="C562" s="73">
        <v>458</v>
      </c>
      <c r="D562" s="74" t="s">
        <v>2295</v>
      </c>
      <c r="E562" s="74" t="s">
        <v>1165</v>
      </c>
      <c r="F562" s="75">
        <v>0.18375</v>
      </c>
      <c r="G562" s="73" t="s">
        <v>1200</v>
      </c>
      <c r="H562" s="73">
        <v>104</v>
      </c>
      <c r="I562" s="73" t="s">
        <v>2296</v>
      </c>
    </row>
    <row r="563" spans="1:9" x14ac:dyDescent="0.25">
      <c r="A563" s="73">
        <v>558</v>
      </c>
      <c r="B563" s="73"/>
      <c r="C563" s="73">
        <v>678</v>
      </c>
      <c r="D563" s="74" t="s">
        <v>2297</v>
      </c>
      <c r="E563" s="74" t="s">
        <v>1152</v>
      </c>
      <c r="F563" s="75">
        <v>0.18384259259259259</v>
      </c>
      <c r="G563" s="73" t="s">
        <v>1288</v>
      </c>
      <c r="H563" s="73">
        <v>48</v>
      </c>
      <c r="I563" s="73" t="s">
        <v>2298</v>
      </c>
    </row>
    <row r="564" spans="1:9" x14ac:dyDescent="0.25">
      <c r="A564" s="73">
        <v>559</v>
      </c>
      <c r="B564" s="73"/>
      <c r="C564" s="73">
        <v>427</v>
      </c>
      <c r="D564" s="74" t="s">
        <v>2299</v>
      </c>
      <c r="E564" s="74" t="s">
        <v>1162</v>
      </c>
      <c r="F564" s="75">
        <v>0.18402777777777779</v>
      </c>
      <c r="G564" s="73" t="s">
        <v>1153</v>
      </c>
      <c r="H564" s="73">
        <v>137</v>
      </c>
      <c r="I564" s="73" t="s">
        <v>2300</v>
      </c>
    </row>
    <row r="565" spans="1:9" x14ac:dyDescent="0.25">
      <c r="A565" s="73">
        <v>560</v>
      </c>
      <c r="B565" s="73"/>
      <c r="C565" s="73">
        <v>544</v>
      </c>
      <c r="D565" s="74" t="s">
        <v>2301</v>
      </c>
      <c r="E565" s="74" t="s">
        <v>1156</v>
      </c>
      <c r="F565" s="75">
        <v>0.18409722222222222</v>
      </c>
      <c r="G565" s="73" t="s">
        <v>1200</v>
      </c>
      <c r="H565" s="73">
        <v>105</v>
      </c>
      <c r="I565" s="73" t="s">
        <v>2302</v>
      </c>
    </row>
    <row r="566" spans="1:9" ht="30" x14ac:dyDescent="0.25">
      <c r="A566" s="73">
        <v>561</v>
      </c>
      <c r="B566" s="73">
        <v>17</v>
      </c>
      <c r="C566" s="73">
        <v>10009</v>
      </c>
      <c r="D566" s="74" t="s">
        <v>2303</v>
      </c>
      <c r="E566" s="74" t="s">
        <v>1249</v>
      </c>
      <c r="F566" s="75">
        <v>0.18409722222222222</v>
      </c>
      <c r="G566" s="73" t="s">
        <v>1881</v>
      </c>
      <c r="H566" s="73">
        <v>2</v>
      </c>
      <c r="I566" s="73" t="s">
        <v>2304</v>
      </c>
    </row>
    <row r="567" spans="1:9" x14ac:dyDescent="0.25">
      <c r="A567" s="73">
        <v>562</v>
      </c>
      <c r="B567" s="73"/>
      <c r="C567" s="73">
        <v>584</v>
      </c>
      <c r="D567" s="74" t="s">
        <v>2305</v>
      </c>
      <c r="E567" s="74" t="s">
        <v>1177</v>
      </c>
      <c r="F567" s="75">
        <v>0.18410879629629628</v>
      </c>
      <c r="G567" s="73" t="s">
        <v>1363</v>
      </c>
      <c r="H567" s="73">
        <v>4</v>
      </c>
      <c r="I567" s="73" t="s">
        <v>2306</v>
      </c>
    </row>
    <row r="568" spans="1:9" x14ac:dyDescent="0.25">
      <c r="A568" s="73">
        <v>563</v>
      </c>
      <c r="B568" s="73">
        <v>18</v>
      </c>
      <c r="C568" s="73">
        <v>10015</v>
      </c>
      <c r="D568" s="74" t="s">
        <v>2307</v>
      </c>
      <c r="E568" s="74" t="s">
        <v>1152</v>
      </c>
      <c r="F568" s="75">
        <v>0.18410879629629628</v>
      </c>
      <c r="G568" s="73" t="s">
        <v>2308</v>
      </c>
      <c r="H568" s="73">
        <v>1</v>
      </c>
      <c r="I568" s="73" t="s">
        <v>2309</v>
      </c>
    </row>
    <row r="569" spans="1:9" x14ac:dyDescent="0.25">
      <c r="A569" s="73">
        <v>564</v>
      </c>
      <c r="B569" s="73"/>
      <c r="C569" s="73">
        <v>2275</v>
      </c>
      <c r="D569" s="74" t="s">
        <v>2310</v>
      </c>
      <c r="E569" s="74" t="s">
        <v>1159</v>
      </c>
      <c r="F569" s="75">
        <v>0.18413194444444445</v>
      </c>
      <c r="G569" s="73" t="s">
        <v>1187</v>
      </c>
      <c r="H569" s="73">
        <v>109</v>
      </c>
      <c r="I569" s="73" t="s">
        <v>2311</v>
      </c>
    </row>
    <row r="570" spans="1:9" x14ac:dyDescent="0.25">
      <c r="A570" s="73">
        <v>565</v>
      </c>
      <c r="B570" s="73"/>
      <c r="C570" s="73">
        <v>1347</v>
      </c>
      <c r="D570" s="74" t="s">
        <v>2312</v>
      </c>
      <c r="E570" s="74" t="s">
        <v>1152</v>
      </c>
      <c r="F570" s="75">
        <v>0.18413194444444445</v>
      </c>
      <c r="G570" s="73" t="s">
        <v>1153</v>
      </c>
      <c r="H570" s="73">
        <v>138</v>
      </c>
      <c r="I570" s="73" t="s">
        <v>2313</v>
      </c>
    </row>
    <row r="571" spans="1:9" x14ac:dyDescent="0.25">
      <c r="A571" s="73">
        <v>566</v>
      </c>
      <c r="B571" s="73"/>
      <c r="C571" s="73">
        <v>753</v>
      </c>
      <c r="D571" s="74" t="s">
        <v>2314</v>
      </c>
      <c r="E571" s="74" t="s">
        <v>1165</v>
      </c>
      <c r="F571" s="75">
        <v>0.1842013888888889</v>
      </c>
      <c r="G571" s="73" t="s">
        <v>1187</v>
      </c>
      <c r="H571" s="73">
        <v>110</v>
      </c>
      <c r="I571" s="73" t="s">
        <v>2315</v>
      </c>
    </row>
    <row r="572" spans="1:9" x14ac:dyDescent="0.25">
      <c r="A572" s="73">
        <v>567</v>
      </c>
      <c r="B572" s="73"/>
      <c r="C572" s="73">
        <v>653</v>
      </c>
      <c r="D572" s="74" t="s">
        <v>2316</v>
      </c>
      <c r="E572" s="74" t="s">
        <v>1152</v>
      </c>
      <c r="F572" s="75">
        <v>0.18421296296296297</v>
      </c>
      <c r="G572" s="73" t="s">
        <v>1187</v>
      </c>
      <c r="H572" s="73">
        <v>111</v>
      </c>
      <c r="I572" s="73" t="s">
        <v>2317</v>
      </c>
    </row>
    <row r="573" spans="1:9" x14ac:dyDescent="0.25">
      <c r="A573" s="73">
        <v>568</v>
      </c>
      <c r="B573" s="73"/>
      <c r="C573" s="73">
        <v>1026</v>
      </c>
      <c r="D573" s="74" t="s">
        <v>2318</v>
      </c>
      <c r="E573" s="74" t="s">
        <v>1168</v>
      </c>
      <c r="F573" s="75">
        <v>0.18430555555555553</v>
      </c>
      <c r="G573" s="73" t="s">
        <v>1187</v>
      </c>
      <c r="H573" s="73">
        <v>112</v>
      </c>
      <c r="I573" s="73" t="s">
        <v>2319</v>
      </c>
    </row>
    <row r="574" spans="1:9" x14ac:dyDescent="0.25">
      <c r="A574" s="73">
        <v>569</v>
      </c>
      <c r="B574" s="73"/>
      <c r="C574" s="73">
        <v>371</v>
      </c>
      <c r="D574" s="74" t="s">
        <v>2320</v>
      </c>
      <c r="E574" s="74" t="s">
        <v>1152</v>
      </c>
      <c r="F574" s="75">
        <v>0.18452546296296299</v>
      </c>
      <c r="G574" s="73" t="s">
        <v>1187</v>
      </c>
      <c r="H574" s="73">
        <v>113</v>
      </c>
      <c r="I574" s="73" t="s">
        <v>2321</v>
      </c>
    </row>
    <row r="575" spans="1:9" x14ac:dyDescent="0.25">
      <c r="A575" s="73">
        <v>570</v>
      </c>
      <c r="B575" s="73"/>
      <c r="C575" s="73">
        <v>602</v>
      </c>
      <c r="D575" s="74" t="s">
        <v>2322</v>
      </c>
      <c r="E575" s="74" t="s">
        <v>1152</v>
      </c>
      <c r="F575" s="75">
        <v>0.18452546296296299</v>
      </c>
      <c r="G575" s="73" t="s">
        <v>1187</v>
      </c>
      <c r="H575" s="73">
        <v>114</v>
      </c>
      <c r="I575" s="73" t="s">
        <v>2323</v>
      </c>
    </row>
    <row r="576" spans="1:9" x14ac:dyDescent="0.25">
      <c r="A576" s="73">
        <v>571</v>
      </c>
      <c r="B576" s="73"/>
      <c r="C576" s="73">
        <v>1184</v>
      </c>
      <c r="D576" s="74" t="s">
        <v>2324</v>
      </c>
      <c r="E576" s="74" t="s">
        <v>1152</v>
      </c>
      <c r="F576" s="75">
        <v>0.18454861111111109</v>
      </c>
      <c r="G576" s="73" t="s">
        <v>1187</v>
      </c>
      <c r="H576" s="73">
        <v>115</v>
      </c>
      <c r="I576" s="73" t="s">
        <v>2325</v>
      </c>
    </row>
    <row r="577" spans="1:9" x14ac:dyDescent="0.25">
      <c r="A577" s="73">
        <v>572</v>
      </c>
      <c r="B577" s="73"/>
      <c r="C577" s="73">
        <v>808</v>
      </c>
      <c r="D577" s="74" t="s">
        <v>2326</v>
      </c>
      <c r="E577" s="74" t="s">
        <v>1152</v>
      </c>
      <c r="F577" s="75">
        <v>0.18456018518518516</v>
      </c>
      <c r="G577" s="73" t="s">
        <v>1153</v>
      </c>
      <c r="H577" s="73">
        <v>139</v>
      </c>
      <c r="I577" s="73" t="s">
        <v>2327</v>
      </c>
    </row>
    <row r="578" spans="1:9" x14ac:dyDescent="0.25">
      <c r="A578" s="73">
        <v>573</v>
      </c>
      <c r="B578" s="73"/>
      <c r="C578" s="73">
        <v>844</v>
      </c>
      <c r="D578" s="74" t="s">
        <v>2328</v>
      </c>
      <c r="E578" s="74" t="s">
        <v>1152</v>
      </c>
      <c r="F578" s="75">
        <v>0.18461805555555555</v>
      </c>
      <c r="G578" s="73" t="s">
        <v>1187</v>
      </c>
      <c r="H578" s="73">
        <v>116</v>
      </c>
      <c r="I578" s="73" t="s">
        <v>2329</v>
      </c>
    </row>
    <row r="579" spans="1:9" x14ac:dyDescent="0.25">
      <c r="A579" s="73">
        <v>574</v>
      </c>
      <c r="B579" s="73"/>
      <c r="C579" s="73">
        <v>548</v>
      </c>
      <c r="D579" s="74" t="s">
        <v>2330</v>
      </c>
      <c r="E579" s="74" t="s">
        <v>1152</v>
      </c>
      <c r="F579" s="75">
        <v>0.18465277777777778</v>
      </c>
      <c r="G579" s="73" t="s">
        <v>1187</v>
      </c>
      <c r="H579" s="73">
        <v>117</v>
      </c>
      <c r="I579" s="73" t="s">
        <v>2331</v>
      </c>
    </row>
    <row r="580" spans="1:9" x14ac:dyDescent="0.25">
      <c r="A580" s="73">
        <v>575</v>
      </c>
      <c r="B580" s="73"/>
      <c r="C580" s="73">
        <v>604</v>
      </c>
      <c r="D580" s="74" t="s">
        <v>2332</v>
      </c>
      <c r="E580" s="74" t="s">
        <v>1152</v>
      </c>
      <c r="F580" s="75">
        <v>0.18465277777777778</v>
      </c>
      <c r="G580" s="73" t="s">
        <v>1187</v>
      </c>
      <c r="H580" s="73">
        <v>118</v>
      </c>
      <c r="I580" s="73" t="s">
        <v>2333</v>
      </c>
    </row>
    <row r="581" spans="1:9" x14ac:dyDescent="0.25">
      <c r="A581" s="73">
        <v>576</v>
      </c>
      <c r="B581" s="73"/>
      <c r="C581" s="73">
        <v>650</v>
      </c>
      <c r="D581" s="74" t="s">
        <v>2334</v>
      </c>
      <c r="E581" s="74" t="s">
        <v>1214</v>
      </c>
      <c r="F581" s="75">
        <v>0.18469907407407407</v>
      </c>
      <c r="G581" s="73" t="s">
        <v>1200</v>
      </c>
      <c r="H581" s="73">
        <v>106</v>
      </c>
      <c r="I581" s="73" t="s">
        <v>2335</v>
      </c>
    </row>
    <row r="582" spans="1:9" x14ac:dyDescent="0.25">
      <c r="A582" s="73">
        <v>577</v>
      </c>
      <c r="B582" s="73"/>
      <c r="C582" s="73">
        <v>1965</v>
      </c>
      <c r="D582" s="74" t="s">
        <v>2336</v>
      </c>
      <c r="E582" s="74" t="s">
        <v>1152</v>
      </c>
      <c r="F582" s="75">
        <v>0.18478009259259257</v>
      </c>
      <c r="G582" s="73" t="s">
        <v>1187</v>
      </c>
      <c r="H582" s="73">
        <v>119</v>
      </c>
      <c r="I582" s="73" t="s">
        <v>2337</v>
      </c>
    </row>
    <row r="583" spans="1:9" x14ac:dyDescent="0.25">
      <c r="A583" s="73">
        <v>578</v>
      </c>
      <c r="B583" s="73"/>
      <c r="C583" s="73">
        <v>580</v>
      </c>
      <c r="D583" s="74" t="s">
        <v>2338</v>
      </c>
      <c r="E583" s="74" t="s">
        <v>1168</v>
      </c>
      <c r="F583" s="75">
        <v>0.18500000000000003</v>
      </c>
      <c r="G583" s="73" t="s">
        <v>1187</v>
      </c>
      <c r="H583" s="73">
        <v>120</v>
      </c>
      <c r="I583" s="73" t="s">
        <v>2339</v>
      </c>
    </row>
    <row r="584" spans="1:9" x14ac:dyDescent="0.25">
      <c r="A584" s="73">
        <v>579</v>
      </c>
      <c r="B584" s="73"/>
      <c r="C584" s="73">
        <v>2421</v>
      </c>
      <c r="D584" s="74" t="s">
        <v>2340</v>
      </c>
      <c r="E584" s="74" t="s">
        <v>1152</v>
      </c>
      <c r="F584" s="75">
        <v>0.18501157407407409</v>
      </c>
      <c r="G584" s="73" t="s">
        <v>1288</v>
      </c>
      <c r="H584" s="73">
        <v>49</v>
      </c>
      <c r="I584" s="73" t="s">
        <v>2341</v>
      </c>
    </row>
    <row r="585" spans="1:9" x14ac:dyDescent="0.25">
      <c r="A585" s="73">
        <v>580</v>
      </c>
      <c r="B585" s="73"/>
      <c r="C585" s="73">
        <v>533</v>
      </c>
      <c r="D585" s="74" t="s">
        <v>2342</v>
      </c>
      <c r="E585" s="74" t="s">
        <v>1368</v>
      </c>
      <c r="F585" s="75">
        <v>0.18511574074074075</v>
      </c>
      <c r="G585" s="73" t="s">
        <v>1153</v>
      </c>
      <c r="H585" s="73">
        <v>140</v>
      </c>
      <c r="I585" s="73" t="s">
        <v>2343</v>
      </c>
    </row>
    <row r="586" spans="1:9" x14ac:dyDescent="0.25">
      <c r="A586" s="73">
        <v>581</v>
      </c>
      <c r="B586" s="73"/>
      <c r="C586" s="73">
        <v>789</v>
      </c>
      <c r="D586" s="74" t="s">
        <v>2344</v>
      </c>
      <c r="E586" s="74" t="s">
        <v>1203</v>
      </c>
      <c r="F586" s="75">
        <v>0.18519675925925927</v>
      </c>
      <c r="G586" s="73" t="s">
        <v>1227</v>
      </c>
      <c r="H586" s="73">
        <v>104</v>
      </c>
      <c r="I586" s="73" t="s">
        <v>2345</v>
      </c>
    </row>
    <row r="587" spans="1:9" x14ac:dyDescent="0.25">
      <c r="A587" s="73">
        <v>582</v>
      </c>
      <c r="B587" s="73"/>
      <c r="C587" s="73">
        <v>1391</v>
      </c>
      <c r="D587" s="74" t="s">
        <v>2346</v>
      </c>
      <c r="E587" s="74" t="s">
        <v>1152</v>
      </c>
      <c r="F587" s="75">
        <v>0.1852546296296296</v>
      </c>
      <c r="G587" s="73" t="s">
        <v>1153</v>
      </c>
      <c r="H587" s="73">
        <v>141</v>
      </c>
      <c r="I587" s="73" t="s">
        <v>2347</v>
      </c>
    </row>
    <row r="588" spans="1:9" x14ac:dyDescent="0.25">
      <c r="A588" s="73">
        <v>583</v>
      </c>
      <c r="B588" s="73"/>
      <c r="C588" s="73">
        <v>824</v>
      </c>
      <c r="D588" s="74" t="s">
        <v>2348</v>
      </c>
      <c r="E588" s="74" t="s">
        <v>2349</v>
      </c>
      <c r="F588" s="75">
        <v>0.1852662037037037</v>
      </c>
      <c r="G588" s="73" t="s">
        <v>1275</v>
      </c>
      <c r="H588" s="73">
        <v>14</v>
      </c>
      <c r="I588" s="73" t="s">
        <v>2350</v>
      </c>
    </row>
    <row r="589" spans="1:9" x14ac:dyDescent="0.25">
      <c r="A589" s="73">
        <v>584</v>
      </c>
      <c r="B589" s="73"/>
      <c r="C589" s="73">
        <v>402</v>
      </c>
      <c r="D589" s="74" t="s">
        <v>2351</v>
      </c>
      <c r="E589" s="74" t="s">
        <v>1162</v>
      </c>
      <c r="F589" s="75">
        <v>0.18535879629629629</v>
      </c>
      <c r="G589" s="73" t="s">
        <v>1153</v>
      </c>
      <c r="H589" s="73">
        <v>142</v>
      </c>
      <c r="I589" s="73" t="s">
        <v>2352</v>
      </c>
    </row>
    <row r="590" spans="1:9" x14ac:dyDescent="0.25">
      <c r="A590" s="73">
        <v>585</v>
      </c>
      <c r="B590" s="73"/>
      <c r="C590" s="73">
        <v>655</v>
      </c>
      <c r="D590" s="74" t="s">
        <v>2353</v>
      </c>
      <c r="E590" s="74" t="s">
        <v>1256</v>
      </c>
      <c r="F590" s="75">
        <v>0.18535879629629629</v>
      </c>
      <c r="G590" s="73" t="s">
        <v>1180</v>
      </c>
      <c r="H590" s="73">
        <v>12</v>
      </c>
      <c r="I590" s="73" t="s">
        <v>2354</v>
      </c>
    </row>
    <row r="591" spans="1:9" x14ac:dyDescent="0.25">
      <c r="A591" s="73">
        <v>586</v>
      </c>
      <c r="B591" s="73"/>
      <c r="C591" s="73">
        <v>641</v>
      </c>
      <c r="D591" s="74" t="s">
        <v>2355</v>
      </c>
      <c r="E591" s="74" t="s">
        <v>1168</v>
      </c>
      <c r="F591" s="75">
        <v>0.18537037037037038</v>
      </c>
      <c r="G591" s="73" t="s">
        <v>1180</v>
      </c>
      <c r="H591" s="73">
        <v>13</v>
      </c>
      <c r="I591" s="73" t="s">
        <v>2356</v>
      </c>
    </row>
    <row r="592" spans="1:9" x14ac:dyDescent="0.25">
      <c r="A592" s="73">
        <v>587</v>
      </c>
      <c r="B592" s="73"/>
      <c r="C592" s="73">
        <v>659</v>
      </c>
      <c r="D592" s="74" t="s">
        <v>2357</v>
      </c>
      <c r="E592" s="74" t="s">
        <v>1168</v>
      </c>
      <c r="F592" s="75">
        <v>0.18537037037037038</v>
      </c>
      <c r="G592" s="73" t="s">
        <v>1180</v>
      </c>
      <c r="H592" s="73">
        <v>14</v>
      </c>
      <c r="I592" s="73" t="s">
        <v>2358</v>
      </c>
    </row>
    <row r="593" spans="1:9" x14ac:dyDescent="0.25">
      <c r="A593" s="73">
        <v>588</v>
      </c>
      <c r="B593" s="73"/>
      <c r="C593" s="73">
        <v>848</v>
      </c>
      <c r="D593" s="74" t="s">
        <v>2359</v>
      </c>
      <c r="E593" s="74" t="s">
        <v>1203</v>
      </c>
      <c r="F593" s="75">
        <v>0.1854513888888889</v>
      </c>
      <c r="G593" s="73" t="s">
        <v>1227</v>
      </c>
      <c r="H593" s="73">
        <v>105</v>
      </c>
      <c r="I593" s="73" t="s">
        <v>2360</v>
      </c>
    </row>
    <row r="594" spans="1:9" x14ac:dyDescent="0.25">
      <c r="A594" s="73">
        <v>589</v>
      </c>
      <c r="B594" s="73"/>
      <c r="C594" s="73">
        <v>1444</v>
      </c>
      <c r="D594" s="74" t="s">
        <v>2361</v>
      </c>
      <c r="E594" s="74" t="s">
        <v>1177</v>
      </c>
      <c r="F594" s="75">
        <v>0.18547453703703706</v>
      </c>
      <c r="G594" s="73" t="s">
        <v>1153</v>
      </c>
      <c r="H594" s="73">
        <v>143</v>
      </c>
      <c r="I594" s="73" t="s">
        <v>2362</v>
      </c>
    </row>
    <row r="595" spans="1:9" x14ac:dyDescent="0.25">
      <c r="A595" s="73">
        <v>590</v>
      </c>
      <c r="B595" s="73"/>
      <c r="C595" s="73">
        <v>901</v>
      </c>
      <c r="D595" s="74" t="s">
        <v>2363</v>
      </c>
      <c r="E595" s="74" t="s">
        <v>1152</v>
      </c>
      <c r="F595" s="75">
        <v>0.18555555555555556</v>
      </c>
      <c r="G595" s="73" t="s">
        <v>1227</v>
      </c>
      <c r="H595" s="73">
        <v>106</v>
      </c>
      <c r="I595" s="73" t="s">
        <v>2364</v>
      </c>
    </row>
    <row r="596" spans="1:9" x14ac:dyDescent="0.25">
      <c r="A596" s="73">
        <v>591</v>
      </c>
      <c r="B596" s="73"/>
      <c r="C596" s="73">
        <v>2786</v>
      </c>
      <c r="D596" s="74" t="s">
        <v>2365</v>
      </c>
      <c r="E596" s="74" t="s">
        <v>1168</v>
      </c>
      <c r="F596" s="75">
        <v>0.18555555555555556</v>
      </c>
      <c r="G596" s="73" t="s">
        <v>1153</v>
      </c>
      <c r="H596" s="73">
        <v>144</v>
      </c>
      <c r="I596" s="73" t="s">
        <v>2366</v>
      </c>
    </row>
    <row r="597" spans="1:9" x14ac:dyDescent="0.25">
      <c r="A597" s="73">
        <v>592</v>
      </c>
      <c r="B597" s="73"/>
      <c r="C597" s="73">
        <v>549</v>
      </c>
      <c r="D597" s="74" t="s">
        <v>2367</v>
      </c>
      <c r="E597" s="74" t="s">
        <v>1152</v>
      </c>
      <c r="F597" s="75">
        <v>0.18561342592592592</v>
      </c>
      <c r="G597" s="73" t="s">
        <v>1187</v>
      </c>
      <c r="H597" s="73">
        <v>121</v>
      </c>
      <c r="I597" s="73" t="s">
        <v>2368</v>
      </c>
    </row>
    <row r="598" spans="1:9" x14ac:dyDescent="0.25">
      <c r="A598" s="73">
        <v>593</v>
      </c>
      <c r="B598" s="73"/>
      <c r="C598" s="73">
        <v>812</v>
      </c>
      <c r="D598" s="74" t="s">
        <v>2369</v>
      </c>
      <c r="E598" s="74" t="s">
        <v>1152</v>
      </c>
      <c r="F598" s="75">
        <v>0.18563657407407408</v>
      </c>
      <c r="G598" s="73" t="s">
        <v>1200</v>
      </c>
      <c r="H598" s="73">
        <v>107</v>
      </c>
      <c r="I598" s="73" t="s">
        <v>2370</v>
      </c>
    </row>
    <row r="599" spans="1:9" x14ac:dyDescent="0.25">
      <c r="A599" s="73">
        <v>594</v>
      </c>
      <c r="B599" s="73"/>
      <c r="C599" s="73">
        <v>893</v>
      </c>
      <c r="D599" s="74" t="s">
        <v>2371</v>
      </c>
      <c r="E599" s="74" t="s">
        <v>1152</v>
      </c>
      <c r="F599" s="75">
        <v>0.18563657407407408</v>
      </c>
      <c r="G599" s="73" t="s">
        <v>1227</v>
      </c>
      <c r="H599" s="73">
        <v>107</v>
      </c>
      <c r="I599" s="73" t="s">
        <v>2372</v>
      </c>
    </row>
    <row r="600" spans="1:9" x14ac:dyDescent="0.25">
      <c r="A600" s="73">
        <v>595</v>
      </c>
      <c r="B600" s="73"/>
      <c r="C600" s="73">
        <v>845</v>
      </c>
      <c r="D600" s="74" t="s">
        <v>2373</v>
      </c>
      <c r="E600" s="74" t="s">
        <v>1165</v>
      </c>
      <c r="F600" s="75">
        <v>0.18565972222222224</v>
      </c>
      <c r="G600" s="73" t="s">
        <v>1275</v>
      </c>
      <c r="H600" s="73">
        <v>15</v>
      </c>
      <c r="I600" s="73" t="s">
        <v>2374</v>
      </c>
    </row>
    <row r="601" spans="1:9" x14ac:dyDescent="0.25">
      <c r="A601" s="73">
        <v>596</v>
      </c>
      <c r="B601" s="73"/>
      <c r="C601" s="73">
        <v>1063</v>
      </c>
      <c r="D601" s="74" t="s">
        <v>2375</v>
      </c>
      <c r="E601" s="74" t="s">
        <v>1165</v>
      </c>
      <c r="F601" s="75">
        <v>0.18593750000000001</v>
      </c>
      <c r="G601" s="73" t="s">
        <v>1200</v>
      </c>
      <c r="H601" s="73">
        <v>108</v>
      </c>
      <c r="I601" s="73" t="s">
        <v>2376</v>
      </c>
    </row>
    <row r="602" spans="1:9" x14ac:dyDescent="0.25">
      <c r="A602" s="73">
        <v>597</v>
      </c>
      <c r="B602" s="73"/>
      <c r="C602" s="73">
        <v>846</v>
      </c>
      <c r="D602" s="74" t="s">
        <v>2377</v>
      </c>
      <c r="E602" s="74" t="s">
        <v>1152</v>
      </c>
      <c r="F602" s="75">
        <v>0.18612268518518518</v>
      </c>
      <c r="G602" s="73" t="s">
        <v>1187</v>
      </c>
      <c r="H602" s="73">
        <v>122</v>
      </c>
      <c r="I602" s="73" t="s">
        <v>2378</v>
      </c>
    </row>
    <row r="603" spans="1:9" x14ac:dyDescent="0.25">
      <c r="A603" s="73">
        <v>598</v>
      </c>
      <c r="B603" s="73"/>
      <c r="C603" s="73">
        <v>494</v>
      </c>
      <c r="D603" s="74" t="s">
        <v>2379</v>
      </c>
      <c r="E603" s="74" t="s">
        <v>1162</v>
      </c>
      <c r="F603" s="75">
        <v>0.18625</v>
      </c>
      <c r="G603" s="73" t="s">
        <v>1288</v>
      </c>
      <c r="H603" s="73">
        <v>50</v>
      </c>
      <c r="I603" s="73" t="s">
        <v>2380</v>
      </c>
    </row>
    <row r="604" spans="1:9" x14ac:dyDescent="0.25">
      <c r="A604" s="73">
        <v>599</v>
      </c>
      <c r="B604" s="73"/>
      <c r="C604" s="73">
        <v>504</v>
      </c>
      <c r="D604" s="74" t="s">
        <v>2381</v>
      </c>
      <c r="E604" s="74" t="s">
        <v>1168</v>
      </c>
      <c r="F604" s="75">
        <v>0.18633101851851852</v>
      </c>
      <c r="G604" s="73" t="s">
        <v>1288</v>
      </c>
      <c r="H604" s="73">
        <v>51</v>
      </c>
      <c r="I604" s="73" t="s">
        <v>2382</v>
      </c>
    </row>
    <row r="605" spans="1:9" ht="30" x14ac:dyDescent="0.25">
      <c r="A605" s="73">
        <v>600</v>
      </c>
      <c r="B605" s="73"/>
      <c r="C605" s="73">
        <v>442</v>
      </c>
      <c r="D605" s="74" t="s">
        <v>2383</v>
      </c>
      <c r="E605" s="74" t="s">
        <v>1249</v>
      </c>
      <c r="F605" s="75">
        <v>0.18634259259259259</v>
      </c>
      <c r="G605" s="73" t="s">
        <v>1153</v>
      </c>
      <c r="H605" s="73">
        <v>145</v>
      </c>
      <c r="I605" s="73" t="s">
        <v>2384</v>
      </c>
    </row>
    <row r="606" spans="1:9" x14ac:dyDescent="0.25">
      <c r="A606" s="73">
        <v>601</v>
      </c>
      <c r="B606" s="73"/>
      <c r="C606" s="73">
        <v>587</v>
      </c>
      <c r="D606" s="74" t="s">
        <v>2385</v>
      </c>
      <c r="E606" s="74" t="s">
        <v>1190</v>
      </c>
      <c r="F606" s="75">
        <v>0.18645833333333331</v>
      </c>
      <c r="G606" s="73" t="s">
        <v>1187</v>
      </c>
      <c r="H606" s="73">
        <v>123</v>
      </c>
      <c r="I606" s="73" t="s">
        <v>2386</v>
      </c>
    </row>
    <row r="607" spans="1:9" x14ac:dyDescent="0.25">
      <c r="A607" s="73">
        <v>602</v>
      </c>
      <c r="B607" s="73"/>
      <c r="C607" s="73">
        <v>658</v>
      </c>
      <c r="D607" s="74" t="s">
        <v>2387</v>
      </c>
      <c r="E607" s="74" t="s">
        <v>1165</v>
      </c>
      <c r="F607" s="75">
        <v>0.1865162037037037</v>
      </c>
      <c r="G607" s="73" t="s">
        <v>1275</v>
      </c>
      <c r="H607" s="73">
        <v>16</v>
      </c>
      <c r="I607" s="73" t="s">
        <v>2388</v>
      </c>
    </row>
    <row r="608" spans="1:9" x14ac:dyDescent="0.25">
      <c r="A608" s="73">
        <v>603</v>
      </c>
      <c r="B608" s="73"/>
      <c r="C608" s="73">
        <v>625</v>
      </c>
      <c r="D608" s="74" t="s">
        <v>2389</v>
      </c>
      <c r="E608" s="74" t="s">
        <v>1214</v>
      </c>
      <c r="F608" s="75">
        <v>0.18662037037037038</v>
      </c>
      <c r="G608" s="73" t="s">
        <v>1153</v>
      </c>
      <c r="H608" s="73">
        <v>146</v>
      </c>
      <c r="I608" s="73" t="s">
        <v>2390</v>
      </c>
    </row>
    <row r="609" spans="1:9" x14ac:dyDescent="0.25">
      <c r="A609" s="73">
        <v>604</v>
      </c>
      <c r="B609" s="73"/>
      <c r="C609" s="73">
        <v>400</v>
      </c>
      <c r="D609" s="74" t="s">
        <v>2391</v>
      </c>
      <c r="E609" s="74" t="s">
        <v>1162</v>
      </c>
      <c r="F609" s="75">
        <v>0.18665509259259261</v>
      </c>
      <c r="G609" s="73" t="s">
        <v>1153</v>
      </c>
      <c r="H609" s="73">
        <v>147</v>
      </c>
      <c r="I609" s="73" t="s">
        <v>2392</v>
      </c>
    </row>
    <row r="610" spans="1:9" x14ac:dyDescent="0.25">
      <c r="A610" s="73">
        <v>605</v>
      </c>
      <c r="B610" s="73"/>
      <c r="C610" s="73">
        <v>1398</v>
      </c>
      <c r="D610" s="74" t="s">
        <v>2393</v>
      </c>
      <c r="E610" s="74" t="s">
        <v>1152</v>
      </c>
      <c r="F610" s="75">
        <v>0.18666666666666668</v>
      </c>
      <c r="G610" s="73" t="s">
        <v>1200</v>
      </c>
      <c r="H610" s="73">
        <v>109</v>
      </c>
      <c r="I610" s="73" t="s">
        <v>2394</v>
      </c>
    </row>
    <row r="611" spans="1:9" x14ac:dyDescent="0.25">
      <c r="A611" s="73">
        <v>606</v>
      </c>
      <c r="B611" s="73"/>
      <c r="C611" s="73">
        <v>665</v>
      </c>
      <c r="D611" s="74" t="s">
        <v>2395</v>
      </c>
      <c r="E611" s="74" t="s">
        <v>1152</v>
      </c>
      <c r="F611" s="75">
        <v>0.18668981481481481</v>
      </c>
      <c r="G611" s="73" t="s">
        <v>1187</v>
      </c>
      <c r="H611" s="73">
        <v>124</v>
      </c>
      <c r="I611" s="73" t="s">
        <v>2396</v>
      </c>
    </row>
    <row r="612" spans="1:9" x14ac:dyDescent="0.25">
      <c r="A612" s="73">
        <v>607</v>
      </c>
      <c r="B612" s="73"/>
      <c r="C612" s="73">
        <v>609</v>
      </c>
      <c r="D612" s="74" t="s">
        <v>2397</v>
      </c>
      <c r="E612" s="74" t="s">
        <v>1152</v>
      </c>
      <c r="F612" s="75">
        <v>0.18689814814814817</v>
      </c>
      <c r="G612" s="73" t="s">
        <v>1187</v>
      </c>
      <c r="H612" s="73">
        <v>125</v>
      </c>
      <c r="I612" s="73" t="s">
        <v>2398</v>
      </c>
    </row>
    <row r="613" spans="1:9" x14ac:dyDescent="0.25">
      <c r="A613" s="73">
        <v>608</v>
      </c>
      <c r="B613" s="73"/>
      <c r="C613" s="73">
        <v>834</v>
      </c>
      <c r="D613" s="74" t="s">
        <v>2399</v>
      </c>
      <c r="E613" s="74" t="s">
        <v>1168</v>
      </c>
      <c r="F613" s="75">
        <v>0.18692129629629628</v>
      </c>
      <c r="G613" s="73" t="s">
        <v>1187</v>
      </c>
      <c r="H613" s="73">
        <v>126</v>
      </c>
      <c r="I613" s="73" t="s">
        <v>2400</v>
      </c>
    </row>
    <row r="614" spans="1:9" x14ac:dyDescent="0.25">
      <c r="A614" s="73">
        <v>609</v>
      </c>
      <c r="B614" s="73">
        <v>19</v>
      </c>
      <c r="C614" s="73">
        <v>10013</v>
      </c>
      <c r="D614" s="74" t="s">
        <v>2401</v>
      </c>
      <c r="E614" s="74" t="s">
        <v>1152</v>
      </c>
      <c r="F614" s="75">
        <v>0.18694444444444444</v>
      </c>
      <c r="G614" s="73" t="s">
        <v>2402</v>
      </c>
      <c r="H614" s="73">
        <v>1</v>
      </c>
      <c r="I614" s="73" t="s">
        <v>2403</v>
      </c>
    </row>
    <row r="615" spans="1:9" x14ac:dyDescent="0.25">
      <c r="A615" s="73">
        <v>610</v>
      </c>
      <c r="B615" s="73"/>
      <c r="C615" s="73">
        <v>841</v>
      </c>
      <c r="D615" s="74" t="s">
        <v>2404</v>
      </c>
      <c r="E615" s="74" t="s">
        <v>1214</v>
      </c>
      <c r="F615" s="75">
        <v>0.18694444444444444</v>
      </c>
      <c r="G615" s="73" t="s">
        <v>1275</v>
      </c>
      <c r="H615" s="73">
        <v>17</v>
      </c>
      <c r="I615" s="73" t="s">
        <v>2405</v>
      </c>
    </row>
    <row r="616" spans="1:9" x14ac:dyDescent="0.25">
      <c r="A616" s="73">
        <v>611</v>
      </c>
      <c r="B616" s="73"/>
      <c r="C616" s="73">
        <v>898</v>
      </c>
      <c r="D616" s="74" t="s">
        <v>2406</v>
      </c>
      <c r="E616" s="74" t="s">
        <v>1152</v>
      </c>
      <c r="F616" s="75">
        <v>0.18695601851851851</v>
      </c>
      <c r="G616" s="73" t="s">
        <v>1200</v>
      </c>
      <c r="H616" s="73">
        <v>110</v>
      </c>
      <c r="I616" s="73" t="s">
        <v>2407</v>
      </c>
    </row>
    <row r="617" spans="1:9" x14ac:dyDescent="0.25">
      <c r="A617" s="73">
        <v>612</v>
      </c>
      <c r="B617" s="73"/>
      <c r="C617" s="73">
        <v>1178</v>
      </c>
      <c r="D617" s="74" t="s">
        <v>2408</v>
      </c>
      <c r="E617" s="74" t="s">
        <v>1152</v>
      </c>
      <c r="F617" s="75">
        <v>0.1870138888888889</v>
      </c>
      <c r="G617" s="73" t="s">
        <v>1153</v>
      </c>
      <c r="H617" s="73">
        <v>148</v>
      </c>
      <c r="I617" s="73" t="s">
        <v>2409</v>
      </c>
    </row>
    <row r="618" spans="1:9" x14ac:dyDescent="0.25">
      <c r="A618" s="73">
        <v>613</v>
      </c>
      <c r="B618" s="73"/>
      <c r="C618" s="73">
        <v>2558</v>
      </c>
      <c r="D618" s="74" t="s">
        <v>2410</v>
      </c>
      <c r="E618" s="74" t="s">
        <v>1165</v>
      </c>
      <c r="F618" s="75">
        <v>0.18704861111111112</v>
      </c>
      <c r="G618" s="73" t="s">
        <v>1227</v>
      </c>
      <c r="H618" s="73">
        <v>108</v>
      </c>
      <c r="I618" s="73" t="s">
        <v>2411</v>
      </c>
    </row>
    <row r="619" spans="1:9" x14ac:dyDescent="0.25">
      <c r="A619" s="73">
        <v>614</v>
      </c>
      <c r="B619" s="73"/>
      <c r="C619" s="73">
        <v>715</v>
      </c>
      <c r="D619" s="74" t="s">
        <v>2412</v>
      </c>
      <c r="E619" s="74" t="s">
        <v>1152</v>
      </c>
      <c r="F619" s="75">
        <v>0.18708333333333335</v>
      </c>
      <c r="G619" s="73" t="s">
        <v>1227</v>
      </c>
      <c r="H619" s="73">
        <v>109</v>
      </c>
      <c r="I619" s="73" t="s">
        <v>2413</v>
      </c>
    </row>
    <row r="620" spans="1:9" x14ac:dyDescent="0.25">
      <c r="A620" s="73">
        <v>615</v>
      </c>
      <c r="B620" s="73"/>
      <c r="C620" s="73">
        <v>463</v>
      </c>
      <c r="D620" s="74" t="s">
        <v>2414</v>
      </c>
      <c r="E620" s="74" t="s">
        <v>1168</v>
      </c>
      <c r="F620" s="75">
        <v>0.18709490740740742</v>
      </c>
      <c r="G620" s="73" t="s">
        <v>1187</v>
      </c>
      <c r="H620" s="73">
        <v>127</v>
      </c>
      <c r="I620" s="73" t="s">
        <v>2415</v>
      </c>
    </row>
    <row r="621" spans="1:9" ht="30" x14ac:dyDescent="0.25">
      <c r="A621" s="73">
        <v>616</v>
      </c>
      <c r="B621" s="73"/>
      <c r="C621" s="73">
        <v>339</v>
      </c>
      <c r="D621" s="74" t="s">
        <v>2416</v>
      </c>
      <c r="E621" s="74" t="s">
        <v>1249</v>
      </c>
      <c r="F621" s="75">
        <v>0.18712962962962965</v>
      </c>
      <c r="G621" s="73" t="s">
        <v>1227</v>
      </c>
      <c r="H621" s="73">
        <v>110</v>
      </c>
      <c r="I621" s="73" t="s">
        <v>2417</v>
      </c>
    </row>
    <row r="622" spans="1:9" x14ac:dyDescent="0.25">
      <c r="A622" s="73">
        <v>617</v>
      </c>
      <c r="B622" s="73"/>
      <c r="C622" s="73">
        <v>542</v>
      </c>
      <c r="D622" s="74" t="s">
        <v>2418</v>
      </c>
      <c r="E622" s="74" t="s">
        <v>1168</v>
      </c>
      <c r="F622" s="75">
        <v>0.18716435185185185</v>
      </c>
      <c r="G622" s="73" t="s">
        <v>1187</v>
      </c>
      <c r="H622" s="73">
        <v>128</v>
      </c>
      <c r="I622" s="73" t="s">
        <v>2419</v>
      </c>
    </row>
    <row r="623" spans="1:9" x14ac:dyDescent="0.25">
      <c r="A623" s="73">
        <v>618</v>
      </c>
      <c r="B623" s="73"/>
      <c r="C623" s="73">
        <v>2282</v>
      </c>
      <c r="D623" s="74" t="s">
        <v>2420</v>
      </c>
      <c r="E623" s="74" t="s">
        <v>1162</v>
      </c>
      <c r="F623" s="75">
        <v>0.18719907407407407</v>
      </c>
      <c r="G623" s="73" t="s">
        <v>1153</v>
      </c>
      <c r="H623" s="73">
        <v>149</v>
      </c>
      <c r="I623" s="73" t="s">
        <v>2421</v>
      </c>
    </row>
    <row r="624" spans="1:9" ht="30" x14ac:dyDescent="0.25">
      <c r="A624" s="73">
        <v>619</v>
      </c>
      <c r="B624" s="73"/>
      <c r="C624" s="73">
        <v>571</v>
      </c>
      <c r="D624" s="74" t="s">
        <v>2422</v>
      </c>
      <c r="E624" s="74" t="s">
        <v>1165</v>
      </c>
      <c r="F624" s="75">
        <v>0.18726851851851853</v>
      </c>
      <c r="G624" s="73" t="s">
        <v>1187</v>
      </c>
      <c r="H624" s="73">
        <v>129</v>
      </c>
      <c r="I624" s="73" t="s">
        <v>2423</v>
      </c>
    </row>
    <row r="625" spans="1:9" x14ac:dyDescent="0.25">
      <c r="A625" s="73">
        <v>620</v>
      </c>
      <c r="B625" s="73"/>
      <c r="C625" s="73">
        <v>471</v>
      </c>
      <c r="D625" s="74" t="s">
        <v>2424</v>
      </c>
      <c r="E625" s="74" t="s">
        <v>1156</v>
      </c>
      <c r="F625" s="75">
        <v>0.18731481481481482</v>
      </c>
      <c r="G625" s="73" t="s">
        <v>1288</v>
      </c>
      <c r="H625" s="73">
        <v>52</v>
      </c>
      <c r="I625" s="73" t="s">
        <v>2425</v>
      </c>
    </row>
    <row r="626" spans="1:9" x14ac:dyDescent="0.25">
      <c r="A626" s="73">
        <v>621</v>
      </c>
      <c r="B626" s="73"/>
      <c r="C626" s="73">
        <v>668</v>
      </c>
      <c r="D626" s="74" t="s">
        <v>2426</v>
      </c>
      <c r="E626" s="74" t="s">
        <v>1152</v>
      </c>
      <c r="F626" s="75">
        <v>0.18734953703703705</v>
      </c>
      <c r="G626" s="73" t="s">
        <v>1227</v>
      </c>
      <c r="H626" s="73">
        <v>111</v>
      </c>
      <c r="I626" s="73" t="s">
        <v>2427</v>
      </c>
    </row>
    <row r="627" spans="1:9" x14ac:dyDescent="0.25">
      <c r="A627" s="73">
        <v>622</v>
      </c>
      <c r="B627" s="73"/>
      <c r="C627" s="73">
        <v>950</v>
      </c>
      <c r="D627" s="74" t="s">
        <v>2428</v>
      </c>
      <c r="E627" s="74" t="s">
        <v>1165</v>
      </c>
      <c r="F627" s="75">
        <v>0.18738425925925925</v>
      </c>
      <c r="G627" s="73" t="s">
        <v>1200</v>
      </c>
      <c r="H627" s="73">
        <v>111</v>
      </c>
      <c r="I627" s="73" t="s">
        <v>2429</v>
      </c>
    </row>
    <row r="628" spans="1:9" x14ac:dyDescent="0.25">
      <c r="A628" s="73">
        <v>623</v>
      </c>
      <c r="B628" s="73"/>
      <c r="C628" s="73">
        <v>852</v>
      </c>
      <c r="D628" s="74" t="s">
        <v>2430</v>
      </c>
      <c r="E628" s="74" t="s">
        <v>1152</v>
      </c>
      <c r="F628" s="75">
        <v>0.18745370370370371</v>
      </c>
      <c r="G628" s="73" t="s">
        <v>1200</v>
      </c>
      <c r="H628" s="73">
        <v>112</v>
      </c>
      <c r="I628" s="73" t="s">
        <v>2431</v>
      </c>
    </row>
    <row r="629" spans="1:9" x14ac:dyDescent="0.25">
      <c r="A629" s="73">
        <v>624</v>
      </c>
      <c r="B629" s="73"/>
      <c r="C629" s="73">
        <v>684</v>
      </c>
      <c r="D629" s="74" t="s">
        <v>2432</v>
      </c>
      <c r="E629" s="74" t="s">
        <v>1165</v>
      </c>
      <c r="F629" s="75">
        <v>0.1875</v>
      </c>
      <c r="G629" s="73" t="s">
        <v>1200</v>
      </c>
      <c r="H629" s="73">
        <v>113</v>
      </c>
      <c r="I629" s="73" t="s">
        <v>2433</v>
      </c>
    </row>
    <row r="630" spans="1:9" x14ac:dyDescent="0.25">
      <c r="A630" s="73">
        <v>625</v>
      </c>
      <c r="B630" s="73"/>
      <c r="C630" s="73">
        <v>2529</v>
      </c>
      <c r="D630" s="74" t="s">
        <v>2434</v>
      </c>
      <c r="E630" s="74" t="s">
        <v>1162</v>
      </c>
      <c r="F630" s="75">
        <v>0.18751157407407407</v>
      </c>
      <c r="G630" s="73" t="s">
        <v>1153</v>
      </c>
      <c r="H630" s="73">
        <v>150</v>
      </c>
      <c r="I630" s="73" t="s">
        <v>2435</v>
      </c>
    </row>
    <row r="631" spans="1:9" x14ac:dyDescent="0.25">
      <c r="A631" s="73">
        <v>626</v>
      </c>
      <c r="B631" s="73"/>
      <c r="C631" s="73">
        <v>1423</v>
      </c>
      <c r="D631" s="74" t="s">
        <v>2436</v>
      </c>
      <c r="E631" s="74" t="s">
        <v>1152</v>
      </c>
      <c r="F631" s="75">
        <v>0.18758101851851852</v>
      </c>
      <c r="G631" s="73" t="s">
        <v>1288</v>
      </c>
      <c r="H631" s="73">
        <v>53</v>
      </c>
      <c r="I631" s="73" t="s">
        <v>2437</v>
      </c>
    </row>
    <row r="632" spans="1:9" x14ac:dyDescent="0.25">
      <c r="A632" s="73">
        <v>627</v>
      </c>
      <c r="B632" s="73"/>
      <c r="C632" s="73">
        <v>534</v>
      </c>
      <c r="D632" s="74" t="s">
        <v>2438</v>
      </c>
      <c r="E632" s="74" t="s">
        <v>1636</v>
      </c>
      <c r="F632" s="75">
        <v>0.18761574074074075</v>
      </c>
      <c r="G632" s="73" t="s">
        <v>1227</v>
      </c>
      <c r="H632" s="73">
        <v>112</v>
      </c>
      <c r="I632" s="73" t="s">
        <v>2439</v>
      </c>
    </row>
    <row r="633" spans="1:9" x14ac:dyDescent="0.25">
      <c r="A633" s="73">
        <v>628</v>
      </c>
      <c r="B633" s="73"/>
      <c r="C633" s="73">
        <v>1239</v>
      </c>
      <c r="D633" s="74" t="s">
        <v>2440</v>
      </c>
      <c r="E633" s="74" t="s">
        <v>1203</v>
      </c>
      <c r="F633" s="75">
        <v>0.18773148148148147</v>
      </c>
      <c r="G633" s="73" t="s">
        <v>1288</v>
      </c>
      <c r="H633" s="73">
        <v>54</v>
      </c>
      <c r="I633" s="73" t="s">
        <v>2441</v>
      </c>
    </row>
    <row r="634" spans="1:9" x14ac:dyDescent="0.25">
      <c r="A634" s="73">
        <v>629</v>
      </c>
      <c r="B634" s="73"/>
      <c r="C634" s="73">
        <v>1009</v>
      </c>
      <c r="D634" s="74" t="s">
        <v>2442</v>
      </c>
      <c r="E634" s="74" t="s">
        <v>1152</v>
      </c>
      <c r="F634" s="75">
        <v>0.18777777777777779</v>
      </c>
      <c r="G634" s="73" t="s">
        <v>1187</v>
      </c>
      <c r="H634" s="73">
        <v>130</v>
      </c>
      <c r="I634" s="73" t="s">
        <v>2443</v>
      </c>
    </row>
    <row r="635" spans="1:9" x14ac:dyDescent="0.25">
      <c r="A635" s="73">
        <v>630</v>
      </c>
      <c r="B635" s="73"/>
      <c r="C635" s="73">
        <v>2527</v>
      </c>
      <c r="D635" s="74" t="s">
        <v>2444</v>
      </c>
      <c r="E635" s="74" t="s">
        <v>1162</v>
      </c>
      <c r="F635" s="75">
        <v>0.18781250000000002</v>
      </c>
      <c r="G635" s="73" t="s">
        <v>1153</v>
      </c>
      <c r="H635" s="73">
        <v>151</v>
      </c>
      <c r="I635" s="73" t="s">
        <v>2445</v>
      </c>
    </row>
    <row r="636" spans="1:9" x14ac:dyDescent="0.25">
      <c r="A636" s="73">
        <v>631</v>
      </c>
      <c r="B636" s="73"/>
      <c r="C636" s="73">
        <v>632</v>
      </c>
      <c r="D636" s="74" t="s">
        <v>2446</v>
      </c>
      <c r="E636" s="74" t="s">
        <v>1168</v>
      </c>
      <c r="F636" s="75">
        <v>0.18787037037037035</v>
      </c>
      <c r="G636" s="73" t="s">
        <v>1227</v>
      </c>
      <c r="H636" s="73">
        <v>113</v>
      </c>
      <c r="I636" s="73" t="s">
        <v>2447</v>
      </c>
    </row>
    <row r="637" spans="1:9" x14ac:dyDescent="0.25">
      <c r="A637" s="73">
        <v>632</v>
      </c>
      <c r="B637" s="73"/>
      <c r="C637" s="73">
        <v>754</v>
      </c>
      <c r="D637" s="74" t="s">
        <v>2448</v>
      </c>
      <c r="E637" s="74" t="s">
        <v>1177</v>
      </c>
      <c r="F637" s="75">
        <v>0.18788194444444442</v>
      </c>
      <c r="G637" s="73" t="s">
        <v>1200</v>
      </c>
      <c r="H637" s="73">
        <v>114</v>
      </c>
      <c r="I637" s="73" t="s">
        <v>2449</v>
      </c>
    </row>
    <row r="638" spans="1:9" ht="30" x14ac:dyDescent="0.25">
      <c r="A638" s="73">
        <v>633</v>
      </c>
      <c r="B638" s="73"/>
      <c r="C638" s="73">
        <v>1603</v>
      </c>
      <c r="D638" s="74" t="s">
        <v>2450</v>
      </c>
      <c r="E638" s="74" t="s">
        <v>1249</v>
      </c>
      <c r="F638" s="75">
        <v>0.18793981481481481</v>
      </c>
      <c r="G638" s="73" t="s">
        <v>1200</v>
      </c>
      <c r="H638" s="73">
        <v>115</v>
      </c>
      <c r="I638" s="73" t="s">
        <v>2451</v>
      </c>
    </row>
    <row r="639" spans="1:9" x14ac:dyDescent="0.25">
      <c r="A639" s="73">
        <v>634</v>
      </c>
      <c r="B639" s="73"/>
      <c r="C639" s="73">
        <v>728</v>
      </c>
      <c r="D639" s="74" t="s">
        <v>2452</v>
      </c>
      <c r="E639" s="74" t="s">
        <v>1152</v>
      </c>
      <c r="F639" s="75">
        <v>0.18796296296296297</v>
      </c>
      <c r="G639" s="73" t="s">
        <v>1200</v>
      </c>
      <c r="H639" s="73">
        <v>116</v>
      </c>
      <c r="I639" s="73" t="s">
        <v>2453</v>
      </c>
    </row>
    <row r="640" spans="1:9" x14ac:dyDescent="0.25">
      <c r="A640" s="73">
        <v>635</v>
      </c>
      <c r="B640" s="73"/>
      <c r="C640" s="73">
        <v>446</v>
      </c>
      <c r="D640" s="74" t="s">
        <v>2454</v>
      </c>
      <c r="E640" s="74" t="s">
        <v>1203</v>
      </c>
      <c r="F640" s="75">
        <v>0.18797453703703704</v>
      </c>
      <c r="G640" s="73" t="s">
        <v>1288</v>
      </c>
      <c r="H640" s="73">
        <v>55</v>
      </c>
      <c r="I640" s="73" t="s">
        <v>2455</v>
      </c>
    </row>
    <row r="641" spans="1:9" x14ac:dyDescent="0.25">
      <c r="A641" s="73">
        <v>636</v>
      </c>
      <c r="B641" s="73"/>
      <c r="C641" s="73">
        <v>1435</v>
      </c>
      <c r="D641" s="74" t="s">
        <v>2456</v>
      </c>
      <c r="E641" s="74" t="s">
        <v>1156</v>
      </c>
      <c r="F641" s="75">
        <v>0.1879976851851852</v>
      </c>
      <c r="G641" s="73" t="s">
        <v>1288</v>
      </c>
      <c r="H641" s="73">
        <v>56</v>
      </c>
      <c r="I641" s="73" t="s">
        <v>2457</v>
      </c>
    </row>
    <row r="642" spans="1:9" x14ac:dyDescent="0.25">
      <c r="A642" s="73">
        <v>637</v>
      </c>
      <c r="B642" s="73"/>
      <c r="C642" s="73">
        <v>782</v>
      </c>
      <c r="D642" s="74" t="s">
        <v>2458</v>
      </c>
      <c r="E642" s="74" t="s">
        <v>1156</v>
      </c>
      <c r="F642" s="75">
        <v>0.18806712962962965</v>
      </c>
      <c r="G642" s="73" t="s">
        <v>1227</v>
      </c>
      <c r="H642" s="73">
        <v>114</v>
      </c>
      <c r="I642" s="73" t="s">
        <v>2459</v>
      </c>
    </row>
    <row r="643" spans="1:9" x14ac:dyDescent="0.25">
      <c r="A643" s="73">
        <v>638</v>
      </c>
      <c r="B643" s="73"/>
      <c r="C643" s="73">
        <v>787</v>
      </c>
      <c r="D643" s="74" t="s">
        <v>2460</v>
      </c>
      <c r="E643" s="74" t="s">
        <v>1152</v>
      </c>
      <c r="F643" s="75">
        <v>0.18811342592592592</v>
      </c>
      <c r="G643" s="73" t="s">
        <v>1187</v>
      </c>
      <c r="H643" s="73">
        <v>131</v>
      </c>
      <c r="I643" s="73" t="s">
        <v>2461</v>
      </c>
    </row>
    <row r="644" spans="1:9" x14ac:dyDescent="0.25">
      <c r="A644" s="73">
        <v>639</v>
      </c>
      <c r="B644" s="73"/>
      <c r="C644" s="73">
        <v>426</v>
      </c>
      <c r="D644" s="74" t="s">
        <v>2462</v>
      </c>
      <c r="E644" s="74" t="s">
        <v>1168</v>
      </c>
      <c r="F644" s="75">
        <v>0.18813657407407405</v>
      </c>
      <c r="G644" s="73" t="s">
        <v>1200</v>
      </c>
      <c r="H644" s="73">
        <v>117</v>
      </c>
      <c r="I644" s="73" t="s">
        <v>2463</v>
      </c>
    </row>
    <row r="645" spans="1:9" x14ac:dyDescent="0.25">
      <c r="A645" s="73">
        <v>640</v>
      </c>
      <c r="B645" s="73"/>
      <c r="C645" s="73">
        <v>368</v>
      </c>
      <c r="D645" s="74" t="s">
        <v>2464</v>
      </c>
      <c r="E645" s="74" t="s">
        <v>1152</v>
      </c>
      <c r="F645" s="75">
        <v>0.18834490740740739</v>
      </c>
      <c r="G645" s="73" t="s">
        <v>1200</v>
      </c>
      <c r="H645" s="73">
        <v>118</v>
      </c>
      <c r="I645" s="73" t="s">
        <v>2465</v>
      </c>
    </row>
    <row r="646" spans="1:9" x14ac:dyDescent="0.25">
      <c r="A646" s="73">
        <v>641</v>
      </c>
      <c r="B646" s="73"/>
      <c r="C646" s="73">
        <v>966</v>
      </c>
      <c r="D646" s="74" t="s">
        <v>2466</v>
      </c>
      <c r="E646" s="74" t="s">
        <v>1309</v>
      </c>
      <c r="F646" s="75">
        <v>0.18836805555555555</v>
      </c>
      <c r="G646" s="73" t="s">
        <v>1227</v>
      </c>
      <c r="H646" s="73">
        <v>115</v>
      </c>
      <c r="I646" s="73" t="s">
        <v>2467</v>
      </c>
    </row>
    <row r="647" spans="1:9" x14ac:dyDescent="0.25">
      <c r="A647" s="73">
        <v>642</v>
      </c>
      <c r="B647" s="73"/>
      <c r="C647" s="73">
        <v>357</v>
      </c>
      <c r="D647" s="74" t="s">
        <v>2468</v>
      </c>
      <c r="E647" s="74" t="s">
        <v>1177</v>
      </c>
      <c r="F647" s="75">
        <v>0.18841435185185185</v>
      </c>
      <c r="G647" s="73" t="s">
        <v>1153</v>
      </c>
      <c r="H647" s="73">
        <v>152</v>
      </c>
      <c r="I647" s="73" t="s">
        <v>2469</v>
      </c>
    </row>
    <row r="648" spans="1:9" x14ac:dyDescent="0.25">
      <c r="A648" s="73">
        <v>643</v>
      </c>
      <c r="B648" s="73"/>
      <c r="C648" s="73">
        <v>2497</v>
      </c>
      <c r="D648" s="74" t="s">
        <v>2470</v>
      </c>
      <c r="E648" s="74" t="s">
        <v>1152</v>
      </c>
      <c r="F648" s="75">
        <v>0.18842592592592591</v>
      </c>
      <c r="G648" s="73" t="s">
        <v>1153</v>
      </c>
      <c r="H648" s="73">
        <v>153</v>
      </c>
      <c r="I648" s="73" t="s">
        <v>2471</v>
      </c>
    </row>
    <row r="649" spans="1:9" x14ac:dyDescent="0.25">
      <c r="A649" s="73">
        <v>644</v>
      </c>
      <c r="B649" s="73"/>
      <c r="C649" s="73">
        <v>900</v>
      </c>
      <c r="D649" s="74" t="s">
        <v>2472</v>
      </c>
      <c r="E649" s="74" t="s">
        <v>1159</v>
      </c>
      <c r="F649" s="75">
        <v>0.18847222222222224</v>
      </c>
      <c r="G649" s="73" t="s">
        <v>1227</v>
      </c>
      <c r="H649" s="73">
        <v>116</v>
      </c>
      <c r="I649" s="73" t="s">
        <v>2473</v>
      </c>
    </row>
    <row r="650" spans="1:9" x14ac:dyDescent="0.25">
      <c r="A650" s="73">
        <v>645</v>
      </c>
      <c r="B650" s="73"/>
      <c r="C650" s="73">
        <v>2215</v>
      </c>
      <c r="D650" s="74" t="s">
        <v>2474</v>
      </c>
      <c r="E650" s="74" t="s">
        <v>1162</v>
      </c>
      <c r="F650" s="75">
        <v>0.18851851851851853</v>
      </c>
      <c r="G650" s="73" t="s">
        <v>1200</v>
      </c>
      <c r="H650" s="73">
        <v>119</v>
      </c>
      <c r="I650" s="73" t="s">
        <v>2475</v>
      </c>
    </row>
    <row r="651" spans="1:9" ht="30" x14ac:dyDescent="0.25">
      <c r="A651" s="73">
        <v>646</v>
      </c>
      <c r="B651" s="73"/>
      <c r="C651" s="73">
        <v>2237</v>
      </c>
      <c r="D651" s="74" t="s">
        <v>2476</v>
      </c>
      <c r="E651" s="74" t="s">
        <v>1249</v>
      </c>
      <c r="F651" s="75">
        <v>0.18854166666666669</v>
      </c>
      <c r="G651" s="73" t="s">
        <v>1227</v>
      </c>
      <c r="H651" s="73">
        <v>117</v>
      </c>
      <c r="I651" s="73" t="s">
        <v>2477</v>
      </c>
    </row>
    <row r="652" spans="1:9" x14ac:dyDescent="0.25">
      <c r="A652" s="73">
        <v>647</v>
      </c>
      <c r="B652" s="73"/>
      <c r="C652" s="73">
        <v>573</v>
      </c>
      <c r="D652" s="74" t="s">
        <v>2478</v>
      </c>
      <c r="E652" s="74" t="s">
        <v>1165</v>
      </c>
      <c r="F652" s="75">
        <v>0.18855324074074073</v>
      </c>
      <c r="G652" s="73" t="s">
        <v>1227</v>
      </c>
      <c r="H652" s="73">
        <v>118</v>
      </c>
      <c r="I652" s="73" t="s">
        <v>2479</v>
      </c>
    </row>
    <row r="653" spans="1:9" x14ac:dyDescent="0.25">
      <c r="A653" s="73">
        <v>648</v>
      </c>
      <c r="B653" s="73"/>
      <c r="C653" s="73">
        <v>336</v>
      </c>
      <c r="D653" s="74" t="s">
        <v>2480</v>
      </c>
      <c r="E653" s="74" t="s">
        <v>1168</v>
      </c>
      <c r="F653" s="75">
        <v>0.18856481481481482</v>
      </c>
      <c r="G653" s="73" t="s">
        <v>1200</v>
      </c>
      <c r="H653" s="73">
        <v>120</v>
      </c>
      <c r="I653" s="73" t="s">
        <v>2481</v>
      </c>
    </row>
    <row r="654" spans="1:9" x14ac:dyDescent="0.25">
      <c r="A654" s="73">
        <v>649</v>
      </c>
      <c r="B654" s="73"/>
      <c r="C654" s="73">
        <v>800</v>
      </c>
      <c r="D654" s="74" t="s">
        <v>2482</v>
      </c>
      <c r="E654" s="74" t="s">
        <v>1152</v>
      </c>
      <c r="F654" s="75">
        <v>0.18857638888888886</v>
      </c>
      <c r="G654" s="73" t="s">
        <v>1187</v>
      </c>
      <c r="H654" s="73">
        <v>132</v>
      </c>
      <c r="I654" s="73" t="s">
        <v>2483</v>
      </c>
    </row>
    <row r="655" spans="1:9" x14ac:dyDescent="0.25">
      <c r="A655" s="73">
        <v>650</v>
      </c>
      <c r="B655" s="73"/>
      <c r="C655" s="73">
        <v>520</v>
      </c>
      <c r="D655" s="74" t="s">
        <v>2484</v>
      </c>
      <c r="E655" s="74" t="s">
        <v>1152</v>
      </c>
      <c r="F655" s="75">
        <v>0.18858796296296296</v>
      </c>
      <c r="G655" s="73" t="s">
        <v>1200</v>
      </c>
      <c r="H655" s="73">
        <v>121</v>
      </c>
      <c r="I655" s="73" t="s">
        <v>2485</v>
      </c>
    </row>
    <row r="656" spans="1:9" x14ac:dyDescent="0.25">
      <c r="A656" s="73">
        <v>651</v>
      </c>
      <c r="B656" s="73"/>
      <c r="C656" s="73">
        <v>1057</v>
      </c>
      <c r="D656" s="74" t="s">
        <v>2486</v>
      </c>
      <c r="E656" s="74" t="s">
        <v>1256</v>
      </c>
      <c r="F656" s="75">
        <v>0.18859953703703702</v>
      </c>
      <c r="G656" s="73" t="s">
        <v>1227</v>
      </c>
      <c r="H656" s="73">
        <v>119</v>
      </c>
      <c r="I656" s="73" t="s">
        <v>2487</v>
      </c>
    </row>
    <row r="657" spans="1:9" x14ac:dyDescent="0.25">
      <c r="A657" s="73">
        <v>652</v>
      </c>
      <c r="B657" s="73"/>
      <c r="C657" s="73">
        <v>636</v>
      </c>
      <c r="D657" s="74" t="s">
        <v>2488</v>
      </c>
      <c r="E657" s="74" t="s">
        <v>1152</v>
      </c>
      <c r="F657" s="75">
        <v>0.18859953703703702</v>
      </c>
      <c r="G657" s="73" t="s">
        <v>1187</v>
      </c>
      <c r="H657" s="73">
        <v>133</v>
      </c>
      <c r="I657" s="73" t="s">
        <v>2489</v>
      </c>
    </row>
    <row r="658" spans="1:9" x14ac:dyDescent="0.25">
      <c r="A658" s="73">
        <v>653</v>
      </c>
      <c r="B658" s="73"/>
      <c r="C658" s="73">
        <v>608</v>
      </c>
      <c r="D658" s="74" t="s">
        <v>2490</v>
      </c>
      <c r="E658" s="74" t="s">
        <v>1168</v>
      </c>
      <c r="F658" s="75">
        <v>0.18864583333333332</v>
      </c>
      <c r="G658" s="73" t="s">
        <v>1227</v>
      </c>
      <c r="H658" s="73">
        <v>120</v>
      </c>
      <c r="I658" s="73" t="s">
        <v>2491</v>
      </c>
    </row>
    <row r="659" spans="1:9" x14ac:dyDescent="0.25">
      <c r="A659" s="73">
        <v>654</v>
      </c>
      <c r="B659" s="73"/>
      <c r="C659" s="73">
        <v>842</v>
      </c>
      <c r="D659" s="74" t="s">
        <v>2492</v>
      </c>
      <c r="E659" s="74" t="s">
        <v>1165</v>
      </c>
      <c r="F659" s="75">
        <v>0.18869212962962964</v>
      </c>
      <c r="G659" s="73" t="s">
        <v>1153</v>
      </c>
      <c r="H659" s="73">
        <v>154</v>
      </c>
      <c r="I659" s="73" t="s">
        <v>2493</v>
      </c>
    </row>
    <row r="660" spans="1:9" x14ac:dyDescent="0.25">
      <c r="A660" s="73">
        <v>655</v>
      </c>
      <c r="B660" s="73"/>
      <c r="C660" s="73">
        <v>582</v>
      </c>
      <c r="D660" s="74" t="s">
        <v>2494</v>
      </c>
      <c r="E660" s="74" t="s">
        <v>1159</v>
      </c>
      <c r="F660" s="75">
        <v>0.18872685185185187</v>
      </c>
      <c r="G660" s="73" t="s">
        <v>1187</v>
      </c>
      <c r="H660" s="73">
        <v>134</v>
      </c>
      <c r="I660" s="73" t="s">
        <v>2495</v>
      </c>
    </row>
    <row r="661" spans="1:9" x14ac:dyDescent="0.25">
      <c r="A661" s="73">
        <v>656</v>
      </c>
      <c r="B661" s="73"/>
      <c r="C661" s="73">
        <v>667</v>
      </c>
      <c r="D661" s="74" t="s">
        <v>2496</v>
      </c>
      <c r="E661" s="74" t="s">
        <v>1152</v>
      </c>
      <c r="F661" s="75">
        <v>0.1888310185185185</v>
      </c>
      <c r="G661" s="73" t="s">
        <v>1187</v>
      </c>
      <c r="H661" s="73">
        <v>135</v>
      </c>
      <c r="I661" s="73" t="s">
        <v>2497</v>
      </c>
    </row>
    <row r="662" spans="1:9" x14ac:dyDescent="0.25">
      <c r="A662" s="73">
        <v>657</v>
      </c>
      <c r="B662" s="73"/>
      <c r="C662" s="73">
        <v>563</v>
      </c>
      <c r="D662" s="74" t="s">
        <v>2498</v>
      </c>
      <c r="E662" s="74" t="s">
        <v>1152</v>
      </c>
      <c r="F662" s="75">
        <v>0.18893518518518518</v>
      </c>
      <c r="G662" s="73" t="s">
        <v>1288</v>
      </c>
      <c r="H662" s="73">
        <v>57</v>
      </c>
      <c r="I662" s="73" t="s">
        <v>2499</v>
      </c>
    </row>
    <row r="663" spans="1:9" x14ac:dyDescent="0.25">
      <c r="A663" s="73">
        <v>658</v>
      </c>
      <c r="B663" s="73"/>
      <c r="C663" s="73">
        <v>239</v>
      </c>
      <c r="D663" s="74" t="s">
        <v>2500</v>
      </c>
      <c r="E663" s="74" t="s">
        <v>1203</v>
      </c>
      <c r="F663" s="75">
        <v>0.18900462962962963</v>
      </c>
      <c r="G663" s="73" t="s">
        <v>1153</v>
      </c>
      <c r="H663" s="73">
        <v>155</v>
      </c>
      <c r="I663" s="73" t="s">
        <v>2501</v>
      </c>
    </row>
    <row r="664" spans="1:9" x14ac:dyDescent="0.25">
      <c r="A664" s="73">
        <v>659</v>
      </c>
      <c r="B664" s="73"/>
      <c r="C664" s="73">
        <v>532</v>
      </c>
      <c r="D664" s="74" t="s">
        <v>2502</v>
      </c>
      <c r="E664" s="74" t="s">
        <v>1152</v>
      </c>
      <c r="F664" s="75">
        <v>0.18917824074074074</v>
      </c>
      <c r="G664" s="73" t="s">
        <v>1153</v>
      </c>
      <c r="H664" s="73">
        <v>156</v>
      </c>
      <c r="I664" s="73" t="s">
        <v>2503</v>
      </c>
    </row>
    <row r="665" spans="1:9" x14ac:dyDescent="0.25">
      <c r="A665" s="73">
        <v>660</v>
      </c>
      <c r="B665" s="73"/>
      <c r="C665" s="73">
        <v>2309</v>
      </c>
      <c r="D665" s="74" t="s">
        <v>2504</v>
      </c>
      <c r="E665" s="74" t="s">
        <v>1177</v>
      </c>
      <c r="F665" s="75">
        <v>0.18918981481481481</v>
      </c>
      <c r="G665" s="73" t="s">
        <v>1200</v>
      </c>
      <c r="H665" s="73">
        <v>122</v>
      </c>
      <c r="I665" s="73" t="s">
        <v>2505</v>
      </c>
    </row>
    <row r="666" spans="1:9" x14ac:dyDescent="0.25">
      <c r="A666" s="73">
        <v>661</v>
      </c>
      <c r="B666" s="73"/>
      <c r="C666" s="73">
        <v>1041</v>
      </c>
      <c r="D666" s="74" t="s">
        <v>2506</v>
      </c>
      <c r="E666" s="74" t="s">
        <v>1159</v>
      </c>
      <c r="F666" s="75">
        <v>0.18921296296296297</v>
      </c>
      <c r="G666" s="73" t="s">
        <v>1153</v>
      </c>
      <c r="H666" s="73">
        <v>157</v>
      </c>
      <c r="I666" s="73" t="s">
        <v>2507</v>
      </c>
    </row>
    <row r="667" spans="1:9" x14ac:dyDescent="0.25">
      <c r="A667" s="73">
        <v>662</v>
      </c>
      <c r="B667" s="73">
        <v>20</v>
      </c>
      <c r="C667" s="73">
        <v>698</v>
      </c>
      <c r="D667" s="74" t="s">
        <v>2508</v>
      </c>
      <c r="E667" s="74" t="s">
        <v>1168</v>
      </c>
      <c r="F667" s="75">
        <v>0.18922453703703704</v>
      </c>
      <c r="G667" s="73" t="s">
        <v>2308</v>
      </c>
      <c r="H667" s="73">
        <v>2</v>
      </c>
      <c r="I667" s="73" t="s">
        <v>2509</v>
      </c>
    </row>
    <row r="668" spans="1:9" x14ac:dyDescent="0.25">
      <c r="A668" s="73">
        <v>663</v>
      </c>
      <c r="B668" s="73"/>
      <c r="C668" s="73">
        <v>581</v>
      </c>
      <c r="D668" s="74" t="s">
        <v>2510</v>
      </c>
      <c r="E668" s="74" t="s">
        <v>1156</v>
      </c>
      <c r="F668" s="75">
        <v>0.18922453703703704</v>
      </c>
      <c r="G668" s="73" t="s">
        <v>1187</v>
      </c>
      <c r="H668" s="73">
        <v>136</v>
      </c>
      <c r="I668" s="73" t="s">
        <v>2511</v>
      </c>
    </row>
    <row r="669" spans="1:9" x14ac:dyDescent="0.25">
      <c r="A669" s="73">
        <v>664</v>
      </c>
      <c r="B669" s="73"/>
      <c r="C669" s="73">
        <v>854</v>
      </c>
      <c r="D669" s="74" t="s">
        <v>2512</v>
      </c>
      <c r="E669" s="74" t="s">
        <v>1152</v>
      </c>
      <c r="F669" s="75">
        <v>0.18923611111111113</v>
      </c>
      <c r="G669" s="73" t="s">
        <v>1227</v>
      </c>
      <c r="H669" s="73">
        <v>121</v>
      </c>
      <c r="I669" s="73" t="s">
        <v>2513</v>
      </c>
    </row>
    <row r="670" spans="1:9" x14ac:dyDescent="0.25">
      <c r="A670" s="73">
        <v>665</v>
      </c>
      <c r="B670" s="73"/>
      <c r="C670" s="73">
        <v>1012</v>
      </c>
      <c r="D670" s="74" t="s">
        <v>2514</v>
      </c>
      <c r="E670" s="74" t="s">
        <v>1152</v>
      </c>
      <c r="F670" s="75">
        <v>0.18925925925925924</v>
      </c>
      <c r="G670" s="73" t="s">
        <v>1227</v>
      </c>
      <c r="H670" s="73">
        <v>122</v>
      </c>
      <c r="I670" s="73" t="s">
        <v>2515</v>
      </c>
    </row>
    <row r="671" spans="1:9" x14ac:dyDescent="0.25">
      <c r="A671" s="73">
        <v>666</v>
      </c>
      <c r="B671" s="73"/>
      <c r="C671" s="73">
        <v>736</v>
      </c>
      <c r="D671" s="74" t="s">
        <v>2516</v>
      </c>
      <c r="E671" s="74" t="s">
        <v>1152</v>
      </c>
      <c r="F671" s="75">
        <v>0.18929398148148149</v>
      </c>
      <c r="G671" s="73" t="s">
        <v>1187</v>
      </c>
      <c r="H671" s="73">
        <v>137</v>
      </c>
      <c r="I671" s="73" t="s">
        <v>2517</v>
      </c>
    </row>
    <row r="672" spans="1:9" x14ac:dyDescent="0.25">
      <c r="A672" s="73">
        <v>667</v>
      </c>
      <c r="B672" s="73"/>
      <c r="C672" s="73">
        <v>1764</v>
      </c>
      <c r="D672" s="74" t="s">
        <v>2518</v>
      </c>
      <c r="E672" s="74" t="s">
        <v>1263</v>
      </c>
      <c r="F672" s="75">
        <v>0.18930555555555553</v>
      </c>
      <c r="G672" s="73" t="s">
        <v>1153</v>
      </c>
      <c r="H672" s="73">
        <v>158</v>
      </c>
      <c r="I672" s="73" t="s">
        <v>2519</v>
      </c>
    </row>
    <row r="673" spans="1:9" x14ac:dyDescent="0.25">
      <c r="A673" s="73">
        <v>668</v>
      </c>
      <c r="B673" s="73"/>
      <c r="C673" s="73">
        <v>784</v>
      </c>
      <c r="D673" s="74" t="s">
        <v>2520</v>
      </c>
      <c r="E673" s="74" t="s">
        <v>1152</v>
      </c>
      <c r="F673" s="75">
        <v>0.18931712962962963</v>
      </c>
      <c r="G673" s="73" t="s">
        <v>1288</v>
      </c>
      <c r="H673" s="73">
        <v>58</v>
      </c>
      <c r="I673" s="73" t="s">
        <v>2521</v>
      </c>
    </row>
    <row r="674" spans="1:9" x14ac:dyDescent="0.25">
      <c r="A674" s="73">
        <v>669</v>
      </c>
      <c r="B674" s="73"/>
      <c r="C674" s="73">
        <v>892</v>
      </c>
      <c r="D674" s="74" t="s">
        <v>2522</v>
      </c>
      <c r="E674" s="74" t="s">
        <v>1152</v>
      </c>
      <c r="F674" s="75">
        <v>0.18937499999999999</v>
      </c>
      <c r="G674" s="73" t="s">
        <v>1187</v>
      </c>
      <c r="H674" s="73">
        <v>138</v>
      </c>
      <c r="I674" s="73" t="s">
        <v>2523</v>
      </c>
    </row>
    <row r="675" spans="1:9" x14ac:dyDescent="0.25">
      <c r="A675" s="73">
        <v>670</v>
      </c>
      <c r="B675" s="73"/>
      <c r="C675" s="73">
        <v>1046</v>
      </c>
      <c r="D675" s="74" t="s">
        <v>2524</v>
      </c>
      <c r="E675" s="74" t="s">
        <v>1152</v>
      </c>
      <c r="F675" s="75">
        <v>0.18949074074074077</v>
      </c>
      <c r="G675" s="73" t="s">
        <v>1187</v>
      </c>
      <c r="H675" s="73">
        <v>139</v>
      </c>
      <c r="I675" s="73" t="s">
        <v>2525</v>
      </c>
    </row>
    <row r="676" spans="1:9" x14ac:dyDescent="0.25">
      <c r="A676" s="73">
        <v>671</v>
      </c>
      <c r="B676" s="73"/>
      <c r="C676" s="73">
        <v>543</v>
      </c>
      <c r="D676" s="74" t="s">
        <v>2526</v>
      </c>
      <c r="E676" s="74" t="s">
        <v>1152</v>
      </c>
      <c r="F676" s="75">
        <v>0.1895023148148148</v>
      </c>
      <c r="G676" s="73" t="s">
        <v>1200</v>
      </c>
      <c r="H676" s="73">
        <v>123</v>
      </c>
      <c r="I676" s="73" t="s">
        <v>2527</v>
      </c>
    </row>
    <row r="677" spans="1:9" x14ac:dyDescent="0.25">
      <c r="A677" s="73">
        <v>672</v>
      </c>
      <c r="B677" s="73"/>
      <c r="C677" s="73">
        <v>662</v>
      </c>
      <c r="D677" s="74" t="s">
        <v>2528</v>
      </c>
      <c r="E677" s="74" t="s">
        <v>1152</v>
      </c>
      <c r="F677" s="75">
        <v>0.18962962962962962</v>
      </c>
      <c r="G677" s="73" t="s">
        <v>1187</v>
      </c>
      <c r="H677" s="73">
        <v>140</v>
      </c>
      <c r="I677" s="73" t="s">
        <v>2529</v>
      </c>
    </row>
    <row r="678" spans="1:9" x14ac:dyDescent="0.25">
      <c r="A678" s="73">
        <v>673</v>
      </c>
      <c r="B678" s="73"/>
      <c r="C678" s="73">
        <v>740</v>
      </c>
      <c r="D678" s="74" t="s">
        <v>2530</v>
      </c>
      <c r="E678" s="74" t="s">
        <v>1636</v>
      </c>
      <c r="F678" s="75">
        <v>0.18971064814814817</v>
      </c>
      <c r="G678" s="73" t="s">
        <v>1200</v>
      </c>
      <c r="H678" s="73">
        <v>124</v>
      </c>
      <c r="I678" s="73" t="s">
        <v>2531</v>
      </c>
    </row>
    <row r="679" spans="1:9" x14ac:dyDescent="0.25">
      <c r="A679" s="73">
        <v>674</v>
      </c>
      <c r="B679" s="73"/>
      <c r="C679" s="73">
        <v>409</v>
      </c>
      <c r="D679" s="74" t="s">
        <v>2532</v>
      </c>
      <c r="E679" s="74" t="s">
        <v>1162</v>
      </c>
      <c r="F679" s="75">
        <v>0.18974537037037034</v>
      </c>
      <c r="G679" s="73" t="s">
        <v>1200</v>
      </c>
      <c r="H679" s="73">
        <v>125</v>
      </c>
      <c r="I679" s="73" t="s">
        <v>2533</v>
      </c>
    </row>
    <row r="680" spans="1:9" x14ac:dyDescent="0.25">
      <c r="A680" s="73">
        <v>675</v>
      </c>
      <c r="B680" s="73"/>
      <c r="C680" s="73">
        <v>738</v>
      </c>
      <c r="D680" s="74" t="s">
        <v>2534</v>
      </c>
      <c r="E680" s="74" t="s">
        <v>1152</v>
      </c>
      <c r="F680" s="75">
        <v>0.1897685185185185</v>
      </c>
      <c r="G680" s="73" t="s">
        <v>1187</v>
      </c>
      <c r="H680" s="73">
        <v>141</v>
      </c>
      <c r="I680" s="73" t="s">
        <v>2535</v>
      </c>
    </row>
    <row r="681" spans="1:9" x14ac:dyDescent="0.25">
      <c r="A681" s="73">
        <v>676</v>
      </c>
      <c r="B681" s="73"/>
      <c r="C681" s="73">
        <v>2722</v>
      </c>
      <c r="D681" s="74" t="s">
        <v>2536</v>
      </c>
      <c r="E681" s="74" t="s">
        <v>1168</v>
      </c>
      <c r="F681" s="75">
        <v>0.18980324074074073</v>
      </c>
      <c r="G681" s="73" t="s">
        <v>1288</v>
      </c>
      <c r="H681" s="73">
        <v>59</v>
      </c>
      <c r="I681" s="73" t="s">
        <v>2537</v>
      </c>
    </row>
    <row r="682" spans="1:9" x14ac:dyDescent="0.25">
      <c r="A682" s="73">
        <v>677</v>
      </c>
      <c r="B682" s="73"/>
      <c r="C682" s="73">
        <v>244</v>
      </c>
      <c r="D682" s="74" t="s">
        <v>2538</v>
      </c>
      <c r="E682" s="74" t="s">
        <v>1263</v>
      </c>
      <c r="F682" s="75">
        <v>0.18987268518518519</v>
      </c>
      <c r="G682" s="73" t="s">
        <v>1153</v>
      </c>
      <c r="H682" s="73">
        <v>159</v>
      </c>
      <c r="I682" s="73" t="s">
        <v>2539</v>
      </c>
    </row>
    <row r="683" spans="1:9" x14ac:dyDescent="0.25">
      <c r="A683" s="73">
        <v>678</v>
      </c>
      <c r="B683" s="73"/>
      <c r="C683" s="73">
        <v>1788</v>
      </c>
      <c r="D683" s="74" t="s">
        <v>2540</v>
      </c>
      <c r="E683" s="74" t="s">
        <v>1152</v>
      </c>
      <c r="F683" s="75">
        <v>0.18996527777777775</v>
      </c>
      <c r="G683" s="73" t="s">
        <v>1187</v>
      </c>
      <c r="H683" s="73">
        <v>142</v>
      </c>
      <c r="I683" s="73" t="s">
        <v>2541</v>
      </c>
    </row>
    <row r="684" spans="1:9" x14ac:dyDescent="0.25">
      <c r="A684" s="73">
        <v>679</v>
      </c>
      <c r="B684" s="73"/>
      <c r="C684" s="73">
        <v>599</v>
      </c>
      <c r="D684" s="74" t="s">
        <v>2542</v>
      </c>
      <c r="E684" s="74" t="s">
        <v>1162</v>
      </c>
      <c r="F684" s="75">
        <v>0.19001157407407407</v>
      </c>
      <c r="G684" s="73" t="s">
        <v>1200</v>
      </c>
      <c r="H684" s="73">
        <v>126</v>
      </c>
      <c r="I684" s="73" t="s">
        <v>2543</v>
      </c>
    </row>
    <row r="685" spans="1:9" x14ac:dyDescent="0.25">
      <c r="A685" s="73">
        <v>680</v>
      </c>
      <c r="B685" s="73"/>
      <c r="C685" s="73">
        <v>1055</v>
      </c>
      <c r="D685" s="74" t="s">
        <v>2544</v>
      </c>
      <c r="E685" s="74" t="s">
        <v>1214</v>
      </c>
      <c r="F685" s="75">
        <v>0.19011574074074075</v>
      </c>
      <c r="G685" s="73" t="s">
        <v>1288</v>
      </c>
      <c r="H685" s="73">
        <v>60</v>
      </c>
      <c r="I685" s="73" t="s">
        <v>2545</v>
      </c>
    </row>
    <row r="686" spans="1:9" x14ac:dyDescent="0.25">
      <c r="A686" s="73">
        <v>681</v>
      </c>
      <c r="B686" s="73"/>
      <c r="C686" s="73">
        <v>1409</v>
      </c>
      <c r="D686" s="74" t="s">
        <v>2546</v>
      </c>
      <c r="E686" s="74" t="s">
        <v>1168</v>
      </c>
      <c r="F686" s="75">
        <v>0.19032407407407406</v>
      </c>
      <c r="G686" s="73" t="s">
        <v>1288</v>
      </c>
      <c r="H686" s="73">
        <v>61</v>
      </c>
      <c r="I686" s="73" t="s">
        <v>2547</v>
      </c>
    </row>
    <row r="687" spans="1:9" x14ac:dyDescent="0.25">
      <c r="A687" s="73">
        <v>682</v>
      </c>
      <c r="B687" s="73"/>
      <c r="C687" s="73">
        <v>568</v>
      </c>
      <c r="D687" s="74" t="s">
        <v>2548</v>
      </c>
      <c r="E687" s="74" t="s">
        <v>1168</v>
      </c>
      <c r="F687" s="75">
        <v>0.19033564814814816</v>
      </c>
      <c r="G687" s="73" t="s">
        <v>1200</v>
      </c>
      <c r="H687" s="73">
        <v>127</v>
      </c>
      <c r="I687" s="73" t="s">
        <v>2549</v>
      </c>
    </row>
    <row r="688" spans="1:9" x14ac:dyDescent="0.25">
      <c r="A688" s="73">
        <v>683</v>
      </c>
      <c r="B688" s="73"/>
      <c r="C688" s="73">
        <v>645</v>
      </c>
      <c r="D688" s="74" t="s">
        <v>2550</v>
      </c>
      <c r="E688" s="74" t="s">
        <v>1152</v>
      </c>
      <c r="F688" s="75">
        <v>0.19037037037037038</v>
      </c>
      <c r="G688" s="73" t="s">
        <v>1288</v>
      </c>
      <c r="H688" s="73">
        <v>62</v>
      </c>
      <c r="I688" s="73" t="s">
        <v>2551</v>
      </c>
    </row>
    <row r="689" spans="1:9" x14ac:dyDescent="0.25">
      <c r="A689" s="73">
        <v>684</v>
      </c>
      <c r="B689" s="73"/>
      <c r="C689" s="73">
        <v>1452</v>
      </c>
      <c r="D689" s="74" t="s">
        <v>2552</v>
      </c>
      <c r="E689" s="74" t="s">
        <v>1152</v>
      </c>
      <c r="F689" s="75">
        <v>0.19041666666666668</v>
      </c>
      <c r="G689" s="73" t="s">
        <v>1187</v>
      </c>
      <c r="H689" s="73">
        <v>143</v>
      </c>
      <c r="I689" s="73" t="s">
        <v>2553</v>
      </c>
    </row>
    <row r="690" spans="1:9" x14ac:dyDescent="0.25">
      <c r="A690" s="73">
        <v>685</v>
      </c>
      <c r="B690" s="73"/>
      <c r="C690" s="73">
        <v>1122</v>
      </c>
      <c r="D690" s="74" t="s">
        <v>2554</v>
      </c>
      <c r="E690" s="74" t="s">
        <v>1203</v>
      </c>
      <c r="F690" s="75">
        <v>0.19047453703703701</v>
      </c>
      <c r="G690" s="73" t="s">
        <v>1200</v>
      </c>
      <c r="H690" s="73">
        <v>128</v>
      </c>
      <c r="I690" s="73" t="s">
        <v>2555</v>
      </c>
    </row>
    <row r="691" spans="1:9" x14ac:dyDescent="0.25">
      <c r="A691" s="73">
        <v>686</v>
      </c>
      <c r="B691" s="73"/>
      <c r="C691" s="73">
        <v>460</v>
      </c>
      <c r="D691" s="74" t="s">
        <v>2556</v>
      </c>
      <c r="E691" s="74" t="s">
        <v>1152</v>
      </c>
      <c r="F691" s="75">
        <v>0.19050925925925924</v>
      </c>
      <c r="G691" s="73" t="s">
        <v>1275</v>
      </c>
      <c r="H691" s="73">
        <v>18</v>
      </c>
      <c r="I691" s="73" t="s">
        <v>2557</v>
      </c>
    </row>
    <row r="692" spans="1:9" x14ac:dyDescent="0.25">
      <c r="A692" s="73">
        <v>687</v>
      </c>
      <c r="B692" s="73"/>
      <c r="C692" s="73">
        <v>1689</v>
      </c>
      <c r="D692" s="74" t="s">
        <v>2558</v>
      </c>
      <c r="E692" s="74" t="s">
        <v>1152</v>
      </c>
      <c r="F692" s="75">
        <v>0.19057870370370369</v>
      </c>
      <c r="G692" s="73" t="s">
        <v>1153</v>
      </c>
      <c r="H692" s="73">
        <v>160</v>
      </c>
      <c r="I692" s="73" t="s">
        <v>2559</v>
      </c>
    </row>
    <row r="693" spans="1:9" x14ac:dyDescent="0.25">
      <c r="A693" s="73">
        <v>688</v>
      </c>
      <c r="B693" s="73"/>
      <c r="C693" s="73">
        <v>1494</v>
      </c>
      <c r="D693" s="74" t="s">
        <v>2560</v>
      </c>
      <c r="E693" s="74" t="s">
        <v>1162</v>
      </c>
      <c r="F693" s="75">
        <v>0.19057870370370369</v>
      </c>
      <c r="G693" s="73" t="s">
        <v>1200</v>
      </c>
      <c r="H693" s="73">
        <v>129</v>
      </c>
      <c r="I693" s="73" t="s">
        <v>2561</v>
      </c>
    </row>
    <row r="694" spans="1:9" x14ac:dyDescent="0.25">
      <c r="A694" s="73">
        <v>689</v>
      </c>
      <c r="B694" s="73"/>
      <c r="C694" s="73">
        <v>579</v>
      </c>
      <c r="D694" s="74" t="s">
        <v>2562</v>
      </c>
      <c r="E694" s="74" t="s">
        <v>1152</v>
      </c>
      <c r="F694" s="75">
        <v>0.19067129629629631</v>
      </c>
      <c r="G694" s="73" t="s">
        <v>1227</v>
      </c>
      <c r="H694" s="73">
        <v>123</v>
      </c>
      <c r="I694" s="73" t="s">
        <v>2563</v>
      </c>
    </row>
    <row r="695" spans="1:9" x14ac:dyDescent="0.25">
      <c r="A695" s="73">
        <v>690</v>
      </c>
      <c r="B695" s="73"/>
      <c r="C695" s="73">
        <v>957</v>
      </c>
      <c r="D695" s="74" t="s">
        <v>2564</v>
      </c>
      <c r="E695" s="74" t="s">
        <v>1165</v>
      </c>
      <c r="F695" s="75">
        <v>0.19090277777777778</v>
      </c>
      <c r="G695" s="73" t="s">
        <v>1187</v>
      </c>
      <c r="H695" s="73">
        <v>144</v>
      </c>
      <c r="I695" s="73" t="s">
        <v>2565</v>
      </c>
    </row>
    <row r="696" spans="1:9" x14ac:dyDescent="0.25">
      <c r="A696" s="73">
        <v>691</v>
      </c>
      <c r="B696" s="73"/>
      <c r="C696" s="73">
        <v>410</v>
      </c>
      <c r="D696" s="74" t="s">
        <v>2566</v>
      </c>
      <c r="E696" s="74" t="s">
        <v>1168</v>
      </c>
      <c r="F696" s="75">
        <v>0.19109953703703705</v>
      </c>
      <c r="G696" s="73" t="s">
        <v>1288</v>
      </c>
      <c r="H696" s="73">
        <v>63</v>
      </c>
      <c r="I696" s="73" t="s">
        <v>2567</v>
      </c>
    </row>
    <row r="697" spans="1:9" x14ac:dyDescent="0.25">
      <c r="A697" s="73">
        <v>692</v>
      </c>
      <c r="B697" s="73"/>
      <c r="C697" s="73">
        <v>744</v>
      </c>
      <c r="D697" s="74" t="s">
        <v>2568</v>
      </c>
      <c r="E697" s="74" t="s">
        <v>1152</v>
      </c>
      <c r="F697" s="75">
        <v>0.19118055555555555</v>
      </c>
      <c r="G697" s="73" t="s">
        <v>1227</v>
      </c>
      <c r="H697" s="73">
        <v>124</v>
      </c>
      <c r="I697" s="73" t="s">
        <v>2569</v>
      </c>
    </row>
    <row r="698" spans="1:9" x14ac:dyDescent="0.25">
      <c r="A698" s="73">
        <v>693</v>
      </c>
      <c r="B698" s="73"/>
      <c r="C698" s="73">
        <v>1231</v>
      </c>
      <c r="D698" s="74" t="s">
        <v>2570</v>
      </c>
      <c r="E698" s="74" t="s">
        <v>1256</v>
      </c>
      <c r="F698" s="75">
        <v>0.19130787037037036</v>
      </c>
      <c r="G698" s="73" t="s">
        <v>1187</v>
      </c>
      <c r="H698" s="73">
        <v>145</v>
      </c>
      <c r="I698" s="73" t="s">
        <v>2571</v>
      </c>
    </row>
    <row r="699" spans="1:9" x14ac:dyDescent="0.25">
      <c r="A699" s="73">
        <v>694</v>
      </c>
      <c r="B699" s="73"/>
      <c r="C699" s="73">
        <v>850</v>
      </c>
      <c r="D699" s="74" t="s">
        <v>2572</v>
      </c>
      <c r="E699" s="74" t="s">
        <v>1263</v>
      </c>
      <c r="F699" s="75">
        <v>0.19136574074074075</v>
      </c>
      <c r="G699" s="73" t="s">
        <v>1275</v>
      </c>
      <c r="H699" s="73">
        <v>19</v>
      </c>
      <c r="I699" s="73" t="s">
        <v>2573</v>
      </c>
    </row>
    <row r="700" spans="1:9" ht="30" x14ac:dyDescent="0.25">
      <c r="A700" s="73">
        <v>695</v>
      </c>
      <c r="B700" s="73"/>
      <c r="C700" s="73">
        <v>757</v>
      </c>
      <c r="D700" s="74" t="s">
        <v>2574</v>
      </c>
      <c r="E700" s="74" t="s">
        <v>1249</v>
      </c>
      <c r="F700" s="75">
        <v>0.19144675925925925</v>
      </c>
      <c r="G700" s="73" t="s">
        <v>1153</v>
      </c>
      <c r="H700" s="73">
        <v>161</v>
      </c>
      <c r="I700" s="73" t="s">
        <v>2575</v>
      </c>
    </row>
    <row r="701" spans="1:9" x14ac:dyDescent="0.25">
      <c r="A701" s="73">
        <v>696</v>
      </c>
      <c r="B701" s="73"/>
      <c r="C701" s="73">
        <v>878</v>
      </c>
      <c r="D701" s="74" t="s">
        <v>2576</v>
      </c>
      <c r="E701" s="74" t="s">
        <v>1152</v>
      </c>
      <c r="F701" s="75">
        <v>0.19149305555555554</v>
      </c>
      <c r="G701" s="73" t="s">
        <v>1187</v>
      </c>
      <c r="H701" s="73">
        <v>146</v>
      </c>
      <c r="I701" s="73" t="s">
        <v>2577</v>
      </c>
    </row>
    <row r="702" spans="1:9" x14ac:dyDescent="0.25">
      <c r="A702" s="73">
        <v>697</v>
      </c>
      <c r="B702" s="73"/>
      <c r="C702" s="73">
        <v>447</v>
      </c>
      <c r="D702" s="74" t="s">
        <v>2578</v>
      </c>
      <c r="E702" s="74" t="s">
        <v>1152</v>
      </c>
      <c r="F702" s="75">
        <v>0.1915625</v>
      </c>
      <c r="G702" s="73" t="s">
        <v>1187</v>
      </c>
      <c r="H702" s="73">
        <v>147</v>
      </c>
      <c r="I702" s="73" t="s">
        <v>2579</v>
      </c>
    </row>
    <row r="703" spans="1:9" x14ac:dyDescent="0.25">
      <c r="A703" s="73">
        <v>698</v>
      </c>
      <c r="B703" s="73"/>
      <c r="C703" s="73">
        <v>610</v>
      </c>
      <c r="D703" s="74" t="s">
        <v>2580</v>
      </c>
      <c r="E703" s="74" t="s">
        <v>1152</v>
      </c>
      <c r="F703" s="75">
        <v>0.19166666666666665</v>
      </c>
      <c r="G703" s="73" t="s">
        <v>1227</v>
      </c>
      <c r="H703" s="73">
        <v>125</v>
      </c>
      <c r="I703" s="73" t="s">
        <v>2581</v>
      </c>
    </row>
    <row r="704" spans="1:9" x14ac:dyDescent="0.25">
      <c r="A704" s="73">
        <v>699</v>
      </c>
      <c r="B704" s="73"/>
      <c r="C704" s="73">
        <v>1634</v>
      </c>
      <c r="D704" s="74" t="s">
        <v>2582</v>
      </c>
      <c r="E704" s="74" t="s">
        <v>1256</v>
      </c>
      <c r="F704" s="75">
        <v>0.19171296296296295</v>
      </c>
      <c r="G704" s="73" t="s">
        <v>1153</v>
      </c>
      <c r="H704" s="73">
        <v>162</v>
      </c>
      <c r="I704" s="73" t="s">
        <v>2583</v>
      </c>
    </row>
    <row r="705" spans="1:9" x14ac:dyDescent="0.25">
      <c r="A705" s="73">
        <v>700</v>
      </c>
      <c r="B705" s="73"/>
      <c r="C705" s="73">
        <v>2166</v>
      </c>
      <c r="D705" s="74" t="s">
        <v>2584</v>
      </c>
      <c r="E705" s="74" t="s">
        <v>1636</v>
      </c>
      <c r="F705" s="75">
        <v>0.19172453703703704</v>
      </c>
      <c r="G705" s="73" t="s">
        <v>1275</v>
      </c>
      <c r="H705" s="73">
        <v>20</v>
      </c>
      <c r="I705" s="73" t="s">
        <v>2585</v>
      </c>
    </row>
    <row r="706" spans="1:9" x14ac:dyDescent="0.25">
      <c r="A706" s="73">
        <v>701</v>
      </c>
      <c r="B706" s="73"/>
      <c r="C706" s="73">
        <v>1708</v>
      </c>
      <c r="D706" s="74" t="s">
        <v>2586</v>
      </c>
      <c r="E706" s="74" t="s">
        <v>1168</v>
      </c>
      <c r="F706" s="75">
        <v>0.1917939814814815</v>
      </c>
      <c r="G706" s="73" t="s">
        <v>1200</v>
      </c>
      <c r="H706" s="73">
        <v>130</v>
      </c>
      <c r="I706" s="73" t="s">
        <v>2587</v>
      </c>
    </row>
    <row r="707" spans="1:9" x14ac:dyDescent="0.25">
      <c r="A707" s="73">
        <v>702</v>
      </c>
      <c r="B707" s="73"/>
      <c r="C707" s="73">
        <v>506</v>
      </c>
      <c r="D707" s="74" t="s">
        <v>2588</v>
      </c>
      <c r="E707" s="74" t="s">
        <v>1168</v>
      </c>
      <c r="F707" s="75">
        <v>0.19181712962962963</v>
      </c>
      <c r="G707" s="73" t="s">
        <v>1200</v>
      </c>
      <c r="H707" s="73">
        <v>131</v>
      </c>
      <c r="I707" s="73" t="s">
        <v>2589</v>
      </c>
    </row>
    <row r="708" spans="1:9" x14ac:dyDescent="0.25">
      <c r="A708" s="73">
        <v>703</v>
      </c>
      <c r="B708" s="73"/>
      <c r="C708" s="73">
        <v>1584</v>
      </c>
      <c r="D708" s="74" t="s">
        <v>2590</v>
      </c>
      <c r="E708" s="74" t="s">
        <v>1177</v>
      </c>
      <c r="F708" s="75">
        <v>0.19184027777777779</v>
      </c>
      <c r="G708" s="73" t="s">
        <v>1200</v>
      </c>
      <c r="H708" s="73">
        <v>132</v>
      </c>
      <c r="I708" s="73" t="s">
        <v>2591</v>
      </c>
    </row>
    <row r="709" spans="1:9" x14ac:dyDescent="0.25">
      <c r="A709" s="73">
        <v>704</v>
      </c>
      <c r="B709" s="73"/>
      <c r="C709" s="73">
        <v>2466</v>
      </c>
      <c r="D709" s="74" t="s">
        <v>2592</v>
      </c>
      <c r="E709" s="74" t="s">
        <v>1165</v>
      </c>
      <c r="F709" s="75">
        <v>0.19185185185185186</v>
      </c>
      <c r="G709" s="73" t="s">
        <v>1227</v>
      </c>
      <c r="H709" s="73">
        <v>126</v>
      </c>
      <c r="I709" s="73" t="s">
        <v>2593</v>
      </c>
    </row>
    <row r="710" spans="1:9" x14ac:dyDescent="0.25">
      <c r="A710" s="73">
        <v>705</v>
      </c>
      <c r="B710" s="73"/>
      <c r="C710" s="73">
        <v>472</v>
      </c>
      <c r="D710" s="74" t="s">
        <v>2594</v>
      </c>
      <c r="E710" s="74" t="s">
        <v>1152</v>
      </c>
      <c r="F710" s="75">
        <v>0.19188657407407406</v>
      </c>
      <c r="G710" s="73" t="s">
        <v>1275</v>
      </c>
      <c r="H710" s="73">
        <v>21</v>
      </c>
      <c r="I710" s="73" t="s">
        <v>2595</v>
      </c>
    </row>
    <row r="711" spans="1:9" x14ac:dyDescent="0.25">
      <c r="A711" s="73">
        <v>706</v>
      </c>
      <c r="B711" s="73"/>
      <c r="C711" s="73">
        <v>483</v>
      </c>
      <c r="D711" s="74" t="s">
        <v>2596</v>
      </c>
      <c r="E711" s="74" t="s">
        <v>1162</v>
      </c>
      <c r="F711" s="75">
        <v>0.19206018518518519</v>
      </c>
      <c r="G711" s="73" t="s">
        <v>1187</v>
      </c>
      <c r="H711" s="73">
        <v>148</v>
      </c>
      <c r="I711" s="73" t="s">
        <v>2597</v>
      </c>
    </row>
    <row r="712" spans="1:9" x14ac:dyDescent="0.25">
      <c r="A712" s="73">
        <v>707</v>
      </c>
      <c r="B712" s="73"/>
      <c r="C712" s="73">
        <v>1383</v>
      </c>
      <c r="D712" s="74" t="s">
        <v>2598</v>
      </c>
      <c r="E712" s="74" t="s">
        <v>1152</v>
      </c>
      <c r="F712" s="75">
        <v>0.19212962962962962</v>
      </c>
      <c r="G712" s="73" t="s">
        <v>1200</v>
      </c>
      <c r="H712" s="73">
        <v>133</v>
      </c>
      <c r="I712" s="73" t="s">
        <v>2599</v>
      </c>
    </row>
    <row r="713" spans="1:9" x14ac:dyDescent="0.25">
      <c r="A713" s="73">
        <v>708</v>
      </c>
      <c r="B713" s="73"/>
      <c r="C713" s="73">
        <v>219</v>
      </c>
      <c r="D713" s="74" t="s">
        <v>2600</v>
      </c>
      <c r="E713" s="74" t="s">
        <v>1162</v>
      </c>
      <c r="F713" s="75">
        <v>0.19223379629629631</v>
      </c>
      <c r="G713" s="73" t="s">
        <v>1153</v>
      </c>
      <c r="H713" s="73">
        <v>163</v>
      </c>
      <c r="I713" s="73" t="s">
        <v>2601</v>
      </c>
    </row>
    <row r="714" spans="1:9" x14ac:dyDescent="0.25">
      <c r="A714" s="73">
        <v>709</v>
      </c>
      <c r="B714" s="73"/>
      <c r="C714" s="73">
        <v>1145</v>
      </c>
      <c r="D714" s="74" t="s">
        <v>2602</v>
      </c>
      <c r="E714" s="74" t="s">
        <v>1168</v>
      </c>
      <c r="F714" s="75">
        <v>0.19231481481481483</v>
      </c>
      <c r="G714" s="73" t="s">
        <v>1153</v>
      </c>
      <c r="H714" s="73">
        <v>164</v>
      </c>
      <c r="I714" s="73" t="s">
        <v>2603</v>
      </c>
    </row>
    <row r="715" spans="1:9" x14ac:dyDescent="0.25">
      <c r="A715" s="73">
        <v>710</v>
      </c>
      <c r="B715" s="73"/>
      <c r="C715" s="73">
        <v>2188</v>
      </c>
      <c r="D715" s="74" t="s">
        <v>2604</v>
      </c>
      <c r="E715" s="74" t="s">
        <v>1162</v>
      </c>
      <c r="F715" s="75">
        <v>0.19234953703703703</v>
      </c>
      <c r="G715" s="73" t="s">
        <v>1187</v>
      </c>
      <c r="H715" s="73">
        <v>149</v>
      </c>
      <c r="I715" s="73" t="s">
        <v>2605</v>
      </c>
    </row>
    <row r="716" spans="1:9" x14ac:dyDescent="0.25">
      <c r="A716" s="73">
        <v>711</v>
      </c>
      <c r="B716" s="73"/>
      <c r="C716" s="73">
        <v>1020</v>
      </c>
      <c r="D716" s="74" t="s">
        <v>2606</v>
      </c>
      <c r="E716" s="74" t="s">
        <v>1152</v>
      </c>
      <c r="F716" s="75">
        <v>0.19240740740740739</v>
      </c>
      <c r="G716" s="73" t="s">
        <v>1153</v>
      </c>
      <c r="H716" s="73">
        <v>165</v>
      </c>
      <c r="I716" s="73" t="s">
        <v>2607</v>
      </c>
    </row>
    <row r="717" spans="1:9" x14ac:dyDescent="0.25">
      <c r="A717" s="73">
        <v>712</v>
      </c>
      <c r="B717" s="73">
        <v>21</v>
      </c>
      <c r="C717" s="73">
        <v>1351</v>
      </c>
      <c r="D717" s="74" t="s">
        <v>2608</v>
      </c>
      <c r="E717" s="74" t="s">
        <v>1165</v>
      </c>
      <c r="F717" s="75">
        <v>0.19247685185185184</v>
      </c>
      <c r="G717" s="73" t="s">
        <v>1441</v>
      </c>
      <c r="H717" s="73">
        <v>15</v>
      </c>
      <c r="I717" s="73" t="s">
        <v>2609</v>
      </c>
    </row>
    <row r="718" spans="1:9" x14ac:dyDescent="0.25">
      <c r="A718" s="73">
        <v>713</v>
      </c>
      <c r="B718" s="73"/>
      <c r="C718" s="73">
        <v>2452</v>
      </c>
      <c r="D718" s="74" t="s">
        <v>2610</v>
      </c>
      <c r="E718" s="74" t="s">
        <v>1203</v>
      </c>
      <c r="F718" s="75">
        <v>0.19256944444444443</v>
      </c>
      <c r="G718" s="73" t="s">
        <v>1153</v>
      </c>
      <c r="H718" s="73">
        <v>166</v>
      </c>
      <c r="I718" s="73" t="s">
        <v>2611</v>
      </c>
    </row>
    <row r="719" spans="1:9" x14ac:dyDescent="0.25">
      <c r="A719" s="73">
        <v>714</v>
      </c>
      <c r="B719" s="73"/>
      <c r="C719" s="73">
        <v>746</v>
      </c>
      <c r="D719" s="74" t="s">
        <v>2612</v>
      </c>
      <c r="E719" s="74" t="s">
        <v>1203</v>
      </c>
      <c r="F719" s="75">
        <v>0.19265046296296295</v>
      </c>
      <c r="G719" s="73" t="s">
        <v>1153</v>
      </c>
      <c r="H719" s="73">
        <v>167</v>
      </c>
      <c r="I719" s="73" t="s">
        <v>2613</v>
      </c>
    </row>
    <row r="720" spans="1:9" x14ac:dyDescent="0.25">
      <c r="A720" s="73">
        <v>715</v>
      </c>
      <c r="B720" s="73"/>
      <c r="C720" s="73">
        <v>350</v>
      </c>
      <c r="D720" s="74" t="s">
        <v>2614</v>
      </c>
      <c r="E720" s="74" t="s">
        <v>1165</v>
      </c>
      <c r="F720" s="75">
        <v>0.19289351851851852</v>
      </c>
      <c r="G720" s="73" t="s">
        <v>1187</v>
      </c>
      <c r="H720" s="73">
        <v>150</v>
      </c>
      <c r="I720" s="73" t="s">
        <v>2615</v>
      </c>
    </row>
    <row r="721" spans="1:9" x14ac:dyDescent="0.25">
      <c r="A721" s="73">
        <v>716</v>
      </c>
      <c r="B721" s="73"/>
      <c r="C721" s="73">
        <v>735</v>
      </c>
      <c r="D721" s="74" t="s">
        <v>2616</v>
      </c>
      <c r="E721" s="74" t="s">
        <v>1152</v>
      </c>
      <c r="F721" s="75">
        <v>0.19295138888888888</v>
      </c>
      <c r="G721" s="73" t="s">
        <v>1227</v>
      </c>
      <c r="H721" s="73">
        <v>127</v>
      </c>
      <c r="I721" s="73" t="s">
        <v>2617</v>
      </c>
    </row>
    <row r="722" spans="1:9" x14ac:dyDescent="0.25">
      <c r="A722" s="73">
        <v>717</v>
      </c>
      <c r="B722" s="73"/>
      <c r="C722" s="73">
        <v>290</v>
      </c>
      <c r="D722" s="74" t="s">
        <v>2618</v>
      </c>
      <c r="E722" s="74" t="s">
        <v>1152</v>
      </c>
      <c r="F722" s="75">
        <v>0.19314814814814815</v>
      </c>
      <c r="G722" s="73" t="s">
        <v>1187</v>
      </c>
      <c r="H722" s="73">
        <v>151</v>
      </c>
      <c r="I722" s="73" t="s">
        <v>2619</v>
      </c>
    </row>
    <row r="723" spans="1:9" ht="30" x14ac:dyDescent="0.25">
      <c r="A723" s="73">
        <v>718</v>
      </c>
      <c r="B723" s="73"/>
      <c r="C723" s="73">
        <v>310</v>
      </c>
      <c r="D723" s="74" t="s">
        <v>2620</v>
      </c>
      <c r="E723" s="74" t="s">
        <v>1249</v>
      </c>
      <c r="F723" s="75">
        <v>0.19314814814814815</v>
      </c>
      <c r="G723" s="73" t="s">
        <v>1153</v>
      </c>
      <c r="H723" s="73">
        <v>168</v>
      </c>
      <c r="I723" s="73" t="s">
        <v>2621</v>
      </c>
    </row>
    <row r="724" spans="1:9" x14ac:dyDescent="0.25">
      <c r="A724" s="73">
        <v>719</v>
      </c>
      <c r="B724" s="73"/>
      <c r="C724" s="73">
        <v>670</v>
      </c>
      <c r="D724" s="74" t="s">
        <v>2622</v>
      </c>
      <c r="E724" s="74" t="s">
        <v>1156</v>
      </c>
      <c r="F724" s="75">
        <v>0.19315972222222222</v>
      </c>
      <c r="G724" s="73" t="s">
        <v>1200</v>
      </c>
      <c r="H724" s="73">
        <v>134</v>
      </c>
      <c r="I724" s="73" t="s">
        <v>2623</v>
      </c>
    </row>
    <row r="725" spans="1:9" x14ac:dyDescent="0.25">
      <c r="A725" s="73">
        <v>720</v>
      </c>
      <c r="B725" s="73"/>
      <c r="C725" s="73">
        <v>1175</v>
      </c>
      <c r="D725" s="74" t="s">
        <v>2624</v>
      </c>
      <c r="E725" s="74" t="s">
        <v>1162</v>
      </c>
      <c r="F725" s="75">
        <v>0.19315972222222222</v>
      </c>
      <c r="G725" s="73" t="s">
        <v>1153</v>
      </c>
      <c r="H725" s="73">
        <v>169</v>
      </c>
      <c r="I725" s="73" t="s">
        <v>2625</v>
      </c>
    </row>
    <row r="726" spans="1:9" x14ac:dyDescent="0.25">
      <c r="A726" s="73">
        <v>721</v>
      </c>
      <c r="B726" s="73"/>
      <c r="C726" s="73">
        <v>462</v>
      </c>
      <c r="D726" s="74" t="s">
        <v>2626</v>
      </c>
      <c r="E726" s="74" t="s">
        <v>1168</v>
      </c>
      <c r="F726" s="75">
        <v>0.19321759259259261</v>
      </c>
      <c r="G726" s="73" t="s">
        <v>1200</v>
      </c>
      <c r="H726" s="73">
        <v>135</v>
      </c>
      <c r="I726" s="73" t="s">
        <v>2627</v>
      </c>
    </row>
    <row r="727" spans="1:9" x14ac:dyDescent="0.25">
      <c r="A727" s="73">
        <v>722</v>
      </c>
      <c r="B727" s="73"/>
      <c r="C727" s="73">
        <v>614</v>
      </c>
      <c r="D727" s="74" t="s">
        <v>2628</v>
      </c>
      <c r="E727" s="74" t="s">
        <v>1152</v>
      </c>
      <c r="F727" s="75">
        <v>0.1932638888888889</v>
      </c>
      <c r="G727" s="73" t="s">
        <v>1227</v>
      </c>
      <c r="H727" s="73">
        <v>128</v>
      </c>
      <c r="I727" s="73" t="s">
        <v>2629</v>
      </c>
    </row>
    <row r="728" spans="1:9" x14ac:dyDescent="0.25">
      <c r="A728" s="73">
        <v>723</v>
      </c>
      <c r="B728" s="73"/>
      <c r="C728" s="73">
        <v>578</v>
      </c>
      <c r="D728" s="74" t="s">
        <v>2630</v>
      </c>
      <c r="E728" s="74" t="s">
        <v>1256</v>
      </c>
      <c r="F728" s="75">
        <v>0.19332175925925923</v>
      </c>
      <c r="G728" s="73" t="s">
        <v>1288</v>
      </c>
      <c r="H728" s="73">
        <v>64</v>
      </c>
      <c r="I728" s="73" t="s">
        <v>2631</v>
      </c>
    </row>
    <row r="729" spans="1:9" ht="30" x14ac:dyDescent="0.25">
      <c r="A729" s="73">
        <v>724</v>
      </c>
      <c r="B729" s="73"/>
      <c r="C729" s="73">
        <v>2202</v>
      </c>
      <c r="D729" s="74" t="s">
        <v>2632</v>
      </c>
      <c r="E729" s="74" t="s">
        <v>1162</v>
      </c>
      <c r="F729" s="75">
        <v>0.19348379629629631</v>
      </c>
      <c r="G729" s="73" t="s">
        <v>1153</v>
      </c>
      <c r="H729" s="73">
        <v>170</v>
      </c>
      <c r="I729" s="73" t="s">
        <v>2633</v>
      </c>
    </row>
    <row r="730" spans="1:9" x14ac:dyDescent="0.25">
      <c r="A730" s="73">
        <v>725</v>
      </c>
      <c r="B730" s="73"/>
      <c r="C730" s="73">
        <v>781</v>
      </c>
      <c r="D730" s="74" t="s">
        <v>2634</v>
      </c>
      <c r="E730" s="74" t="s">
        <v>1165</v>
      </c>
      <c r="F730" s="75">
        <v>0.19355324074074076</v>
      </c>
      <c r="G730" s="73" t="s">
        <v>1227</v>
      </c>
      <c r="H730" s="73">
        <v>129</v>
      </c>
      <c r="I730" s="73" t="s">
        <v>2635</v>
      </c>
    </row>
    <row r="731" spans="1:9" ht="30" x14ac:dyDescent="0.25">
      <c r="A731" s="73">
        <v>726</v>
      </c>
      <c r="B731" s="73"/>
      <c r="C731" s="73">
        <v>827</v>
      </c>
      <c r="D731" s="74" t="s">
        <v>2636</v>
      </c>
      <c r="E731" s="74" t="s">
        <v>1165</v>
      </c>
      <c r="F731" s="75">
        <v>0.19358796296296296</v>
      </c>
      <c r="G731" s="73" t="s">
        <v>1187</v>
      </c>
      <c r="H731" s="73">
        <v>152</v>
      </c>
      <c r="I731" s="73" t="s">
        <v>2637</v>
      </c>
    </row>
    <row r="732" spans="1:9" x14ac:dyDescent="0.25">
      <c r="A732" s="73">
        <v>727</v>
      </c>
      <c r="B732" s="73"/>
      <c r="C732" s="73">
        <v>1236</v>
      </c>
      <c r="D732" s="74" t="s">
        <v>2638</v>
      </c>
      <c r="E732" s="74" t="s">
        <v>1165</v>
      </c>
      <c r="F732" s="75">
        <v>0.19387731481481482</v>
      </c>
      <c r="G732" s="73" t="s">
        <v>1227</v>
      </c>
      <c r="H732" s="73">
        <v>130</v>
      </c>
      <c r="I732" s="73" t="s">
        <v>2639</v>
      </c>
    </row>
    <row r="733" spans="1:9" x14ac:dyDescent="0.25">
      <c r="A733" s="73">
        <v>728</v>
      </c>
      <c r="B733" s="73"/>
      <c r="C733" s="73">
        <v>377</v>
      </c>
      <c r="D733" s="74" t="s">
        <v>2640</v>
      </c>
      <c r="E733" s="74" t="s">
        <v>1152</v>
      </c>
      <c r="F733" s="75">
        <v>0.19393518518518518</v>
      </c>
      <c r="G733" s="73" t="s">
        <v>1288</v>
      </c>
      <c r="H733" s="73">
        <v>65</v>
      </c>
      <c r="I733" s="73" t="s">
        <v>2641</v>
      </c>
    </row>
    <row r="734" spans="1:9" x14ac:dyDescent="0.25">
      <c r="A734" s="73">
        <v>729</v>
      </c>
      <c r="B734" s="73"/>
      <c r="C734" s="73">
        <v>1102</v>
      </c>
      <c r="D734" s="74" t="s">
        <v>2642</v>
      </c>
      <c r="E734" s="74" t="s">
        <v>1190</v>
      </c>
      <c r="F734" s="75">
        <v>0.19394675925925928</v>
      </c>
      <c r="G734" s="73" t="s">
        <v>1227</v>
      </c>
      <c r="H734" s="73">
        <v>131</v>
      </c>
      <c r="I734" s="73" t="s">
        <v>2643</v>
      </c>
    </row>
    <row r="735" spans="1:9" x14ac:dyDescent="0.25">
      <c r="A735" s="73">
        <v>730</v>
      </c>
      <c r="B735" s="73"/>
      <c r="C735" s="73">
        <v>843</v>
      </c>
      <c r="D735" s="74" t="s">
        <v>2644</v>
      </c>
      <c r="E735" s="74" t="s">
        <v>1168</v>
      </c>
      <c r="F735" s="75">
        <v>0.19394675925925928</v>
      </c>
      <c r="G735" s="73" t="s">
        <v>1180</v>
      </c>
      <c r="H735" s="73">
        <v>15</v>
      </c>
      <c r="I735" s="73" t="s">
        <v>2645</v>
      </c>
    </row>
    <row r="736" spans="1:9" ht="30" x14ac:dyDescent="0.25">
      <c r="A736" s="73">
        <v>731</v>
      </c>
      <c r="B736" s="73"/>
      <c r="C736" s="73">
        <v>697</v>
      </c>
      <c r="D736" s="74" t="s">
        <v>2646</v>
      </c>
      <c r="E736" s="74" t="s">
        <v>1203</v>
      </c>
      <c r="F736" s="75">
        <v>0.19399305555555557</v>
      </c>
      <c r="G736" s="73" t="s">
        <v>1227</v>
      </c>
      <c r="H736" s="73">
        <v>132</v>
      </c>
      <c r="I736" s="73" t="s">
        <v>2647</v>
      </c>
    </row>
    <row r="737" spans="1:9" x14ac:dyDescent="0.25">
      <c r="A737" s="73">
        <v>732</v>
      </c>
      <c r="B737" s="73"/>
      <c r="C737" s="73">
        <v>1692</v>
      </c>
      <c r="D737" s="74" t="s">
        <v>2648</v>
      </c>
      <c r="E737" s="74" t="s">
        <v>1256</v>
      </c>
      <c r="F737" s="75">
        <v>0.19401620370370373</v>
      </c>
      <c r="G737" s="73" t="s">
        <v>1187</v>
      </c>
      <c r="H737" s="73">
        <v>153</v>
      </c>
      <c r="I737" s="73" t="s">
        <v>2649</v>
      </c>
    </row>
    <row r="738" spans="1:9" x14ac:dyDescent="0.25">
      <c r="A738" s="73">
        <v>733</v>
      </c>
      <c r="B738" s="73"/>
      <c r="C738" s="73">
        <v>891</v>
      </c>
      <c r="D738" s="74" t="s">
        <v>2650</v>
      </c>
      <c r="E738" s="74" t="s">
        <v>1152</v>
      </c>
      <c r="F738" s="75">
        <v>0.19402777777777777</v>
      </c>
      <c r="G738" s="73" t="s">
        <v>1200</v>
      </c>
      <c r="H738" s="73">
        <v>136</v>
      </c>
      <c r="I738" s="73" t="s">
        <v>2651</v>
      </c>
    </row>
    <row r="739" spans="1:9" x14ac:dyDescent="0.25">
      <c r="A739" s="73">
        <v>734</v>
      </c>
      <c r="B739" s="73">
        <v>22</v>
      </c>
      <c r="C739" s="73">
        <v>10016</v>
      </c>
      <c r="D739" s="74" t="s">
        <v>2652</v>
      </c>
      <c r="E739" s="74" t="s">
        <v>1152</v>
      </c>
      <c r="F739" s="75">
        <v>0.1940509259259259</v>
      </c>
      <c r="G739" s="73" t="s">
        <v>2653</v>
      </c>
      <c r="H739" s="73">
        <v>1</v>
      </c>
      <c r="I739" s="73" t="s">
        <v>2654</v>
      </c>
    </row>
    <row r="740" spans="1:9" x14ac:dyDescent="0.25">
      <c r="A740" s="73">
        <v>735</v>
      </c>
      <c r="B740" s="73"/>
      <c r="C740" s="73">
        <v>1394</v>
      </c>
      <c r="D740" s="74" t="s">
        <v>2655</v>
      </c>
      <c r="E740" s="74" t="s">
        <v>1152</v>
      </c>
      <c r="F740" s="75">
        <v>0.19425925925925927</v>
      </c>
      <c r="G740" s="73" t="s">
        <v>1153</v>
      </c>
      <c r="H740" s="73">
        <v>171</v>
      </c>
      <c r="I740" s="73" t="s">
        <v>2656</v>
      </c>
    </row>
    <row r="741" spans="1:9" x14ac:dyDescent="0.25">
      <c r="A741" s="73">
        <v>736</v>
      </c>
      <c r="B741" s="73"/>
      <c r="C741" s="73">
        <v>301</v>
      </c>
      <c r="D741" s="74" t="s">
        <v>2657</v>
      </c>
      <c r="E741" s="74" t="s">
        <v>1165</v>
      </c>
      <c r="F741" s="75">
        <v>0.19434027777777776</v>
      </c>
      <c r="G741" s="73" t="s">
        <v>1200</v>
      </c>
      <c r="H741" s="73">
        <v>137</v>
      </c>
      <c r="I741" s="73" t="s">
        <v>2658</v>
      </c>
    </row>
    <row r="742" spans="1:9" x14ac:dyDescent="0.25">
      <c r="A742" s="73">
        <v>737</v>
      </c>
      <c r="B742" s="73"/>
      <c r="C742" s="73">
        <v>1169</v>
      </c>
      <c r="D742" s="74" t="s">
        <v>2659</v>
      </c>
      <c r="E742" s="74" t="s">
        <v>1152</v>
      </c>
      <c r="F742" s="75">
        <v>0.19434027777777776</v>
      </c>
      <c r="G742" s="73" t="s">
        <v>1153</v>
      </c>
      <c r="H742" s="73">
        <v>172</v>
      </c>
      <c r="I742" s="73" t="s">
        <v>2660</v>
      </c>
    </row>
    <row r="743" spans="1:9" x14ac:dyDescent="0.25">
      <c r="A743" s="73">
        <v>738</v>
      </c>
      <c r="B743" s="73"/>
      <c r="C743" s="73">
        <v>2751</v>
      </c>
      <c r="D743" s="74" t="s">
        <v>2661</v>
      </c>
      <c r="E743" s="74" t="s">
        <v>1272</v>
      </c>
      <c r="F743" s="75">
        <v>0.19435185185185186</v>
      </c>
      <c r="G743" s="73" t="s">
        <v>1275</v>
      </c>
      <c r="H743" s="73">
        <v>22</v>
      </c>
      <c r="I743" s="73" t="s">
        <v>2662</v>
      </c>
    </row>
    <row r="744" spans="1:9" x14ac:dyDescent="0.25">
      <c r="A744" s="73">
        <v>739</v>
      </c>
      <c r="B744" s="73"/>
      <c r="C744" s="73">
        <v>884</v>
      </c>
      <c r="D744" s="74" t="s">
        <v>2663</v>
      </c>
      <c r="E744" s="74" t="s">
        <v>1162</v>
      </c>
      <c r="F744" s="75">
        <v>0.19440972222222222</v>
      </c>
      <c r="G744" s="73" t="s">
        <v>1200</v>
      </c>
      <c r="H744" s="73">
        <v>138</v>
      </c>
      <c r="I744" s="73" t="s">
        <v>2664</v>
      </c>
    </row>
    <row r="745" spans="1:9" x14ac:dyDescent="0.25">
      <c r="A745" s="73">
        <v>740</v>
      </c>
      <c r="B745" s="73"/>
      <c r="C745" s="73">
        <v>786</v>
      </c>
      <c r="D745" s="74" t="s">
        <v>2665</v>
      </c>
      <c r="E745" s="74" t="s">
        <v>1152</v>
      </c>
      <c r="F745" s="75">
        <v>0.19446759259259258</v>
      </c>
      <c r="G745" s="73" t="s">
        <v>1227</v>
      </c>
      <c r="H745" s="73">
        <v>133</v>
      </c>
      <c r="I745" s="73" t="s">
        <v>2666</v>
      </c>
    </row>
    <row r="746" spans="1:9" x14ac:dyDescent="0.25">
      <c r="A746" s="73">
        <v>741</v>
      </c>
      <c r="B746" s="73"/>
      <c r="C746" s="73">
        <v>801</v>
      </c>
      <c r="D746" s="74" t="s">
        <v>2667</v>
      </c>
      <c r="E746" s="74" t="s">
        <v>1190</v>
      </c>
      <c r="F746" s="75">
        <v>0.19449074074074071</v>
      </c>
      <c r="G746" s="73" t="s">
        <v>1227</v>
      </c>
      <c r="H746" s="73">
        <v>134</v>
      </c>
      <c r="I746" s="73" t="s">
        <v>2668</v>
      </c>
    </row>
    <row r="747" spans="1:9" x14ac:dyDescent="0.25">
      <c r="A747" s="73">
        <v>742</v>
      </c>
      <c r="B747" s="73">
        <v>23</v>
      </c>
      <c r="C747" s="73">
        <v>1270</v>
      </c>
      <c r="D747" s="74" t="s">
        <v>2669</v>
      </c>
      <c r="E747" s="74" t="s">
        <v>1256</v>
      </c>
      <c r="F747" s="75">
        <v>0.1945486111111111</v>
      </c>
      <c r="G747" s="73" t="s">
        <v>2006</v>
      </c>
      <c r="H747" s="73">
        <v>2</v>
      </c>
      <c r="I747" s="73" t="s">
        <v>2670</v>
      </c>
    </row>
    <row r="748" spans="1:9" x14ac:dyDescent="0.25">
      <c r="A748" s="73">
        <v>743</v>
      </c>
      <c r="B748" s="73"/>
      <c r="C748" s="73">
        <v>1056</v>
      </c>
      <c r="D748" s="74" t="s">
        <v>2671</v>
      </c>
      <c r="E748" s="74" t="s">
        <v>1168</v>
      </c>
      <c r="F748" s="75">
        <v>0.19469907407407408</v>
      </c>
      <c r="G748" s="73" t="s">
        <v>1200</v>
      </c>
      <c r="H748" s="73">
        <v>139</v>
      </c>
      <c r="I748" s="73" t="s">
        <v>2672</v>
      </c>
    </row>
    <row r="749" spans="1:9" x14ac:dyDescent="0.25">
      <c r="A749" s="73">
        <v>744</v>
      </c>
      <c r="B749" s="73"/>
      <c r="C749" s="73">
        <v>1181</v>
      </c>
      <c r="D749" s="74" t="s">
        <v>2673</v>
      </c>
      <c r="E749" s="74" t="s">
        <v>1152</v>
      </c>
      <c r="F749" s="75">
        <v>0.19473379629629628</v>
      </c>
      <c r="G749" s="73" t="s">
        <v>1153</v>
      </c>
      <c r="H749" s="73">
        <v>173</v>
      </c>
      <c r="I749" s="73" t="s">
        <v>2674</v>
      </c>
    </row>
    <row r="750" spans="1:9" x14ac:dyDescent="0.25">
      <c r="A750" s="73">
        <v>745</v>
      </c>
      <c r="B750" s="73"/>
      <c r="C750" s="73">
        <v>1118</v>
      </c>
      <c r="D750" s="74" t="s">
        <v>2675</v>
      </c>
      <c r="E750" s="74" t="s">
        <v>1168</v>
      </c>
      <c r="F750" s="75">
        <v>0.19476851851851851</v>
      </c>
      <c r="G750" s="73" t="s">
        <v>1227</v>
      </c>
      <c r="H750" s="73">
        <v>135</v>
      </c>
      <c r="I750" s="73" t="s">
        <v>2676</v>
      </c>
    </row>
    <row r="751" spans="1:9" x14ac:dyDescent="0.25">
      <c r="A751" s="73">
        <v>746</v>
      </c>
      <c r="B751" s="73"/>
      <c r="C751" s="73">
        <v>1130</v>
      </c>
      <c r="D751" s="74" t="s">
        <v>2677</v>
      </c>
      <c r="E751" s="74" t="s">
        <v>1162</v>
      </c>
      <c r="F751" s="75">
        <v>0.1948263888888889</v>
      </c>
      <c r="G751" s="73" t="s">
        <v>1200</v>
      </c>
      <c r="H751" s="73">
        <v>140</v>
      </c>
      <c r="I751" s="73" t="s">
        <v>2678</v>
      </c>
    </row>
    <row r="752" spans="1:9" x14ac:dyDescent="0.25">
      <c r="A752" s="73">
        <v>747</v>
      </c>
      <c r="B752" s="73"/>
      <c r="C752" s="73">
        <v>1734</v>
      </c>
      <c r="D752" s="74" t="s">
        <v>2679</v>
      </c>
      <c r="E752" s="74" t="s">
        <v>1168</v>
      </c>
      <c r="F752" s="75">
        <v>0.19495370370370368</v>
      </c>
      <c r="G752" s="73" t="s">
        <v>1200</v>
      </c>
      <c r="H752" s="73">
        <v>141</v>
      </c>
      <c r="I752" s="73" t="s">
        <v>2680</v>
      </c>
    </row>
    <row r="753" spans="1:9" x14ac:dyDescent="0.25">
      <c r="A753" s="73">
        <v>748</v>
      </c>
      <c r="B753" s="73"/>
      <c r="C753" s="73">
        <v>660</v>
      </c>
      <c r="D753" s="74" t="s">
        <v>2681</v>
      </c>
      <c r="E753" s="74" t="s">
        <v>1152</v>
      </c>
      <c r="F753" s="75">
        <v>0.19501157407407407</v>
      </c>
      <c r="G753" s="73" t="s">
        <v>1187</v>
      </c>
      <c r="H753" s="73">
        <v>154</v>
      </c>
      <c r="I753" s="73" t="s">
        <v>2682</v>
      </c>
    </row>
    <row r="754" spans="1:9" x14ac:dyDescent="0.25">
      <c r="A754" s="73">
        <v>749</v>
      </c>
      <c r="B754" s="73"/>
      <c r="C754" s="73">
        <v>559</v>
      </c>
      <c r="D754" s="74" t="s">
        <v>2683</v>
      </c>
      <c r="E754" s="74" t="s">
        <v>1168</v>
      </c>
      <c r="F754" s="75">
        <v>0.19501157407407407</v>
      </c>
      <c r="G754" s="73" t="s">
        <v>1200</v>
      </c>
      <c r="H754" s="73">
        <v>142</v>
      </c>
      <c r="I754" s="73" t="s">
        <v>2684</v>
      </c>
    </row>
    <row r="755" spans="1:9" x14ac:dyDescent="0.25">
      <c r="A755" s="73">
        <v>750</v>
      </c>
      <c r="B755" s="73"/>
      <c r="C755" s="73">
        <v>905</v>
      </c>
      <c r="D755" s="74" t="s">
        <v>2685</v>
      </c>
      <c r="E755" s="74" t="s">
        <v>1152</v>
      </c>
      <c r="F755" s="75">
        <v>0.19503472222222221</v>
      </c>
      <c r="G755" s="73" t="s">
        <v>1187</v>
      </c>
      <c r="H755" s="73">
        <v>155</v>
      </c>
      <c r="I755" s="73" t="s">
        <v>2686</v>
      </c>
    </row>
    <row r="756" spans="1:9" x14ac:dyDescent="0.25">
      <c r="A756" s="73">
        <v>751</v>
      </c>
      <c r="B756" s="73"/>
      <c r="C756" s="73">
        <v>1350</v>
      </c>
      <c r="D756" s="74" t="s">
        <v>2687</v>
      </c>
      <c r="E756" s="74" t="s">
        <v>1168</v>
      </c>
      <c r="F756" s="75">
        <v>0.1950925925925926</v>
      </c>
      <c r="G756" s="73" t="s">
        <v>1288</v>
      </c>
      <c r="H756" s="73">
        <v>66</v>
      </c>
      <c r="I756" s="73" t="s">
        <v>2688</v>
      </c>
    </row>
    <row r="757" spans="1:9" x14ac:dyDescent="0.25">
      <c r="A757" s="73">
        <v>752</v>
      </c>
      <c r="B757" s="73"/>
      <c r="C757" s="73">
        <v>1525</v>
      </c>
      <c r="D757" s="74" t="s">
        <v>2689</v>
      </c>
      <c r="E757" s="74" t="s">
        <v>1203</v>
      </c>
      <c r="F757" s="75">
        <v>0.19513888888888889</v>
      </c>
      <c r="G757" s="73" t="s">
        <v>1200</v>
      </c>
      <c r="H757" s="73">
        <v>143</v>
      </c>
      <c r="I757" s="73" t="s">
        <v>2690</v>
      </c>
    </row>
    <row r="758" spans="1:9" x14ac:dyDescent="0.25">
      <c r="A758" s="73">
        <v>753</v>
      </c>
      <c r="B758" s="73"/>
      <c r="C758" s="73">
        <v>921</v>
      </c>
      <c r="D758" s="74" t="s">
        <v>2691</v>
      </c>
      <c r="E758" s="74" t="s">
        <v>1152</v>
      </c>
      <c r="F758" s="75">
        <v>0.19517361111111109</v>
      </c>
      <c r="G758" s="73" t="s">
        <v>1288</v>
      </c>
      <c r="H758" s="73">
        <v>67</v>
      </c>
      <c r="I758" s="73" t="s">
        <v>2692</v>
      </c>
    </row>
    <row r="759" spans="1:9" x14ac:dyDescent="0.25">
      <c r="A759" s="73">
        <v>754</v>
      </c>
      <c r="B759" s="73"/>
      <c r="C759" s="73">
        <v>2580</v>
      </c>
      <c r="D759" s="74" t="s">
        <v>2693</v>
      </c>
      <c r="E759" s="74" t="s">
        <v>1152</v>
      </c>
      <c r="F759" s="75">
        <v>0.19519675925925925</v>
      </c>
      <c r="G759" s="73" t="s">
        <v>1187</v>
      </c>
      <c r="H759" s="73">
        <v>156</v>
      </c>
      <c r="I759" s="73" t="s">
        <v>2694</v>
      </c>
    </row>
    <row r="760" spans="1:9" x14ac:dyDescent="0.25">
      <c r="A760" s="73">
        <v>755</v>
      </c>
      <c r="B760" s="73"/>
      <c r="C760" s="73">
        <v>1975</v>
      </c>
      <c r="D760" s="74" t="s">
        <v>2695</v>
      </c>
      <c r="E760" s="74" t="s">
        <v>1256</v>
      </c>
      <c r="F760" s="75">
        <v>0.19520833333333334</v>
      </c>
      <c r="G760" s="73" t="s">
        <v>1227</v>
      </c>
      <c r="H760" s="73">
        <v>136</v>
      </c>
      <c r="I760" s="73" t="s">
        <v>2696</v>
      </c>
    </row>
    <row r="761" spans="1:9" x14ac:dyDescent="0.25">
      <c r="A761" s="73">
        <v>756</v>
      </c>
      <c r="B761" s="73"/>
      <c r="C761" s="73">
        <v>1244</v>
      </c>
      <c r="D761" s="74" t="s">
        <v>2697</v>
      </c>
      <c r="E761" s="74" t="s">
        <v>1177</v>
      </c>
      <c r="F761" s="75">
        <v>0.19521990740740738</v>
      </c>
      <c r="G761" s="73" t="s">
        <v>1153</v>
      </c>
      <c r="H761" s="73">
        <v>174</v>
      </c>
      <c r="I761" s="73" t="s">
        <v>2698</v>
      </c>
    </row>
    <row r="762" spans="1:9" ht="30" x14ac:dyDescent="0.25">
      <c r="A762" s="73">
        <v>757</v>
      </c>
      <c r="B762" s="73"/>
      <c r="C762" s="73">
        <v>1097</v>
      </c>
      <c r="D762" s="74" t="s">
        <v>2699</v>
      </c>
      <c r="E762" s="74" t="s">
        <v>1249</v>
      </c>
      <c r="F762" s="75">
        <v>0.19523148148148148</v>
      </c>
      <c r="G762" s="73" t="s">
        <v>1227</v>
      </c>
      <c r="H762" s="73">
        <v>137</v>
      </c>
      <c r="I762" s="73" t="s">
        <v>2700</v>
      </c>
    </row>
    <row r="763" spans="1:9" x14ac:dyDescent="0.25">
      <c r="A763" s="73">
        <v>758</v>
      </c>
      <c r="B763" s="73"/>
      <c r="C763" s="73">
        <v>2268</v>
      </c>
      <c r="D763" s="74" t="s">
        <v>2701</v>
      </c>
      <c r="E763" s="74" t="s">
        <v>1168</v>
      </c>
      <c r="F763" s="75">
        <v>0.19524305555555554</v>
      </c>
      <c r="G763" s="73" t="s">
        <v>1200</v>
      </c>
      <c r="H763" s="73">
        <v>144</v>
      </c>
      <c r="I763" s="73" t="s">
        <v>2702</v>
      </c>
    </row>
    <row r="764" spans="1:9" ht="30" x14ac:dyDescent="0.25">
      <c r="A764" s="73">
        <v>759</v>
      </c>
      <c r="B764" s="73"/>
      <c r="C764" s="73">
        <v>1436</v>
      </c>
      <c r="D764" s="74" t="s">
        <v>2703</v>
      </c>
      <c r="E764" s="74" t="s">
        <v>1249</v>
      </c>
      <c r="F764" s="75">
        <v>0.19528935185185184</v>
      </c>
      <c r="G764" s="73" t="s">
        <v>1227</v>
      </c>
      <c r="H764" s="73">
        <v>138</v>
      </c>
      <c r="I764" s="73" t="s">
        <v>2704</v>
      </c>
    </row>
    <row r="765" spans="1:9" x14ac:dyDescent="0.25">
      <c r="A765" s="73">
        <v>760</v>
      </c>
      <c r="B765" s="73"/>
      <c r="C765" s="73">
        <v>1208</v>
      </c>
      <c r="D765" s="74" t="s">
        <v>2705</v>
      </c>
      <c r="E765" s="74" t="s">
        <v>1165</v>
      </c>
      <c r="F765" s="75">
        <v>0.19535879629629629</v>
      </c>
      <c r="G765" s="73" t="s">
        <v>1288</v>
      </c>
      <c r="H765" s="73">
        <v>68</v>
      </c>
      <c r="I765" s="73" t="s">
        <v>2706</v>
      </c>
    </row>
    <row r="766" spans="1:9" x14ac:dyDescent="0.25">
      <c r="A766" s="73">
        <v>761</v>
      </c>
      <c r="B766" s="73"/>
      <c r="C766" s="73">
        <v>1499</v>
      </c>
      <c r="D766" s="74" t="s">
        <v>2707</v>
      </c>
      <c r="E766" s="74" t="s">
        <v>1162</v>
      </c>
      <c r="F766" s="75">
        <v>0.19538194444444446</v>
      </c>
      <c r="G766" s="73" t="s">
        <v>1187</v>
      </c>
      <c r="H766" s="73">
        <v>157</v>
      </c>
      <c r="I766" s="73" t="s">
        <v>2708</v>
      </c>
    </row>
    <row r="767" spans="1:9" x14ac:dyDescent="0.25">
      <c r="A767" s="73">
        <v>762</v>
      </c>
      <c r="B767" s="73"/>
      <c r="C767" s="73">
        <v>600</v>
      </c>
      <c r="D767" s="74" t="s">
        <v>2709</v>
      </c>
      <c r="E767" s="74" t="s">
        <v>1177</v>
      </c>
      <c r="F767" s="75">
        <v>0.19539351851851852</v>
      </c>
      <c r="G767" s="73" t="s">
        <v>1288</v>
      </c>
      <c r="H767" s="73">
        <v>69</v>
      </c>
      <c r="I767" s="73" t="s">
        <v>2710</v>
      </c>
    </row>
    <row r="768" spans="1:9" x14ac:dyDescent="0.25">
      <c r="A768" s="73">
        <v>763</v>
      </c>
      <c r="B768" s="73"/>
      <c r="C768" s="73">
        <v>1551</v>
      </c>
      <c r="D768" s="74" t="s">
        <v>2711</v>
      </c>
      <c r="E768" s="74" t="s">
        <v>1152</v>
      </c>
      <c r="F768" s="75">
        <v>0.19540509259259262</v>
      </c>
      <c r="G768" s="73" t="s">
        <v>1227</v>
      </c>
      <c r="H768" s="73">
        <v>139</v>
      </c>
      <c r="I768" s="73" t="s">
        <v>2712</v>
      </c>
    </row>
    <row r="769" spans="1:9" x14ac:dyDescent="0.25">
      <c r="A769" s="73">
        <v>764</v>
      </c>
      <c r="B769" s="73"/>
      <c r="C769" s="73">
        <v>767</v>
      </c>
      <c r="D769" s="74" t="s">
        <v>2713</v>
      </c>
      <c r="E769" s="74" t="s">
        <v>1168</v>
      </c>
      <c r="F769" s="75">
        <v>0.19541666666666666</v>
      </c>
      <c r="G769" s="73" t="s">
        <v>1153</v>
      </c>
      <c r="H769" s="73">
        <v>175</v>
      </c>
      <c r="I769" s="73" t="s">
        <v>2714</v>
      </c>
    </row>
    <row r="770" spans="1:9" x14ac:dyDescent="0.25">
      <c r="A770" s="73">
        <v>765</v>
      </c>
      <c r="B770" s="73"/>
      <c r="C770" s="73">
        <v>1324</v>
      </c>
      <c r="D770" s="74" t="s">
        <v>2715</v>
      </c>
      <c r="E770" s="74" t="s">
        <v>1152</v>
      </c>
      <c r="F770" s="75">
        <v>0.19543981481481479</v>
      </c>
      <c r="G770" s="73" t="s">
        <v>1187</v>
      </c>
      <c r="H770" s="73">
        <v>158</v>
      </c>
      <c r="I770" s="73" t="s">
        <v>2716</v>
      </c>
    </row>
    <row r="771" spans="1:9" x14ac:dyDescent="0.25">
      <c r="A771" s="73">
        <v>766</v>
      </c>
      <c r="B771" s="73"/>
      <c r="C771" s="73">
        <v>937</v>
      </c>
      <c r="D771" s="74" t="s">
        <v>2717</v>
      </c>
      <c r="E771" s="74" t="s">
        <v>1203</v>
      </c>
      <c r="F771" s="75">
        <v>0.19549768518518518</v>
      </c>
      <c r="G771" s="73" t="s">
        <v>1153</v>
      </c>
      <c r="H771" s="73">
        <v>176</v>
      </c>
      <c r="I771" s="73" t="s">
        <v>2718</v>
      </c>
    </row>
    <row r="772" spans="1:9" x14ac:dyDescent="0.25">
      <c r="A772" s="73">
        <v>767</v>
      </c>
      <c r="B772" s="73">
        <v>24</v>
      </c>
      <c r="C772" s="73">
        <v>10021</v>
      </c>
      <c r="D772" s="74" t="s">
        <v>2719</v>
      </c>
      <c r="E772" s="74" t="s">
        <v>1162</v>
      </c>
      <c r="F772" s="75">
        <v>0.19550925925925924</v>
      </c>
      <c r="G772" s="73" t="s">
        <v>1441</v>
      </c>
      <c r="H772" s="73">
        <v>16</v>
      </c>
      <c r="I772" s="73" t="s">
        <v>2720</v>
      </c>
    </row>
    <row r="773" spans="1:9" x14ac:dyDescent="0.25">
      <c r="A773" s="73">
        <v>768</v>
      </c>
      <c r="B773" s="73"/>
      <c r="C773" s="73">
        <v>2707</v>
      </c>
      <c r="D773" s="74" t="s">
        <v>2721</v>
      </c>
      <c r="E773" s="74" t="s">
        <v>1168</v>
      </c>
      <c r="F773" s="75">
        <v>0.19560185185185186</v>
      </c>
      <c r="G773" s="73" t="s">
        <v>1288</v>
      </c>
      <c r="H773" s="73">
        <v>70</v>
      </c>
      <c r="I773" s="73" t="s">
        <v>2722</v>
      </c>
    </row>
    <row r="774" spans="1:9" x14ac:dyDescent="0.25">
      <c r="A774" s="73">
        <v>769</v>
      </c>
      <c r="B774" s="73"/>
      <c r="C774" s="73">
        <v>1132</v>
      </c>
      <c r="D774" s="74" t="s">
        <v>2723</v>
      </c>
      <c r="E774" s="74" t="s">
        <v>1165</v>
      </c>
      <c r="F774" s="75">
        <v>0.19560185185185186</v>
      </c>
      <c r="G774" s="73" t="s">
        <v>1200</v>
      </c>
      <c r="H774" s="73">
        <v>145</v>
      </c>
      <c r="I774" s="73" t="s">
        <v>2724</v>
      </c>
    </row>
    <row r="775" spans="1:9" x14ac:dyDescent="0.25">
      <c r="A775" s="73">
        <v>770</v>
      </c>
      <c r="B775" s="73"/>
      <c r="C775" s="73">
        <v>778</v>
      </c>
      <c r="D775" s="74" t="s">
        <v>2725</v>
      </c>
      <c r="E775" s="74" t="s">
        <v>1152</v>
      </c>
      <c r="F775" s="75">
        <v>0.19563657407407409</v>
      </c>
      <c r="G775" s="73" t="s">
        <v>1227</v>
      </c>
      <c r="H775" s="73">
        <v>140</v>
      </c>
      <c r="I775" s="73" t="s">
        <v>2726</v>
      </c>
    </row>
    <row r="776" spans="1:9" ht="30" x14ac:dyDescent="0.25">
      <c r="A776" s="73">
        <v>771</v>
      </c>
      <c r="B776" s="73"/>
      <c r="C776" s="73">
        <v>814</v>
      </c>
      <c r="D776" s="74" t="s">
        <v>2727</v>
      </c>
      <c r="E776" s="74" t="s">
        <v>1249</v>
      </c>
      <c r="F776" s="75">
        <v>0.19565972222222219</v>
      </c>
      <c r="G776" s="73" t="s">
        <v>1187</v>
      </c>
      <c r="H776" s="73">
        <v>159</v>
      </c>
      <c r="I776" s="73" t="s">
        <v>2728</v>
      </c>
    </row>
    <row r="777" spans="1:9" x14ac:dyDescent="0.25">
      <c r="A777" s="73">
        <v>772</v>
      </c>
      <c r="B777" s="73"/>
      <c r="C777" s="73">
        <v>628</v>
      </c>
      <c r="D777" s="74" t="s">
        <v>2729</v>
      </c>
      <c r="E777" s="74" t="s">
        <v>1152</v>
      </c>
      <c r="F777" s="75">
        <v>0.19569444444444442</v>
      </c>
      <c r="G777" s="73" t="s">
        <v>1227</v>
      </c>
      <c r="H777" s="73">
        <v>141</v>
      </c>
      <c r="I777" s="73" t="s">
        <v>2730</v>
      </c>
    </row>
    <row r="778" spans="1:9" x14ac:dyDescent="0.25">
      <c r="A778" s="73">
        <v>773</v>
      </c>
      <c r="B778" s="73"/>
      <c r="C778" s="73">
        <v>613</v>
      </c>
      <c r="D778" s="74" t="s">
        <v>2731</v>
      </c>
      <c r="E778" s="74" t="s">
        <v>1152</v>
      </c>
      <c r="F778" s="75">
        <v>0.19577546296296297</v>
      </c>
      <c r="G778" s="73" t="s">
        <v>1200</v>
      </c>
      <c r="H778" s="73">
        <v>146</v>
      </c>
      <c r="I778" s="73" t="s">
        <v>2732</v>
      </c>
    </row>
    <row r="779" spans="1:9" x14ac:dyDescent="0.25">
      <c r="A779" s="73">
        <v>774</v>
      </c>
      <c r="B779" s="73"/>
      <c r="C779" s="73">
        <v>385</v>
      </c>
      <c r="D779" s="74" t="s">
        <v>2733</v>
      </c>
      <c r="E779" s="74" t="s">
        <v>1168</v>
      </c>
      <c r="F779" s="75">
        <v>0.19591435185185188</v>
      </c>
      <c r="G779" s="73" t="s">
        <v>1153</v>
      </c>
      <c r="H779" s="73">
        <v>177</v>
      </c>
      <c r="I779" s="73" t="s">
        <v>2734</v>
      </c>
    </row>
    <row r="780" spans="1:9" x14ac:dyDescent="0.25">
      <c r="A780" s="73">
        <v>775</v>
      </c>
      <c r="B780" s="73"/>
      <c r="C780" s="73">
        <v>656</v>
      </c>
      <c r="D780" s="74" t="s">
        <v>2735</v>
      </c>
      <c r="E780" s="74" t="s">
        <v>1165</v>
      </c>
      <c r="F780" s="75">
        <v>0.19598379629629628</v>
      </c>
      <c r="G780" s="73" t="s">
        <v>1227</v>
      </c>
      <c r="H780" s="73">
        <v>142</v>
      </c>
      <c r="I780" s="73" t="s">
        <v>2736</v>
      </c>
    </row>
    <row r="781" spans="1:9" x14ac:dyDescent="0.25">
      <c r="A781" s="73">
        <v>776</v>
      </c>
      <c r="B781" s="73"/>
      <c r="C781" s="73">
        <v>1065</v>
      </c>
      <c r="D781" s="74" t="s">
        <v>2737</v>
      </c>
      <c r="E781" s="74" t="s">
        <v>1168</v>
      </c>
      <c r="F781" s="75">
        <v>0.1960300925925926</v>
      </c>
      <c r="G781" s="73" t="s">
        <v>1200</v>
      </c>
      <c r="H781" s="73">
        <v>147</v>
      </c>
      <c r="I781" s="73" t="s">
        <v>2738</v>
      </c>
    </row>
    <row r="782" spans="1:9" x14ac:dyDescent="0.25">
      <c r="A782" s="73">
        <v>777</v>
      </c>
      <c r="B782" s="73"/>
      <c r="C782" s="73">
        <v>2414</v>
      </c>
      <c r="D782" s="74" t="s">
        <v>2739</v>
      </c>
      <c r="E782" s="74" t="s">
        <v>1152</v>
      </c>
      <c r="F782" s="75">
        <v>0.19605324074074074</v>
      </c>
      <c r="G782" s="73" t="s">
        <v>1200</v>
      </c>
      <c r="H782" s="73">
        <v>148</v>
      </c>
      <c r="I782" s="73" t="s">
        <v>2740</v>
      </c>
    </row>
    <row r="783" spans="1:9" x14ac:dyDescent="0.25">
      <c r="A783" s="73">
        <v>778</v>
      </c>
      <c r="B783" s="73"/>
      <c r="C783" s="73">
        <v>2440</v>
      </c>
      <c r="D783" s="74" t="s">
        <v>2741</v>
      </c>
      <c r="E783" s="74" t="s">
        <v>1165</v>
      </c>
      <c r="F783" s="75">
        <v>0.19623842592592591</v>
      </c>
      <c r="G783" s="73" t="s">
        <v>1153</v>
      </c>
      <c r="H783" s="73">
        <v>178</v>
      </c>
      <c r="I783" s="73" t="s">
        <v>2742</v>
      </c>
    </row>
    <row r="784" spans="1:9" x14ac:dyDescent="0.25">
      <c r="A784" s="73">
        <v>779</v>
      </c>
      <c r="B784" s="73"/>
      <c r="C784" s="73">
        <v>776</v>
      </c>
      <c r="D784" s="74" t="s">
        <v>2743</v>
      </c>
      <c r="E784" s="74" t="s">
        <v>1214</v>
      </c>
      <c r="F784" s="75">
        <v>0.19635416666666669</v>
      </c>
      <c r="G784" s="73" t="s">
        <v>1200</v>
      </c>
      <c r="H784" s="73">
        <v>149</v>
      </c>
      <c r="I784" s="73" t="s">
        <v>2744</v>
      </c>
    </row>
    <row r="785" spans="1:9" x14ac:dyDescent="0.25">
      <c r="A785" s="73">
        <v>780</v>
      </c>
      <c r="B785" s="73"/>
      <c r="C785" s="73">
        <v>703</v>
      </c>
      <c r="D785" s="74" t="s">
        <v>2745</v>
      </c>
      <c r="E785" s="74" t="s">
        <v>1152</v>
      </c>
      <c r="F785" s="75">
        <v>0.19652777777777777</v>
      </c>
      <c r="G785" s="73" t="s">
        <v>1227</v>
      </c>
      <c r="H785" s="73">
        <v>143</v>
      </c>
      <c r="I785" s="73" t="s">
        <v>2746</v>
      </c>
    </row>
    <row r="786" spans="1:9" x14ac:dyDescent="0.25">
      <c r="A786" s="73">
        <v>781</v>
      </c>
      <c r="B786" s="73"/>
      <c r="C786" s="73">
        <v>940</v>
      </c>
      <c r="D786" s="74" t="s">
        <v>2747</v>
      </c>
      <c r="E786" s="74" t="s">
        <v>1152</v>
      </c>
      <c r="F786" s="75">
        <v>0.1965740740740741</v>
      </c>
      <c r="G786" s="73" t="s">
        <v>1227</v>
      </c>
      <c r="H786" s="73">
        <v>144</v>
      </c>
      <c r="I786" s="73" t="s">
        <v>2748</v>
      </c>
    </row>
    <row r="787" spans="1:9" x14ac:dyDescent="0.25">
      <c r="A787" s="73">
        <v>782</v>
      </c>
      <c r="B787" s="73"/>
      <c r="C787" s="73">
        <v>956</v>
      </c>
      <c r="D787" s="74" t="s">
        <v>2749</v>
      </c>
      <c r="E787" s="74" t="s">
        <v>1165</v>
      </c>
      <c r="F787" s="75">
        <v>0.19663194444444443</v>
      </c>
      <c r="G787" s="73" t="s">
        <v>1187</v>
      </c>
      <c r="H787" s="73">
        <v>160</v>
      </c>
      <c r="I787" s="73" t="s">
        <v>2750</v>
      </c>
    </row>
    <row r="788" spans="1:9" x14ac:dyDescent="0.25">
      <c r="A788" s="73">
        <v>783</v>
      </c>
      <c r="B788" s="73"/>
      <c r="C788" s="73">
        <v>1180</v>
      </c>
      <c r="D788" s="74" t="s">
        <v>2751</v>
      </c>
      <c r="E788" s="74" t="s">
        <v>1152</v>
      </c>
      <c r="F788" s="75">
        <v>0.19666666666666666</v>
      </c>
      <c r="G788" s="73" t="s">
        <v>1227</v>
      </c>
      <c r="H788" s="73">
        <v>145</v>
      </c>
      <c r="I788" s="73" t="s">
        <v>2752</v>
      </c>
    </row>
    <row r="789" spans="1:9" x14ac:dyDescent="0.25">
      <c r="A789" s="73">
        <v>784</v>
      </c>
      <c r="B789" s="73"/>
      <c r="C789" s="73">
        <v>1050</v>
      </c>
      <c r="D789" s="74" t="s">
        <v>2753</v>
      </c>
      <c r="E789" s="74" t="s">
        <v>1177</v>
      </c>
      <c r="F789" s="75">
        <v>0.19671296296296295</v>
      </c>
      <c r="G789" s="73" t="s">
        <v>1200</v>
      </c>
      <c r="H789" s="73">
        <v>150</v>
      </c>
      <c r="I789" s="73" t="s">
        <v>2754</v>
      </c>
    </row>
    <row r="790" spans="1:9" x14ac:dyDescent="0.25">
      <c r="A790" s="73">
        <v>785</v>
      </c>
      <c r="B790" s="73"/>
      <c r="C790" s="73">
        <v>836</v>
      </c>
      <c r="D790" s="74" t="s">
        <v>2755</v>
      </c>
      <c r="E790" s="74" t="s">
        <v>1168</v>
      </c>
      <c r="F790" s="75">
        <v>0.19678240740740741</v>
      </c>
      <c r="G790" s="73" t="s">
        <v>1227</v>
      </c>
      <c r="H790" s="73">
        <v>146</v>
      </c>
      <c r="I790" s="73" t="s">
        <v>2756</v>
      </c>
    </row>
    <row r="791" spans="1:9" x14ac:dyDescent="0.25">
      <c r="A791" s="73">
        <v>786</v>
      </c>
      <c r="B791" s="73"/>
      <c r="C791" s="73">
        <v>982</v>
      </c>
      <c r="D791" s="74" t="s">
        <v>2757</v>
      </c>
      <c r="E791" s="74" t="s">
        <v>1203</v>
      </c>
      <c r="F791" s="75">
        <v>0.19686342592592596</v>
      </c>
      <c r="G791" s="73" t="s">
        <v>1187</v>
      </c>
      <c r="H791" s="73">
        <v>161</v>
      </c>
      <c r="I791" s="73" t="s">
        <v>2758</v>
      </c>
    </row>
    <row r="792" spans="1:9" x14ac:dyDescent="0.25">
      <c r="A792" s="73">
        <v>787</v>
      </c>
      <c r="B792" s="73"/>
      <c r="C792" s="73">
        <v>855</v>
      </c>
      <c r="D792" s="74" t="s">
        <v>2759</v>
      </c>
      <c r="E792" s="74" t="s">
        <v>1152</v>
      </c>
      <c r="F792" s="75">
        <v>0.19694444444444445</v>
      </c>
      <c r="G792" s="73" t="s">
        <v>1227</v>
      </c>
      <c r="H792" s="73">
        <v>147</v>
      </c>
      <c r="I792" s="73" t="s">
        <v>2760</v>
      </c>
    </row>
    <row r="793" spans="1:9" x14ac:dyDescent="0.25">
      <c r="A793" s="73">
        <v>788</v>
      </c>
      <c r="B793" s="73"/>
      <c r="C793" s="73">
        <v>1017</v>
      </c>
      <c r="D793" s="74" t="s">
        <v>2761</v>
      </c>
      <c r="E793" s="74" t="s">
        <v>1272</v>
      </c>
      <c r="F793" s="75">
        <v>0.19703703703703704</v>
      </c>
      <c r="G793" s="73" t="s">
        <v>1153</v>
      </c>
      <c r="H793" s="73">
        <v>179</v>
      </c>
      <c r="I793" s="73" t="s">
        <v>2762</v>
      </c>
    </row>
    <row r="794" spans="1:9" x14ac:dyDescent="0.25">
      <c r="A794" s="73">
        <v>789</v>
      </c>
      <c r="B794" s="73"/>
      <c r="C794" s="73">
        <v>1021</v>
      </c>
      <c r="D794" s="74" t="s">
        <v>2763</v>
      </c>
      <c r="E794" s="74" t="s">
        <v>1203</v>
      </c>
      <c r="F794" s="75">
        <v>0.19723379629629631</v>
      </c>
      <c r="G794" s="73" t="s">
        <v>1227</v>
      </c>
      <c r="H794" s="73">
        <v>148</v>
      </c>
      <c r="I794" s="73" t="s">
        <v>2764</v>
      </c>
    </row>
    <row r="795" spans="1:9" ht="30" x14ac:dyDescent="0.25">
      <c r="A795" s="73">
        <v>790</v>
      </c>
      <c r="B795" s="73"/>
      <c r="C795" s="73">
        <v>1565</v>
      </c>
      <c r="D795" s="74" t="s">
        <v>2765</v>
      </c>
      <c r="E795" s="74" t="s">
        <v>1249</v>
      </c>
      <c r="F795" s="75">
        <v>0.19729166666666667</v>
      </c>
      <c r="G795" s="73" t="s">
        <v>1153</v>
      </c>
      <c r="H795" s="73">
        <v>180</v>
      </c>
      <c r="I795" s="73" t="s">
        <v>2766</v>
      </c>
    </row>
    <row r="796" spans="1:9" x14ac:dyDescent="0.25">
      <c r="A796" s="73">
        <v>791</v>
      </c>
      <c r="B796" s="73"/>
      <c r="C796" s="73">
        <v>826</v>
      </c>
      <c r="D796" s="74" t="s">
        <v>2767</v>
      </c>
      <c r="E796" s="74" t="s">
        <v>1636</v>
      </c>
      <c r="F796" s="75">
        <v>0.19741898148148149</v>
      </c>
      <c r="G796" s="73" t="s">
        <v>1227</v>
      </c>
      <c r="H796" s="73">
        <v>149</v>
      </c>
      <c r="I796" s="73" t="s">
        <v>2768</v>
      </c>
    </row>
    <row r="797" spans="1:9" x14ac:dyDescent="0.25">
      <c r="A797" s="73">
        <v>792</v>
      </c>
      <c r="B797" s="73"/>
      <c r="C797" s="73">
        <v>1378</v>
      </c>
      <c r="D797" s="74" t="s">
        <v>2769</v>
      </c>
      <c r="E797" s="74" t="s">
        <v>1152</v>
      </c>
      <c r="F797" s="75">
        <v>0.19744212962962962</v>
      </c>
      <c r="G797" s="73" t="s">
        <v>1187</v>
      </c>
      <c r="H797" s="73">
        <v>162</v>
      </c>
      <c r="I797" s="73" t="s">
        <v>2770</v>
      </c>
    </row>
    <row r="798" spans="1:9" x14ac:dyDescent="0.25">
      <c r="A798" s="73">
        <v>793</v>
      </c>
      <c r="B798" s="73"/>
      <c r="C798" s="73">
        <v>369</v>
      </c>
      <c r="D798" s="74" t="s">
        <v>2771</v>
      </c>
      <c r="E798" s="74" t="s">
        <v>1165</v>
      </c>
      <c r="F798" s="75">
        <v>0.1975462962962963</v>
      </c>
      <c r="G798" s="73" t="s">
        <v>1187</v>
      </c>
      <c r="H798" s="73">
        <v>163</v>
      </c>
      <c r="I798" s="73" t="s">
        <v>2772</v>
      </c>
    </row>
    <row r="799" spans="1:9" ht="30" x14ac:dyDescent="0.25">
      <c r="A799" s="73">
        <v>794</v>
      </c>
      <c r="B799" s="73"/>
      <c r="C799" s="73">
        <v>1146</v>
      </c>
      <c r="D799" s="74" t="s">
        <v>2773</v>
      </c>
      <c r="E799" s="74" t="s">
        <v>1165</v>
      </c>
      <c r="F799" s="75">
        <v>0.19761574074074073</v>
      </c>
      <c r="G799" s="73" t="s">
        <v>1200</v>
      </c>
      <c r="H799" s="73">
        <v>151</v>
      </c>
      <c r="I799" s="73" t="s">
        <v>2774</v>
      </c>
    </row>
    <row r="800" spans="1:9" x14ac:dyDescent="0.25">
      <c r="A800" s="73">
        <v>795</v>
      </c>
      <c r="B800" s="73"/>
      <c r="C800" s="73">
        <v>733</v>
      </c>
      <c r="D800" s="74" t="s">
        <v>2775</v>
      </c>
      <c r="E800" s="74" t="s">
        <v>1203</v>
      </c>
      <c r="F800" s="75">
        <v>0.19768518518518519</v>
      </c>
      <c r="G800" s="73" t="s">
        <v>1187</v>
      </c>
      <c r="H800" s="73">
        <v>164</v>
      </c>
      <c r="I800" s="73" t="s">
        <v>2776</v>
      </c>
    </row>
    <row r="801" spans="1:9" x14ac:dyDescent="0.25">
      <c r="A801" s="73">
        <v>796</v>
      </c>
      <c r="B801" s="73"/>
      <c r="C801" s="73">
        <v>553</v>
      </c>
      <c r="D801" s="74" t="s">
        <v>2777</v>
      </c>
      <c r="E801" s="74" t="s">
        <v>1168</v>
      </c>
      <c r="F801" s="75">
        <v>0.19787037037037036</v>
      </c>
      <c r="G801" s="73" t="s">
        <v>1180</v>
      </c>
      <c r="H801" s="73">
        <v>16</v>
      </c>
      <c r="I801" s="73" t="s">
        <v>2778</v>
      </c>
    </row>
    <row r="802" spans="1:9" x14ac:dyDescent="0.25">
      <c r="A802" s="73">
        <v>797</v>
      </c>
      <c r="B802" s="73"/>
      <c r="C802" s="73">
        <v>809</v>
      </c>
      <c r="D802" s="74" t="s">
        <v>2779</v>
      </c>
      <c r="E802" s="74" t="s">
        <v>1203</v>
      </c>
      <c r="F802" s="75">
        <v>0.19792824074074075</v>
      </c>
      <c r="G802" s="73" t="s">
        <v>1227</v>
      </c>
      <c r="H802" s="73">
        <v>150</v>
      </c>
      <c r="I802" s="73" t="s">
        <v>2780</v>
      </c>
    </row>
    <row r="803" spans="1:9" x14ac:dyDescent="0.25">
      <c r="A803" s="73">
        <v>798</v>
      </c>
      <c r="B803" s="73">
        <v>25</v>
      </c>
      <c r="C803" s="73">
        <v>864</v>
      </c>
      <c r="D803" s="74" t="s">
        <v>2781</v>
      </c>
      <c r="E803" s="74" t="s">
        <v>1152</v>
      </c>
      <c r="F803" s="75">
        <v>0.19797453703703705</v>
      </c>
      <c r="G803" s="73" t="s">
        <v>2308</v>
      </c>
      <c r="H803" s="73">
        <v>3</v>
      </c>
      <c r="I803" s="73" t="s">
        <v>2782</v>
      </c>
    </row>
    <row r="804" spans="1:9" x14ac:dyDescent="0.25">
      <c r="A804" s="73">
        <v>799</v>
      </c>
      <c r="B804" s="73"/>
      <c r="C804" s="73">
        <v>673</v>
      </c>
      <c r="D804" s="74" t="s">
        <v>2783</v>
      </c>
      <c r="E804" s="74" t="s">
        <v>1263</v>
      </c>
      <c r="F804" s="75">
        <v>0.19799768518518521</v>
      </c>
      <c r="G804" s="73" t="s">
        <v>1275</v>
      </c>
      <c r="H804" s="73">
        <v>23</v>
      </c>
      <c r="I804" s="73" t="s">
        <v>2784</v>
      </c>
    </row>
    <row r="805" spans="1:9" x14ac:dyDescent="0.25">
      <c r="A805" s="73">
        <v>800</v>
      </c>
      <c r="B805" s="73"/>
      <c r="C805" s="73">
        <v>657</v>
      </c>
      <c r="D805" s="74" t="s">
        <v>2785</v>
      </c>
      <c r="E805" s="74" t="s">
        <v>1177</v>
      </c>
      <c r="F805" s="75">
        <v>0.19800925925925927</v>
      </c>
      <c r="G805" s="73" t="s">
        <v>1227</v>
      </c>
      <c r="H805" s="73">
        <v>151</v>
      </c>
      <c r="I805" s="73" t="s">
        <v>2786</v>
      </c>
    </row>
    <row r="806" spans="1:9" x14ac:dyDescent="0.25">
      <c r="A806" s="73">
        <v>801</v>
      </c>
      <c r="B806" s="73"/>
      <c r="C806" s="73">
        <v>869</v>
      </c>
      <c r="D806" s="74" t="s">
        <v>2787</v>
      </c>
      <c r="E806" s="74" t="s">
        <v>1636</v>
      </c>
      <c r="F806" s="75">
        <v>0.19813657407407406</v>
      </c>
      <c r="G806" s="73" t="s">
        <v>1275</v>
      </c>
      <c r="H806" s="73">
        <v>24</v>
      </c>
      <c r="I806" s="73" t="s">
        <v>2788</v>
      </c>
    </row>
    <row r="807" spans="1:9" x14ac:dyDescent="0.25">
      <c r="A807" s="73">
        <v>802</v>
      </c>
      <c r="B807" s="73"/>
      <c r="C807" s="73">
        <v>2303</v>
      </c>
      <c r="D807" s="74" t="s">
        <v>2789</v>
      </c>
      <c r="E807" s="74" t="s">
        <v>1152</v>
      </c>
      <c r="F807" s="75">
        <v>0.19817129629629629</v>
      </c>
      <c r="G807" s="73" t="s">
        <v>1200</v>
      </c>
      <c r="H807" s="73">
        <v>152</v>
      </c>
      <c r="I807" s="73" t="s">
        <v>2790</v>
      </c>
    </row>
    <row r="808" spans="1:9" ht="30" x14ac:dyDescent="0.25">
      <c r="A808" s="73">
        <v>803</v>
      </c>
      <c r="B808" s="73"/>
      <c r="C808" s="73">
        <v>1361</v>
      </c>
      <c r="D808" s="74" t="s">
        <v>2791</v>
      </c>
      <c r="E808" s="74" t="s">
        <v>1152</v>
      </c>
      <c r="F808" s="75">
        <v>0.19832175925925924</v>
      </c>
      <c r="G808" s="73" t="s">
        <v>1187</v>
      </c>
      <c r="H808" s="73">
        <v>165</v>
      </c>
      <c r="I808" s="73" t="s">
        <v>2792</v>
      </c>
    </row>
    <row r="809" spans="1:9" x14ac:dyDescent="0.25">
      <c r="A809" s="73">
        <v>804</v>
      </c>
      <c r="B809" s="73"/>
      <c r="C809" s="73">
        <v>913</v>
      </c>
      <c r="D809" s="74" t="s">
        <v>2793</v>
      </c>
      <c r="E809" s="74" t="s">
        <v>1152</v>
      </c>
      <c r="F809" s="75">
        <v>0.19835648148148147</v>
      </c>
      <c r="G809" s="73" t="s">
        <v>1153</v>
      </c>
      <c r="H809" s="73">
        <v>181</v>
      </c>
      <c r="I809" s="73" t="s">
        <v>2794</v>
      </c>
    </row>
    <row r="810" spans="1:9" x14ac:dyDescent="0.25">
      <c r="A810" s="73">
        <v>805</v>
      </c>
      <c r="B810" s="73"/>
      <c r="C810" s="73">
        <v>1411</v>
      </c>
      <c r="D810" s="74" t="s">
        <v>2795</v>
      </c>
      <c r="E810" s="74" t="s">
        <v>1168</v>
      </c>
      <c r="F810" s="75">
        <v>0.19837962962962963</v>
      </c>
      <c r="G810" s="73" t="s">
        <v>1153</v>
      </c>
      <c r="H810" s="73">
        <v>182</v>
      </c>
      <c r="I810" s="73" t="s">
        <v>2796</v>
      </c>
    </row>
    <row r="811" spans="1:9" x14ac:dyDescent="0.25">
      <c r="A811" s="73">
        <v>806</v>
      </c>
      <c r="B811" s="73"/>
      <c r="C811" s="73">
        <v>674</v>
      </c>
      <c r="D811" s="74" t="s">
        <v>2797</v>
      </c>
      <c r="E811" s="74" t="s">
        <v>1424</v>
      </c>
      <c r="F811" s="75">
        <v>0.19837962962962963</v>
      </c>
      <c r="G811" s="73" t="s">
        <v>1187</v>
      </c>
      <c r="H811" s="73">
        <v>166</v>
      </c>
      <c r="I811" s="73" t="s">
        <v>2798</v>
      </c>
    </row>
    <row r="812" spans="1:9" x14ac:dyDescent="0.25">
      <c r="A812" s="73">
        <v>807</v>
      </c>
      <c r="B812" s="73"/>
      <c r="C812" s="73">
        <v>917</v>
      </c>
      <c r="D812" s="74" t="s">
        <v>2799</v>
      </c>
      <c r="E812" s="74" t="s">
        <v>1168</v>
      </c>
      <c r="F812" s="75">
        <v>0.19849537037037038</v>
      </c>
      <c r="G812" s="73" t="s">
        <v>1153</v>
      </c>
      <c r="H812" s="73">
        <v>183</v>
      </c>
      <c r="I812" s="73" t="s">
        <v>2800</v>
      </c>
    </row>
    <row r="813" spans="1:9" x14ac:dyDescent="0.25">
      <c r="A813" s="73">
        <v>808</v>
      </c>
      <c r="B813" s="73"/>
      <c r="C813" s="73">
        <v>779</v>
      </c>
      <c r="D813" s="74" t="s">
        <v>2801</v>
      </c>
      <c r="E813" s="74" t="s">
        <v>1165</v>
      </c>
      <c r="F813" s="75">
        <v>0.19853009259259258</v>
      </c>
      <c r="G813" s="73" t="s">
        <v>1227</v>
      </c>
      <c r="H813" s="73">
        <v>152</v>
      </c>
      <c r="I813" s="73" t="s">
        <v>2802</v>
      </c>
    </row>
    <row r="814" spans="1:9" x14ac:dyDescent="0.25">
      <c r="A814" s="73">
        <v>809</v>
      </c>
      <c r="B814" s="73"/>
      <c r="C814" s="73">
        <v>1369</v>
      </c>
      <c r="D814" s="74" t="s">
        <v>2803</v>
      </c>
      <c r="E814" s="74" t="s">
        <v>1203</v>
      </c>
      <c r="F814" s="75">
        <v>0.19863425925925926</v>
      </c>
      <c r="G814" s="73" t="s">
        <v>1200</v>
      </c>
      <c r="H814" s="73">
        <v>153</v>
      </c>
      <c r="I814" s="73" t="s">
        <v>2804</v>
      </c>
    </row>
    <row r="815" spans="1:9" x14ac:dyDescent="0.25">
      <c r="A815" s="73">
        <v>810</v>
      </c>
      <c r="B815" s="73"/>
      <c r="C815" s="73">
        <v>380</v>
      </c>
      <c r="D815" s="74" t="s">
        <v>2805</v>
      </c>
      <c r="E815" s="74" t="s">
        <v>1152</v>
      </c>
      <c r="F815" s="75">
        <v>0.19868055555555555</v>
      </c>
      <c r="G815" s="73" t="s">
        <v>1187</v>
      </c>
      <c r="H815" s="73">
        <v>167</v>
      </c>
      <c r="I815" s="73" t="s">
        <v>2806</v>
      </c>
    </row>
    <row r="816" spans="1:9" ht="30" x14ac:dyDescent="0.25">
      <c r="A816" s="73">
        <v>811</v>
      </c>
      <c r="B816" s="73"/>
      <c r="C816" s="73">
        <v>2295</v>
      </c>
      <c r="D816" s="74" t="s">
        <v>2807</v>
      </c>
      <c r="E816" s="74" t="s">
        <v>1165</v>
      </c>
      <c r="F816" s="75">
        <v>0.19886574074074073</v>
      </c>
      <c r="G816" s="73" t="s">
        <v>1200</v>
      </c>
      <c r="H816" s="73">
        <v>154</v>
      </c>
      <c r="I816" s="73" t="s">
        <v>2808</v>
      </c>
    </row>
    <row r="817" spans="1:9" x14ac:dyDescent="0.25">
      <c r="A817" s="73">
        <v>812</v>
      </c>
      <c r="B817" s="73"/>
      <c r="C817" s="73">
        <v>2388</v>
      </c>
      <c r="D817" s="74" t="s">
        <v>2809</v>
      </c>
      <c r="E817" s="74" t="s">
        <v>1162</v>
      </c>
      <c r="F817" s="75">
        <v>0.19886574074074073</v>
      </c>
      <c r="G817" s="73" t="s">
        <v>1187</v>
      </c>
      <c r="H817" s="73">
        <v>168</v>
      </c>
      <c r="I817" s="73" t="s">
        <v>2810</v>
      </c>
    </row>
    <row r="818" spans="1:9" x14ac:dyDescent="0.25">
      <c r="A818" s="73">
        <v>813</v>
      </c>
      <c r="B818" s="73"/>
      <c r="C818" s="73">
        <v>1517</v>
      </c>
      <c r="D818" s="74" t="s">
        <v>2811</v>
      </c>
      <c r="E818" s="74" t="s">
        <v>1424</v>
      </c>
      <c r="F818" s="75">
        <v>0.19896990740740739</v>
      </c>
      <c r="G818" s="73" t="s">
        <v>1153</v>
      </c>
      <c r="H818" s="73">
        <v>184</v>
      </c>
      <c r="I818" s="73" t="s">
        <v>2812</v>
      </c>
    </row>
    <row r="819" spans="1:9" x14ac:dyDescent="0.25">
      <c r="A819" s="73">
        <v>814</v>
      </c>
      <c r="B819" s="73"/>
      <c r="C819" s="73">
        <v>1290</v>
      </c>
      <c r="D819" s="74" t="s">
        <v>2813</v>
      </c>
      <c r="E819" s="74" t="s">
        <v>1152</v>
      </c>
      <c r="F819" s="75">
        <v>0.19927083333333331</v>
      </c>
      <c r="G819" s="73" t="s">
        <v>1191</v>
      </c>
      <c r="H819" s="73">
        <v>16</v>
      </c>
      <c r="I819" s="73" t="s">
        <v>2814</v>
      </c>
    </row>
    <row r="820" spans="1:9" x14ac:dyDescent="0.25">
      <c r="A820" s="73">
        <v>815</v>
      </c>
      <c r="B820" s="73"/>
      <c r="C820" s="73">
        <v>816</v>
      </c>
      <c r="D820" s="74" t="s">
        <v>2815</v>
      </c>
      <c r="E820" s="74" t="s">
        <v>1368</v>
      </c>
      <c r="F820" s="75">
        <v>0.19929398148148147</v>
      </c>
      <c r="G820" s="73" t="s">
        <v>1180</v>
      </c>
      <c r="H820" s="73">
        <v>17</v>
      </c>
      <c r="I820" s="73" t="s">
        <v>2816</v>
      </c>
    </row>
    <row r="821" spans="1:9" x14ac:dyDescent="0.25">
      <c r="A821" s="73">
        <v>816</v>
      </c>
      <c r="B821" s="73"/>
      <c r="C821" s="73">
        <v>1100</v>
      </c>
      <c r="D821" s="74" t="s">
        <v>2817</v>
      </c>
      <c r="E821" s="74" t="s">
        <v>1168</v>
      </c>
      <c r="F821" s="75">
        <v>0.19931712962962964</v>
      </c>
      <c r="G821" s="73" t="s">
        <v>1200</v>
      </c>
      <c r="H821" s="73">
        <v>155</v>
      </c>
      <c r="I821" s="73" t="s">
        <v>2818</v>
      </c>
    </row>
    <row r="822" spans="1:9" x14ac:dyDescent="0.25">
      <c r="A822" s="73">
        <v>817</v>
      </c>
      <c r="B822" s="73"/>
      <c r="C822" s="73">
        <v>708</v>
      </c>
      <c r="D822" s="74" t="s">
        <v>2819</v>
      </c>
      <c r="E822" s="74" t="s">
        <v>1236</v>
      </c>
      <c r="F822" s="75">
        <v>0.19950231481481481</v>
      </c>
      <c r="G822" s="73" t="s">
        <v>1153</v>
      </c>
      <c r="H822" s="73">
        <v>185</v>
      </c>
      <c r="I822" s="73" t="s">
        <v>2820</v>
      </c>
    </row>
    <row r="823" spans="1:9" x14ac:dyDescent="0.25">
      <c r="A823" s="73">
        <v>818</v>
      </c>
      <c r="B823" s="73"/>
      <c r="C823" s="73">
        <v>888</v>
      </c>
      <c r="D823" s="74" t="s">
        <v>2821</v>
      </c>
      <c r="E823" s="74" t="s">
        <v>1162</v>
      </c>
      <c r="F823" s="75">
        <v>0.19968750000000002</v>
      </c>
      <c r="G823" s="73" t="s">
        <v>1153</v>
      </c>
      <c r="H823" s="73">
        <v>186</v>
      </c>
      <c r="I823" s="73" t="s">
        <v>2822</v>
      </c>
    </row>
    <row r="824" spans="1:9" x14ac:dyDescent="0.25">
      <c r="A824" s="73">
        <v>819</v>
      </c>
      <c r="B824" s="73"/>
      <c r="C824" s="73">
        <v>1256</v>
      </c>
      <c r="D824" s="74" t="s">
        <v>2823</v>
      </c>
      <c r="E824" s="74" t="s">
        <v>1177</v>
      </c>
      <c r="F824" s="75">
        <v>0.19968750000000002</v>
      </c>
      <c r="G824" s="73" t="s">
        <v>1275</v>
      </c>
      <c r="H824" s="73">
        <v>25</v>
      </c>
      <c r="I824" s="73" t="s">
        <v>2824</v>
      </c>
    </row>
    <row r="825" spans="1:9" x14ac:dyDescent="0.25">
      <c r="A825" s="73">
        <v>820</v>
      </c>
      <c r="B825" s="73"/>
      <c r="C825" s="73">
        <v>1071</v>
      </c>
      <c r="D825" s="74" t="s">
        <v>2825</v>
      </c>
      <c r="E825" s="74" t="s">
        <v>1152</v>
      </c>
      <c r="F825" s="75">
        <v>0.19971064814814818</v>
      </c>
      <c r="G825" s="73" t="s">
        <v>1227</v>
      </c>
      <c r="H825" s="73">
        <v>153</v>
      </c>
      <c r="I825" s="73" t="s">
        <v>2826</v>
      </c>
    </row>
    <row r="826" spans="1:9" x14ac:dyDescent="0.25">
      <c r="A826" s="73">
        <v>821</v>
      </c>
      <c r="B826" s="73"/>
      <c r="C826" s="73">
        <v>1710</v>
      </c>
      <c r="D826" s="74" t="s">
        <v>2827</v>
      </c>
      <c r="E826" s="74" t="s">
        <v>1152</v>
      </c>
      <c r="F826" s="75">
        <v>0.19986111111111113</v>
      </c>
      <c r="G826" s="73" t="s">
        <v>1227</v>
      </c>
      <c r="H826" s="73">
        <v>154</v>
      </c>
      <c r="I826" s="73" t="s">
        <v>2828</v>
      </c>
    </row>
    <row r="827" spans="1:9" x14ac:dyDescent="0.25">
      <c r="A827" s="73">
        <v>822</v>
      </c>
      <c r="B827" s="73"/>
      <c r="C827" s="73">
        <v>1342</v>
      </c>
      <c r="D827" s="74" t="s">
        <v>2829</v>
      </c>
      <c r="E827" s="74" t="s">
        <v>1152</v>
      </c>
      <c r="F827" s="75">
        <v>0.19987268518518519</v>
      </c>
      <c r="G827" s="73" t="s">
        <v>1153</v>
      </c>
      <c r="H827" s="73">
        <v>187</v>
      </c>
      <c r="I827" s="73" t="s">
        <v>2830</v>
      </c>
    </row>
    <row r="828" spans="1:9" x14ac:dyDescent="0.25">
      <c r="A828" s="73">
        <v>823</v>
      </c>
      <c r="B828" s="73"/>
      <c r="C828" s="73">
        <v>1147</v>
      </c>
      <c r="D828" s="74" t="s">
        <v>2831</v>
      </c>
      <c r="E828" s="74" t="s">
        <v>1214</v>
      </c>
      <c r="F828" s="75">
        <v>0.20033564814814817</v>
      </c>
      <c r="G828" s="73" t="s">
        <v>1153</v>
      </c>
      <c r="H828" s="73">
        <v>188</v>
      </c>
      <c r="I828" s="73" t="s">
        <v>2832</v>
      </c>
    </row>
    <row r="829" spans="1:9" x14ac:dyDescent="0.25">
      <c r="A829" s="73">
        <v>824</v>
      </c>
      <c r="B829" s="73"/>
      <c r="C829" s="73">
        <v>646</v>
      </c>
      <c r="D829" s="74" t="s">
        <v>2833</v>
      </c>
      <c r="E829" s="74" t="s">
        <v>1159</v>
      </c>
      <c r="F829" s="75">
        <v>0.20034722222222223</v>
      </c>
      <c r="G829" s="73" t="s">
        <v>1187</v>
      </c>
      <c r="H829" s="73">
        <v>169</v>
      </c>
      <c r="I829" s="73" t="s">
        <v>2834</v>
      </c>
    </row>
    <row r="830" spans="1:9" x14ac:dyDescent="0.25">
      <c r="A830" s="73">
        <v>825</v>
      </c>
      <c r="B830" s="73"/>
      <c r="C830" s="73">
        <v>1227</v>
      </c>
      <c r="D830" s="74" t="s">
        <v>2835</v>
      </c>
      <c r="E830" s="74" t="s">
        <v>1152</v>
      </c>
      <c r="F830" s="75">
        <v>0.20040509259259257</v>
      </c>
      <c r="G830" s="73" t="s">
        <v>1200</v>
      </c>
      <c r="H830" s="73">
        <v>156</v>
      </c>
      <c r="I830" s="73" t="s">
        <v>2836</v>
      </c>
    </row>
    <row r="831" spans="1:9" x14ac:dyDescent="0.25">
      <c r="A831" s="73">
        <v>826</v>
      </c>
      <c r="B831" s="73"/>
      <c r="C831" s="73">
        <v>1695</v>
      </c>
      <c r="D831" s="74" t="s">
        <v>2837</v>
      </c>
      <c r="E831" s="74" t="s">
        <v>1368</v>
      </c>
      <c r="F831" s="75">
        <v>0.20055555555555557</v>
      </c>
      <c r="G831" s="73" t="s">
        <v>1227</v>
      </c>
      <c r="H831" s="73">
        <v>155</v>
      </c>
      <c r="I831" s="73" t="s">
        <v>2838</v>
      </c>
    </row>
    <row r="832" spans="1:9" x14ac:dyDescent="0.25">
      <c r="A832" s="73">
        <v>827</v>
      </c>
      <c r="B832" s="73"/>
      <c r="C832" s="73">
        <v>847</v>
      </c>
      <c r="D832" s="74" t="s">
        <v>2839</v>
      </c>
      <c r="E832" s="74" t="s">
        <v>1168</v>
      </c>
      <c r="F832" s="75">
        <v>0.20070601851851852</v>
      </c>
      <c r="G832" s="73" t="s">
        <v>1227</v>
      </c>
      <c r="H832" s="73">
        <v>156</v>
      </c>
      <c r="I832" s="73" t="s">
        <v>2840</v>
      </c>
    </row>
    <row r="833" spans="1:9" x14ac:dyDescent="0.25">
      <c r="A833" s="73">
        <v>828</v>
      </c>
      <c r="B833" s="73"/>
      <c r="C833" s="73">
        <v>592</v>
      </c>
      <c r="D833" s="74" t="s">
        <v>2841</v>
      </c>
      <c r="E833" s="74" t="s">
        <v>1162</v>
      </c>
      <c r="F833" s="75">
        <v>0.20072916666666665</v>
      </c>
      <c r="G833" s="73" t="s">
        <v>1275</v>
      </c>
      <c r="H833" s="73">
        <v>26</v>
      </c>
      <c r="I833" s="73" t="s">
        <v>2842</v>
      </c>
    </row>
    <row r="834" spans="1:9" x14ac:dyDescent="0.25">
      <c r="A834" s="73">
        <v>829</v>
      </c>
      <c r="B834" s="73"/>
      <c r="C834" s="73">
        <v>2265</v>
      </c>
      <c r="D834" s="74" t="s">
        <v>2843</v>
      </c>
      <c r="E834" s="74" t="s">
        <v>1168</v>
      </c>
      <c r="F834" s="75">
        <v>0.20078703703703704</v>
      </c>
      <c r="G834" s="73" t="s">
        <v>1153</v>
      </c>
      <c r="H834" s="73">
        <v>189</v>
      </c>
      <c r="I834" s="73" t="s">
        <v>2844</v>
      </c>
    </row>
    <row r="835" spans="1:9" x14ac:dyDescent="0.25">
      <c r="A835" s="73">
        <v>830</v>
      </c>
      <c r="B835" s="73"/>
      <c r="C835" s="73">
        <v>2550</v>
      </c>
      <c r="D835" s="74" t="s">
        <v>2845</v>
      </c>
      <c r="E835" s="74" t="s">
        <v>1177</v>
      </c>
      <c r="F835" s="75">
        <v>0.2008101851851852</v>
      </c>
      <c r="G835" s="73" t="s">
        <v>1227</v>
      </c>
      <c r="H835" s="73">
        <v>157</v>
      </c>
      <c r="I835" s="73" t="s">
        <v>2846</v>
      </c>
    </row>
    <row r="836" spans="1:9" x14ac:dyDescent="0.25">
      <c r="A836" s="73">
        <v>831</v>
      </c>
      <c r="B836" s="73"/>
      <c r="C836" s="73">
        <v>1170</v>
      </c>
      <c r="D836" s="74" t="s">
        <v>2847</v>
      </c>
      <c r="E836" s="74" t="s">
        <v>1203</v>
      </c>
      <c r="F836" s="75">
        <v>0.20100694444444445</v>
      </c>
      <c r="G836" s="73" t="s">
        <v>1227</v>
      </c>
      <c r="H836" s="73">
        <v>158</v>
      </c>
      <c r="I836" s="73" t="s">
        <v>2848</v>
      </c>
    </row>
    <row r="837" spans="1:9" x14ac:dyDescent="0.25">
      <c r="A837" s="73">
        <v>832</v>
      </c>
      <c r="B837" s="73"/>
      <c r="C837" s="73">
        <v>835</v>
      </c>
      <c r="D837" s="74" t="s">
        <v>2849</v>
      </c>
      <c r="E837" s="74" t="s">
        <v>1168</v>
      </c>
      <c r="F837" s="75">
        <v>0.2011574074074074</v>
      </c>
      <c r="G837" s="73" t="s">
        <v>1200</v>
      </c>
      <c r="H837" s="73">
        <v>157</v>
      </c>
      <c r="I837" s="73" t="s">
        <v>2850</v>
      </c>
    </row>
    <row r="838" spans="1:9" x14ac:dyDescent="0.25">
      <c r="A838" s="73">
        <v>833</v>
      </c>
      <c r="B838" s="73"/>
      <c r="C838" s="73">
        <v>719</v>
      </c>
      <c r="D838" s="74" t="s">
        <v>2851</v>
      </c>
      <c r="E838" s="74" t="s">
        <v>1152</v>
      </c>
      <c r="F838" s="75">
        <v>0.20120370370370369</v>
      </c>
      <c r="G838" s="73" t="s">
        <v>1187</v>
      </c>
      <c r="H838" s="73">
        <v>170</v>
      </c>
      <c r="I838" s="73" t="s">
        <v>2852</v>
      </c>
    </row>
    <row r="839" spans="1:9" x14ac:dyDescent="0.25">
      <c r="A839" s="73">
        <v>834</v>
      </c>
      <c r="B839" s="73"/>
      <c r="C839" s="73">
        <v>1096</v>
      </c>
      <c r="D839" s="74" t="s">
        <v>2853</v>
      </c>
      <c r="E839" s="74" t="s">
        <v>1152</v>
      </c>
      <c r="F839" s="75">
        <v>0.20121527777777778</v>
      </c>
      <c r="G839" s="73" t="s">
        <v>1153</v>
      </c>
      <c r="H839" s="73">
        <v>190</v>
      </c>
      <c r="I839" s="73" t="s">
        <v>2854</v>
      </c>
    </row>
    <row r="840" spans="1:9" x14ac:dyDescent="0.25">
      <c r="A840" s="73">
        <v>835</v>
      </c>
      <c r="B840" s="73">
        <v>26</v>
      </c>
      <c r="C840" s="73">
        <v>1414</v>
      </c>
      <c r="D840" s="74" t="s">
        <v>2855</v>
      </c>
      <c r="E840" s="74" t="s">
        <v>1152</v>
      </c>
      <c r="F840" s="75">
        <v>0.20125000000000001</v>
      </c>
      <c r="G840" s="73" t="s">
        <v>1441</v>
      </c>
      <c r="H840" s="73">
        <v>17</v>
      </c>
      <c r="I840" s="73" t="s">
        <v>2856</v>
      </c>
    </row>
    <row r="841" spans="1:9" x14ac:dyDescent="0.25">
      <c r="A841" s="73">
        <v>836</v>
      </c>
      <c r="B841" s="73"/>
      <c r="C841" s="73">
        <v>407</v>
      </c>
      <c r="D841" s="74" t="s">
        <v>2857</v>
      </c>
      <c r="E841" s="74" t="s">
        <v>1152</v>
      </c>
      <c r="F841" s="75">
        <v>0.20126157407407408</v>
      </c>
      <c r="G841" s="73" t="s">
        <v>1200</v>
      </c>
      <c r="H841" s="73">
        <v>158</v>
      </c>
      <c r="I841" s="73" t="s">
        <v>2858</v>
      </c>
    </row>
    <row r="842" spans="1:9" x14ac:dyDescent="0.25">
      <c r="A842" s="73">
        <v>837</v>
      </c>
      <c r="B842" s="73"/>
      <c r="C842" s="73">
        <v>1144</v>
      </c>
      <c r="D842" s="74" t="s">
        <v>2859</v>
      </c>
      <c r="E842" s="74" t="s">
        <v>1165</v>
      </c>
      <c r="F842" s="75">
        <v>0.20165509259259259</v>
      </c>
      <c r="G842" s="73" t="s">
        <v>1200</v>
      </c>
      <c r="H842" s="73">
        <v>159</v>
      </c>
      <c r="I842" s="73" t="s">
        <v>2860</v>
      </c>
    </row>
    <row r="843" spans="1:9" x14ac:dyDescent="0.25">
      <c r="A843" s="73">
        <v>838</v>
      </c>
      <c r="B843" s="73"/>
      <c r="C843" s="73">
        <v>2469</v>
      </c>
      <c r="D843" s="74" t="s">
        <v>2861</v>
      </c>
      <c r="E843" s="74" t="s">
        <v>1424</v>
      </c>
      <c r="F843" s="75">
        <v>0.2018634259259259</v>
      </c>
      <c r="G843" s="73" t="s">
        <v>1227</v>
      </c>
      <c r="H843" s="73">
        <v>159</v>
      </c>
      <c r="I843" s="73" t="s">
        <v>2862</v>
      </c>
    </row>
    <row r="844" spans="1:9" x14ac:dyDescent="0.25">
      <c r="A844" s="73">
        <v>839</v>
      </c>
      <c r="B844" s="73"/>
      <c r="C844" s="73">
        <v>1246</v>
      </c>
      <c r="D844" s="74" t="s">
        <v>2863</v>
      </c>
      <c r="E844" s="74" t="s">
        <v>1165</v>
      </c>
      <c r="F844" s="75">
        <v>0.20200231481481482</v>
      </c>
      <c r="G844" s="73" t="s">
        <v>1153</v>
      </c>
      <c r="H844" s="73">
        <v>191</v>
      </c>
      <c r="I844" s="73" t="s">
        <v>2864</v>
      </c>
    </row>
    <row r="845" spans="1:9" x14ac:dyDescent="0.25">
      <c r="A845" s="73">
        <v>840</v>
      </c>
      <c r="B845" s="73"/>
      <c r="C845" s="73">
        <v>885</v>
      </c>
      <c r="D845" s="74" t="s">
        <v>2865</v>
      </c>
      <c r="E845" s="74" t="s">
        <v>1168</v>
      </c>
      <c r="F845" s="75">
        <v>0.20221064814814815</v>
      </c>
      <c r="G845" s="73" t="s">
        <v>1200</v>
      </c>
      <c r="H845" s="73">
        <v>160</v>
      </c>
      <c r="I845" s="73" t="s">
        <v>2866</v>
      </c>
    </row>
    <row r="846" spans="1:9" x14ac:dyDescent="0.25">
      <c r="A846" s="73">
        <v>841</v>
      </c>
      <c r="B846" s="73"/>
      <c r="C846" s="73">
        <v>1291</v>
      </c>
      <c r="D846" s="74" t="s">
        <v>2867</v>
      </c>
      <c r="E846" s="74" t="s">
        <v>1152</v>
      </c>
      <c r="F846" s="75">
        <v>0.20228009259259258</v>
      </c>
      <c r="G846" s="73" t="s">
        <v>1153</v>
      </c>
      <c r="H846" s="73">
        <v>192</v>
      </c>
      <c r="I846" s="73" t="s">
        <v>2868</v>
      </c>
    </row>
    <row r="847" spans="1:9" x14ac:dyDescent="0.25">
      <c r="A847" s="73">
        <v>842</v>
      </c>
      <c r="B847" s="73"/>
      <c r="C847" s="73">
        <v>1260</v>
      </c>
      <c r="D847" s="74" t="s">
        <v>2869</v>
      </c>
      <c r="E847" s="74" t="s">
        <v>1190</v>
      </c>
      <c r="F847" s="75">
        <v>0.20228009259259258</v>
      </c>
      <c r="G847" s="73" t="s">
        <v>1200</v>
      </c>
      <c r="H847" s="73">
        <v>161</v>
      </c>
      <c r="I847" s="73" t="s">
        <v>2870</v>
      </c>
    </row>
    <row r="848" spans="1:9" x14ac:dyDescent="0.25">
      <c r="A848" s="73">
        <v>843</v>
      </c>
      <c r="B848" s="73"/>
      <c r="C848" s="73">
        <v>705</v>
      </c>
      <c r="D848" s="74" t="s">
        <v>2871</v>
      </c>
      <c r="E848" s="74" t="s">
        <v>1263</v>
      </c>
      <c r="F848" s="75">
        <v>0.20232638888888888</v>
      </c>
      <c r="G848" s="73" t="s">
        <v>1227</v>
      </c>
      <c r="H848" s="73">
        <v>160</v>
      </c>
      <c r="I848" s="73" t="s">
        <v>2872</v>
      </c>
    </row>
    <row r="849" spans="1:9" x14ac:dyDescent="0.25">
      <c r="A849" s="73">
        <v>844</v>
      </c>
      <c r="B849" s="73"/>
      <c r="C849" s="73">
        <v>1712</v>
      </c>
      <c r="D849" s="74" t="s">
        <v>2873</v>
      </c>
      <c r="E849" s="74" t="s">
        <v>1152</v>
      </c>
      <c r="F849" s="75">
        <v>0.20250000000000001</v>
      </c>
      <c r="G849" s="73" t="s">
        <v>1153</v>
      </c>
      <c r="H849" s="73">
        <v>193</v>
      </c>
      <c r="I849" s="73" t="s">
        <v>2874</v>
      </c>
    </row>
    <row r="850" spans="1:9" x14ac:dyDescent="0.25">
      <c r="A850" s="73">
        <v>845</v>
      </c>
      <c r="B850" s="73"/>
      <c r="C850" s="73">
        <v>2167</v>
      </c>
      <c r="D850" s="74" t="s">
        <v>2875</v>
      </c>
      <c r="E850" s="74" t="s">
        <v>1177</v>
      </c>
      <c r="F850" s="75">
        <v>0.20255787037037035</v>
      </c>
      <c r="G850" s="73" t="s">
        <v>1200</v>
      </c>
      <c r="H850" s="73">
        <v>162</v>
      </c>
      <c r="I850" s="73" t="s">
        <v>2876</v>
      </c>
    </row>
    <row r="851" spans="1:9" x14ac:dyDescent="0.25">
      <c r="A851" s="73">
        <v>846</v>
      </c>
      <c r="B851" s="73"/>
      <c r="C851" s="73">
        <v>762</v>
      </c>
      <c r="D851" s="74" t="s">
        <v>2877</v>
      </c>
      <c r="E851" s="74" t="s">
        <v>1177</v>
      </c>
      <c r="F851" s="75">
        <v>0.20256944444444444</v>
      </c>
      <c r="G851" s="73" t="s">
        <v>1275</v>
      </c>
      <c r="H851" s="73">
        <v>27</v>
      </c>
      <c r="I851" s="73" t="s">
        <v>2878</v>
      </c>
    </row>
    <row r="852" spans="1:9" x14ac:dyDescent="0.25">
      <c r="A852" s="73">
        <v>847</v>
      </c>
      <c r="B852" s="73"/>
      <c r="C852" s="73">
        <v>962</v>
      </c>
      <c r="D852" s="74" t="s">
        <v>2879</v>
      </c>
      <c r="E852" s="74" t="s">
        <v>1165</v>
      </c>
      <c r="F852" s="75">
        <v>0.20267361111111112</v>
      </c>
      <c r="G852" s="73" t="s">
        <v>1153</v>
      </c>
      <c r="H852" s="73">
        <v>194</v>
      </c>
      <c r="I852" s="73" t="s">
        <v>2880</v>
      </c>
    </row>
    <row r="853" spans="1:9" x14ac:dyDescent="0.25">
      <c r="A853" s="73">
        <v>848</v>
      </c>
      <c r="B853" s="73"/>
      <c r="C853" s="73">
        <v>1025</v>
      </c>
      <c r="D853" s="74" t="s">
        <v>2881</v>
      </c>
      <c r="E853" s="74" t="s">
        <v>1152</v>
      </c>
      <c r="F853" s="75">
        <v>0.20268518518518519</v>
      </c>
      <c r="G853" s="73" t="s">
        <v>1227</v>
      </c>
      <c r="H853" s="73">
        <v>161</v>
      </c>
      <c r="I853" s="73" t="s">
        <v>2882</v>
      </c>
    </row>
    <row r="854" spans="1:9" ht="30" x14ac:dyDescent="0.25">
      <c r="A854" s="73">
        <v>849</v>
      </c>
      <c r="B854" s="73"/>
      <c r="C854" s="73">
        <v>1281</v>
      </c>
      <c r="D854" s="74" t="s">
        <v>2883</v>
      </c>
      <c r="E854" s="74" t="s">
        <v>1162</v>
      </c>
      <c r="F854" s="75">
        <v>0.20287037037037037</v>
      </c>
      <c r="G854" s="73" t="s">
        <v>1153</v>
      </c>
      <c r="H854" s="73">
        <v>195</v>
      </c>
      <c r="I854" s="73" t="s">
        <v>2884</v>
      </c>
    </row>
    <row r="855" spans="1:9" x14ac:dyDescent="0.25">
      <c r="A855" s="73">
        <v>850</v>
      </c>
      <c r="B855" s="73"/>
      <c r="C855" s="73">
        <v>897</v>
      </c>
      <c r="D855" s="74" t="s">
        <v>2885</v>
      </c>
      <c r="E855" s="74" t="s">
        <v>1168</v>
      </c>
      <c r="F855" s="75">
        <v>0.20295138888888889</v>
      </c>
      <c r="G855" s="73" t="s">
        <v>1187</v>
      </c>
      <c r="H855" s="73">
        <v>171</v>
      </c>
      <c r="I855" s="73" t="s">
        <v>2886</v>
      </c>
    </row>
    <row r="856" spans="1:9" x14ac:dyDescent="0.25">
      <c r="A856" s="73">
        <v>851</v>
      </c>
      <c r="B856" s="73">
        <v>27</v>
      </c>
      <c r="C856" s="73">
        <v>783</v>
      </c>
      <c r="D856" s="74" t="s">
        <v>2887</v>
      </c>
      <c r="E856" s="74" t="s">
        <v>1168</v>
      </c>
      <c r="F856" s="75">
        <v>0.20299768518518521</v>
      </c>
      <c r="G856" s="73" t="s">
        <v>1441</v>
      </c>
      <c r="H856" s="73">
        <v>18</v>
      </c>
      <c r="I856" s="73" t="s">
        <v>2888</v>
      </c>
    </row>
    <row r="857" spans="1:9" x14ac:dyDescent="0.25">
      <c r="A857" s="73">
        <v>852</v>
      </c>
      <c r="B857" s="73"/>
      <c r="C857" s="73">
        <v>554</v>
      </c>
      <c r="D857" s="74" t="s">
        <v>2889</v>
      </c>
      <c r="E857" s="74" t="s">
        <v>1168</v>
      </c>
      <c r="F857" s="75">
        <v>0.20299768518518521</v>
      </c>
      <c r="G857" s="73" t="s">
        <v>1153</v>
      </c>
      <c r="H857" s="73">
        <v>196</v>
      </c>
      <c r="I857" s="73" t="s">
        <v>2890</v>
      </c>
    </row>
    <row r="858" spans="1:9" x14ac:dyDescent="0.25">
      <c r="A858" s="73">
        <v>853</v>
      </c>
      <c r="B858" s="73"/>
      <c r="C858" s="73">
        <v>780</v>
      </c>
      <c r="D858" s="74" t="s">
        <v>2891</v>
      </c>
      <c r="E858" s="74" t="s">
        <v>1152</v>
      </c>
      <c r="F858" s="75">
        <v>0.20310185185185184</v>
      </c>
      <c r="G858" s="73" t="s">
        <v>1227</v>
      </c>
      <c r="H858" s="73">
        <v>162</v>
      </c>
      <c r="I858" s="73" t="s">
        <v>2892</v>
      </c>
    </row>
    <row r="859" spans="1:9" x14ac:dyDescent="0.25">
      <c r="A859" s="73">
        <v>854</v>
      </c>
      <c r="B859" s="73"/>
      <c r="C859" s="73">
        <v>1803</v>
      </c>
      <c r="D859" s="74" t="s">
        <v>2893</v>
      </c>
      <c r="E859" s="74" t="s">
        <v>1168</v>
      </c>
      <c r="F859" s="75">
        <v>0.203125</v>
      </c>
      <c r="G859" s="73" t="s">
        <v>1153</v>
      </c>
      <c r="H859" s="73">
        <v>197</v>
      </c>
      <c r="I859" s="73" t="s">
        <v>2894</v>
      </c>
    </row>
    <row r="860" spans="1:9" x14ac:dyDescent="0.25">
      <c r="A860" s="73">
        <v>855</v>
      </c>
      <c r="B860" s="73"/>
      <c r="C860" s="73">
        <v>640</v>
      </c>
      <c r="D860" s="74" t="s">
        <v>2895</v>
      </c>
      <c r="E860" s="74" t="s">
        <v>1256</v>
      </c>
      <c r="F860" s="75">
        <v>0.20326388888888891</v>
      </c>
      <c r="G860" s="73" t="s">
        <v>1187</v>
      </c>
      <c r="H860" s="73">
        <v>172</v>
      </c>
      <c r="I860" s="73" t="s">
        <v>2896</v>
      </c>
    </row>
    <row r="861" spans="1:9" x14ac:dyDescent="0.25">
      <c r="A861" s="73">
        <v>856</v>
      </c>
      <c r="B861" s="73"/>
      <c r="C861" s="73">
        <v>2122</v>
      </c>
      <c r="D861" s="74" t="s">
        <v>2897</v>
      </c>
      <c r="E861" s="74" t="s">
        <v>1152</v>
      </c>
      <c r="F861" s="75">
        <v>0.20356481481481481</v>
      </c>
      <c r="G861" s="73" t="s">
        <v>1200</v>
      </c>
      <c r="H861" s="73">
        <v>163</v>
      </c>
      <c r="I861" s="73" t="s">
        <v>2898</v>
      </c>
    </row>
    <row r="862" spans="1:9" x14ac:dyDescent="0.25">
      <c r="A862" s="73">
        <v>857</v>
      </c>
      <c r="B862" s="73"/>
      <c r="C862" s="73">
        <v>712</v>
      </c>
      <c r="D862" s="74" t="s">
        <v>2899</v>
      </c>
      <c r="E862" s="74" t="s">
        <v>1152</v>
      </c>
      <c r="F862" s="75">
        <v>0.2036111111111111</v>
      </c>
      <c r="G862" s="73" t="s">
        <v>1200</v>
      </c>
      <c r="H862" s="73">
        <v>164</v>
      </c>
      <c r="I862" s="73" t="s">
        <v>2900</v>
      </c>
    </row>
    <row r="863" spans="1:9" x14ac:dyDescent="0.25">
      <c r="A863" s="73">
        <v>858</v>
      </c>
      <c r="B863" s="73"/>
      <c r="C863" s="73">
        <v>947</v>
      </c>
      <c r="D863" s="74" t="s">
        <v>2901</v>
      </c>
      <c r="E863" s="74" t="s">
        <v>1165</v>
      </c>
      <c r="F863" s="75">
        <v>0.20376157407407405</v>
      </c>
      <c r="G863" s="73" t="s">
        <v>1153</v>
      </c>
      <c r="H863" s="73">
        <v>198</v>
      </c>
      <c r="I863" s="73" t="s">
        <v>2902</v>
      </c>
    </row>
    <row r="864" spans="1:9" x14ac:dyDescent="0.25">
      <c r="A864" s="73">
        <v>859</v>
      </c>
      <c r="B864" s="73"/>
      <c r="C864" s="73">
        <v>1980</v>
      </c>
      <c r="D864" s="74" t="s">
        <v>2903</v>
      </c>
      <c r="E864" s="74" t="s">
        <v>1152</v>
      </c>
      <c r="F864" s="75">
        <v>0.20401620370370369</v>
      </c>
      <c r="G864" s="73" t="s">
        <v>1288</v>
      </c>
      <c r="H864" s="73">
        <v>71</v>
      </c>
      <c r="I864" s="73" t="s">
        <v>2904</v>
      </c>
    </row>
    <row r="865" spans="1:9" x14ac:dyDescent="0.25">
      <c r="A865" s="73">
        <v>860</v>
      </c>
      <c r="B865" s="73"/>
      <c r="C865" s="73">
        <v>1653</v>
      </c>
      <c r="D865" s="74" t="s">
        <v>2905</v>
      </c>
      <c r="E865" s="74" t="s">
        <v>1152</v>
      </c>
      <c r="F865" s="75">
        <v>0.20402777777777778</v>
      </c>
      <c r="G865" s="73" t="s">
        <v>1153</v>
      </c>
      <c r="H865" s="73">
        <v>199</v>
      </c>
      <c r="I865" s="73" t="s">
        <v>2906</v>
      </c>
    </row>
    <row r="866" spans="1:9" x14ac:dyDescent="0.25">
      <c r="A866" s="73">
        <v>861</v>
      </c>
      <c r="B866" s="73"/>
      <c r="C866" s="73">
        <v>785</v>
      </c>
      <c r="D866" s="74" t="s">
        <v>2907</v>
      </c>
      <c r="E866" s="74" t="s">
        <v>1203</v>
      </c>
      <c r="F866" s="75">
        <v>0.20407407407407407</v>
      </c>
      <c r="G866" s="73" t="s">
        <v>1227</v>
      </c>
      <c r="H866" s="73">
        <v>163</v>
      </c>
      <c r="I866" s="73" t="s">
        <v>2908</v>
      </c>
    </row>
    <row r="867" spans="1:9" x14ac:dyDescent="0.25">
      <c r="A867" s="73">
        <v>862</v>
      </c>
      <c r="B867" s="73"/>
      <c r="C867" s="73">
        <v>2426</v>
      </c>
      <c r="D867" s="74" t="s">
        <v>2909</v>
      </c>
      <c r="E867" s="74" t="s">
        <v>1203</v>
      </c>
      <c r="F867" s="75">
        <v>0.20408564814814814</v>
      </c>
      <c r="G867" s="73" t="s">
        <v>1200</v>
      </c>
      <c r="H867" s="73">
        <v>165</v>
      </c>
      <c r="I867" s="73" t="s">
        <v>2910</v>
      </c>
    </row>
    <row r="868" spans="1:9" x14ac:dyDescent="0.25">
      <c r="A868" s="73">
        <v>863</v>
      </c>
      <c r="B868" s="73"/>
      <c r="C868" s="73">
        <v>1318</v>
      </c>
      <c r="D868" s="74" t="s">
        <v>2911</v>
      </c>
      <c r="E868" s="74" t="s">
        <v>1152</v>
      </c>
      <c r="F868" s="75">
        <v>0.20416666666666669</v>
      </c>
      <c r="G868" s="73" t="s">
        <v>1153</v>
      </c>
      <c r="H868" s="73">
        <v>200</v>
      </c>
      <c r="I868" s="73" t="s">
        <v>2912</v>
      </c>
    </row>
    <row r="869" spans="1:9" x14ac:dyDescent="0.25">
      <c r="A869" s="73">
        <v>864</v>
      </c>
      <c r="B869" s="73"/>
      <c r="C869" s="73">
        <v>832</v>
      </c>
      <c r="D869" s="74" t="s">
        <v>2913</v>
      </c>
      <c r="E869" s="74" t="s">
        <v>1156</v>
      </c>
      <c r="F869" s="75">
        <v>0.20420138888888886</v>
      </c>
      <c r="G869" s="73" t="s">
        <v>1288</v>
      </c>
      <c r="H869" s="73">
        <v>72</v>
      </c>
      <c r="I869" s="73" t="s">
        <v>2914</v>
      </c>
    </row>
    <row r="870" spans="1:9" x14ac:dyDescent="0.25">
      <c r="A870" s="73">
        <v>865</v>
      </c>
      <c r="B870" s="73"/>
      <c r="C870" s="73">
        <v>2725</v>
      </c>
      <c r="D870" s="74" t="s">
        <v>2915</v>
      </c>
      <c r="E870" s="74" t="s">
        <v>1168</v>
      </c>
      <c r="F870" s="75">
        <v>0.20424768518518518</v>
      </c>
      <c r="G870" s="73" t="s">
        <v>1288</v>
      </c>
      <c r="H870" s="73">
        <v>73</v>
      </c>
      <c r="I870" s="73" t="s">
        <v>2916</v>
      </c>
    </row>
    <row r="871" spans="1:9" ht="30" x14ac:dyDescent="0.25">
      <c r="A871" s="73">
        <v>866</v>
      </c>
      <c r="B871" s="73"/>
      <c r="C871" s="73">
        <v>685</v>
      </c>
      <c r="D871" s="74" t="s">
        <v>2917</v>
      </c>
      <c r="E871" s="74" t="s">
        <v>1162</v>
      </c>
      <c r="F871" s="75">
        <v>0.204375</v>
      </c>
      <c r="G871" s="73" t="s">
        <v>1153</v>
      </c>
      <c r="H871" s="73">
        <v>201</v>
      </c>
      <c r="I871" s="73" t="s">
        <v>2918</v>
      </c>
    </row>
    <row r="872" spans="1:9" x14ac:dyDescent="0.25">
      <c r="A872" s="73">
        <v>867</v>
      </c>
      <c r="B872" s="73"/>
      <c r="C872" s="73">
        <v>1341</v>
      </c>
      <c r="D872" s="74" t="s">
        <v>2919</v>
      </c>
      <c r="E872" s="74" t="s">
        <v>1168</v>
      </c>
      <c r="F872" s="75">
        <v>0.20440972222222223</v>
      </c>
      <c r="G872" s="73" t="s">
        <v>1363</v>
      </c>
      <c r="H872" s="73">
        <v>5</v>
      </c>
      <c r="I872" s="73" t="s">
        <v>2920</v>
      </c>
    </row>
    <row r="873" spans="1:9" x14ac:dyDescent="0.25">
      <c r="A873" s="73">
        <v>868</v>
      </c>
      <c r="B873" s="73"/>
      <c r="C873" s="73">
        <v>2575</v>
      </c>
      <c r="D873" s="74" t="s">
        <v>2921</v>
      </c>
      <c r="E873" s="74" t="s">
        <v>1152</v>
      </c>
      <c r="F873" s="75">
        <v>0.20447916666666666</v>
      </c>
      <c r="G873" s="73" t="s">
        <v>1180</v>
      </c>
      <c r="H873" s="73">
        <v>18</v>
      </c>
      <c r="I873" s="73" t="s">
        <v>2922</v>
      </c>
    </row>
    <row r="874" spans="1:9" ht="30" x14ac:dyDescent="0.25">
      <c r="A874" s="73">
        <v>869</v>
      </c>
      <c r="B874" s="73"/>
      <c r="C874" s="73">
        <v>732</v>
      </c>
      <c r="D874" s="74" t="s">
        <v>2923</v>
      </c>
      <c r="E874" s="74" t="s">
        <v>1249</v>
      </c>
      <c r="F874" s="75">
        <v>0.20453703703703704</v>
      </c>
      <c r="G874" s="73" t="s">
        <v>1227</v>
      </c>
      <c r="H874" s="73">
        <v>164</v>
      </c>
      <c r="I874" s="73" t="s">
        <v>2924</v>
      </c>
    </row>
    <row r="875" spans="1:9" x14ac:dyDescent="0.25">
      <c r="A875" s="73">
        <v>870</v>
      </c>
      <c r="B875" s="73"/>
      <c r="C875" s="73">
        <v>1704</v>
      </c>
      <c r="D875" s="74" t="s">
        <v>2925</v>
      </c>
      <c r="E875" s="74" t="s">
        <v>1152</v>
      </c>
      <c r="F875" s="75">
        <v>0.20465277777777779</v>
      </c>
      <c r="G875" s="73" t="s">
        <v>1200</v>
      </c>
      <c r="H875" s="73">
        <v>166</v>
      </c>
      <c r="I875" s="73" t="s">
        <v>2926</v>
      </c>
    </row>
    <row r="876" spans="1:9" x14ac:dyDescent="0.25">
      <c r="A876" s="73">
        <v>871</v>
      </c>
      <c r="B876" s="73"/>
      <c r="C876" s="73">
        <v>723</v>
      </c>
      <c r="D876" s="74" t="s">
        <v>2927</v>
      </c>
      <c r="E876" s="74" t="s">
        <v>1152</v>
      </c>
      <c r="F876" s="75">
        <v>0.20466435185185183</v>
      </c>
      <c r="G876" s="73" t="s">
        <v>1153</v>
      </c>
      <c r="H876" s="73">
        <v>202</v>
      </c>
      <c r="I876" s="73" t="s">
        <v>2928</v>
      </c>
    </row>
    <row r="877" spans="1:9" x14ac:dyDescent="0.25">
      <c r="A877" s="73">
        <v>872</v>
      </c>
      <c r="B877" s="73"/>
      <c r="C877" s="73">
        <v>676</v>
      </c>
      <c r="D877" s="74" t="s">
        <v>2929</v>
      </c>
      <c r="E877" s="74" t="s">
        <v>1214</v>
      </c>
      <c r="F877" s="75">
        <v>0.20468749999999999</v>
      </c>
      <c r="G877" s="73" t="s">
        <v>1227</v>
      </c>
      <c r="H877" s="73">
        <v>165</v>
      </c>
      <c r="I877" s="73" t="s">
        <v>2930</v>
      </c>
    </row>
    <row r="878" spans="1:9" x14ac:dyDescent="0.25">
      <c r="A878" s="73">
        <v>873</v>
      </c>
      <c r="B878" s="73"/>
      <c r="C878" s="73">
        <v>1186</v>
      </c>
      <c r="D878" s="74" t="s">
        <v>2931</v>
      </c>
      <c r="E878" s="74" t="s">
        <v>1152</v>
      </c>
      <c r="F878" s="75">
        <v>0.20469907407407406</v>
      </c>
      <c r="G878" s="73" t="s">
        <v>1187</v>
      </c>
      <c r="H878" s="73">
        <v>173</v>
      </c>
      <c r="I878" s="73" t="s">
        <v>2932</v>
      </c>
    </row>
    <row r="879" spans="1:9" x14ac:dyDescent="0.25">
      <c r="A879" s="73">
        <v>874</v>
      </c>
      <c r="B879" s="73"/>
      <c r="C879" s="73">
        <v>1210</v>
      </c>
      <c r="D879" s="74" t="s">
        <v>2933</v>
      </c>
      <c r="E879" s="74" t="s">
        <v>1424</v>
      </c>
      <c r="F879" s="75">
        <v>0.20471064814814813</v>
      </c>
      <c r="G879" s="73" t="s">
        <v>1227</v>
      </c>
      <c r="H879" s="73">
        <v>166</v>
      </c>
      <c r="I879" s="73" t="s">
        <v>2934</v>
      </c>
    </row>
    <row r="880" spans="1:9" ht="30" x14ac:dyDescent="0.25">
      <c r="A880" s="73">
        <v>875</v>
      </c>
      <c r="B880" s="73"/>
      <c r="C880" s="73">
        <v>713</v>
      </c>
      <c r="D880" s="74" t="s">
        <v>2935</v>
      </c>
      <c r="E880" s="74" t="s">
        <v>1162</v>
      </c>
      <c r="F880" s="75">
        <v>0.20473379629629629</v>
      </c>
      <c r="G880" s="73" t="s">
        <v>1200</v>
      </c>
      <c r="H880" s="73">
        <v>167</v>
      </c>
      <c r="I880" s="73" t="s">
        <v>2936</v>
      </c>
    </row>
    <row r="881" spans="1:9" x14ac:dyDescent="0.25">
      <c r="A881" s="73">
        <v>876</v>
      </c>
      <c r="B881" s="73">
        <v>28</v>
      </c>
      <c r="C881" s="73">
        <v>1149</v>
      </c>
      <c r="D881" s="74" t="s">
        <v>2937</v>
      </c>
      <c r="E881" s="74" t="s">
        <v>1263</v>
      </c>
      <c r="F881" s="75">
        <v>0.20496527777777776</v>
      </c>
      <c r="G881" s="73" t="s">
        <v>1441</v>
      </c>
      <c r="H881" s="73">
        <v>19</v>
      </c>
      <c r="I881" s="73" t="s">
        <v>2938</v>
      </c>
    </row>
    <row r="882" spans="1:9" x14ac:dyDescent="0.25">
      <c r="A882" s="73">
        <v>877</v>
      </c>
      <c r="B882" s="73"/>
      <c r="C882" s="73">
        <v>860</v>
      </c>
      <c r="D882" s="74" t="s">
        <v>2939</v>
      </c>
      <c r="E882" s="74" t="s">
        <v>1152</v>
      </c>
      <c r="F882" s="75">
        <v>0.20498842592592592</v>
      </c>
      <c r="G882" s="73" t="s">
        <v>1288</v>
      </c>
      <c r="H882" s="73">
        <v>74</v>
      </c>
      <c r="I882" s="73" t="s">
        <v>2940</v>
      </c>
    </row>
    <row r="883" spans="1:9" x14ac:dyDescent="0.25">
      <c r="A883" s="73">
        <v>878</v>
      </c>
      <c r="B883" s="73"/>
      <c r="C883" s="73">
        <v>417</v>
      </c>
      <c r="D883" s="74" t="s">
        <v>2941</v>
      </c>
      <c r="E883" s="74" t="s">
        <v>1636</v>
      </c>
      <c r="F883" s="75">
        <v>0.20501157407407408</v>
      </c>
      <c r="G883" s="73" t="s">
        <v>1288</v>
      </c>
      <c r="H883" s="73">
        <v>75</v>
      </c>
      <c r="I883" s="73" t="s">
        <v>2942</v>
      </c>
    </row>
    <row r="884" spans="1:9" x14ac:dyDescent="0.25">
      <c r="A884" s="73">
        <v>879</v>
      </c>
      <c r="B884" s="73"/>
      <c r="C884" s="73">
        <v>1295</v>
      </c>
      <c r="D884" s="74" t="s">
        <v>2943</v>
      </c>
      <c r="E884" s="74" t="s">
        <v>1152</v>
      </c>
      <c r="F884" s="75">
        <v>0.20504629629629631</v>
      </c>
      <c r="G884" s="73" t="s">
        <v>1227</v>
      </c>
      <c r="H884" s="73">
        <v>167</v>
      </c>
      <c r="I884" s="73" t="s">
        <v>2944</v>
      </c>
    </row>
    <row r="885" spans="1:9" x14ac:dyDescent="0.25">
      <c r="A885" s="73">
        <v>880</v>
      </c>
      <c r="B885" s="73"/>
      <c r="C885" s="73">
        <v>798</v>
      </c>
      <c r="D885" s="74" t="s">
        <v>2945</v>
      </c>
      <c r="E885" s="74" t="s">
        <v>1152</v>
      </c>
      <c r="F885" s="75">
        <v>0.2051273148148148</v>
      </c>
      <c r="G885" s="73" t="s">
        <v>1187</v>
      </c>
      <c r="H885" s="73">
        <v>174</v>
      </c>
      <c r="I885" s="73" t="s">
        <v>2946</v>
      </c>
    </row>
    <row r="886" spans="1:9" x14ac:dyDescent="0.25">
      <c r="A886" s="73">
        <v>881</v>
      </c>
      <c r="B886" s="73"/>
      <c r="C886" s="73">
        <v>2191</v>
      </c>
      <c r="D886" s="74" t="s">
        <v>2947</v>
      </c>
      <c r="E886" s="74" t="s">
        <v>1162</v>
      </c>
      <c r="F886" s="75">
        <v>0.2051388888888889</v>
      </c>
      <c r="G886" s="73" t="s">
        <v>1153</v>
      </c>
      <c r="H886" s="73">
        <v>203</v>
      </c>
      <c r="I886" s="73" t="s">
        <v>2948</v>
      </c>
    </row>
    <row r="887" spans="1:9" x14ac:dyDescent="0.25">
      <c r="A887" s="73">
        <v>882</v>
      </c>
      <c r="B887" s="73"/>
      <c r="C887" s="73">
        <v>1141</v>
      </c>
      <c r="D887" s="74" t="s">
        <v>2949</v>
      </c>
      <c r="E887" s="74" t="s">
        <v>1309</v>
      </c>
      <c r="F887" s="75">
        <v>0.20530092592592594</v>
      </c>
      <c r="G887" s="73" t="s">
        <v>1153</v>
      </c>
      <c r="H887" s="73">
        <v>204</v>
      </c>
      <c r="I887" s="73" t="s">
        <v>2950</v>
      </c>
    </row>
    <row r="888" spans="1:9" x14ac:dyDescent="0.25">
      <c r="A888" s="73">
        <v>883</v>
      </c>
      <c r="B888" s="73"/>
      <c r="C888" s="73">
        <v>1243</v>
      </c>
      <c r="D888" s="74" t="s">
        <v>2951</v>
      </c>
      <c r="E888" s="74" t="s">
        <v>1152</v>
      </c>
      <c r="F888" s="75">
        <v>0.2053587962962963</v>
      </c>
      <c r="G888" s="73" t="s">
        <v>1227</v>
      </c>
      <c r="H888" s="73">
        <v>168</v>
      </c>
      <c r="I888" s="73" t="s">
        <v>2952</v>
      </c>
    </row>
    <row r="889" spans="1:9" x14ac:dyDescent="0.25">
      <c r="A889" s="73">
        <v>884</v>
      </c>
      <c r="B889" s="73"/>
      <c r="C889" s="73">
        <v>990</v>
      </c>
      <c r="D889" s="74" t="s">
        <v>2953</v>
      </c>
      <c r="E889" s="74" t="s">
        <v>1165</v>
      </c>
      <c r="F889" s="75">
        <v>0.20541666666666666</v>
      </c>
      <c r="G889" s="73" t="s">
        <v>1288</v>
      </c>
      <c r="H889" s="73">
        <v>76</v>
      </c>
      <c r="I889" s="73" t="s">
        <v>2954</v>
      </c>
    </row>
    <row r="890" spans="1:9" x14ac:dyDescent="0.25">
      <c r="A890" s="73">
        <v>885</v>
      </c>
      <c r="B890" s="73"/>
      <c r="C890" s="73">
        <v>1563</v>
      </c>
      <c r="D890" s="74" t="s">
        <v>2955</v>
      </c>
      <c r="E890" s="74" t="s">
        <v>1168</v>
      </c>
      <c r="F890" s="75">
        <v>0.20550925925925925</v>
      </c>
      <c r="G890" s="73" t="s">
        <v>1153</v>
      </c>
      <c r="H890" s="73">
        <v>205</v>
      </c>
      <c r="I890" s="73" t="s">
        <v>2956</v>
      </c>
    </row>
    <row r="891" spans="1:9" x14ac:dyDescent="0.25">
      <c r="A891" s="73">
        <v>886</v>
      </c>
      <c r="B891" s="73"/>
      <c r="C891" s="73">
        <v>804</v>
      </c>
      <c r="D891" s="74" t="s">
        <v>2957</v>
      </c>
      <c r="E891" s="74" t="s">
        <v>2958</v>
      </c>
      <c r="F891" s="75">
        <v>0.20552083333333335</v>
      </c>
      <c r="G891" s="73" t="s">
        <v>1363</v>
      </c>
      <c r="H891" s="73">
        <v>6</v>
      </c>
      <c r="I891" s="73" t="s">
        <v>2959</v>
      </c>
    </row>
    <row r="892" spans="1:9" x14ac:dyDescent="0.25">
      <c r="A892" s="73">
        <v>887</v>
      </c>
      <c r="B892" s="73"/>
      <c r="C892" s="73">
        <v>751</v>
      </c>
      <c r="D892" s="74" t="s">
        <v>2960</v>
      </c>
      <c r="E892" s="74" t="s">
        <v>1368</v>
      </c>
      <c r="F892" s="75">
        <v>0.20555555555555557</v>
      </c>
      <c r="G892" s="73" t="s">
        <v>1288</v>
      </c>
      <c r="H892" s="73">
        <v>77</v>
      </c>
      <c r="I892" s="73" t="s">
        <v>2961</v>
      </c>
    </row>
    <row r="893" spans="1:9" x14ac:dyDescent="0.25">
      <c r="A893" s="73">
        <v>888</v>
      </c>
      <c r="B893" s="73"/>
      <c r="C893" s="73">
        <v>1131</v>
      </c>
      <c r="D893" s="74" t="s">
        <v>2962</v>
      </c>
      <c r="E893" s="74" t="s">
        <v>1152</v>
      </c>
      <c r="F893" s="75">
        <v>0.20561342592592591</v>
      </c>
      <c r="G893" s="73" t="s">
        <v>1200</v>
      </c>
      <c r="H893" s="73">
        <v>168</v>
      </c>
      <c r="I893" s="73" t="s">
        <v>2963</v>
      </c>
    </row>
    <row r="894" spans="1:9" x14ac:dyDescent="0.25">
      <c r="A894" s="73">
        <v>889</v>
      </c>
      <c r="B894" s="73"/>
      <c r="C894" s="73">
        <v>527</v>
      </c>
      <c r="D894" s="74" t="s">
        <v>2964</v>
      </c>
      <c r="E894" s="74" t="s">
        <v>1168</v>
      </c>
      <c r="F894" s="75">
        <v>0.20563657407407407</v>
      </c>
      <c r="G894" s="73" t="s">
        <v>1187</v>
      </c>
      <c r="H894" s="73">
        <v>175</v>
      </c>
      <c r="I894" s="73" t="s">
        <v>2965</v>
      </c>
    </row>
    <row r="895" spans="1:9" x14ac:dyDescent="0.25">
      <c r="A895" s="73">
        <v>890</v>
      </c>
      <c r="B895" s="73"/>
      <c r="C895" s="73">
        <v>595</v>
      </c>
      <c r="D895" s="74" t="s">
        <v>2966</v>
      </c>
      <c r="E895" s="74" t="s">
        <v>1152</v>
      </c>
      <c r="F895" s="75">
        <v>0.20579861111111111</v>
      </c>
      <c r="G895" s="73" t="s">
        <v>1153</v>
      </c>
      <c r="H895" s="73">
        <v>206</v>
      </c>
      <c r="I895" s="73" t="s">
        <v>2967</v>
      </c>
    </row>
    <row r="896" spans="1:9" x14ac:dyDescent="0.25">
      <c r="A896" s="73">
        <v>891</v>
      </c>
      <c r="B896" s="73"/>
      <c r="C896" s="73">
        <v>1560</v>
      </c>
      <c r="D896" s="74" t="s">
        <v>2968</v>
      </c>
      <c r="E896" s="74" t="s">
        <v>1156</v>
      </c>
      <c r="F896" s="75">
        <v>0.20597222222222222</v>
      </c>
      <c r="G896" s="73" t="s">
        <v>1200</v>
      </c>
      <c r="H896" s="73">
        <v>169</v>
      </c>
      <c r="I896" s="73" t="s">
        <v>2969</v>
      </c>
    </row>
    <row r="897" spans="1:9" x14ac:dyDescent="0.25">
      <c r="A897" s="73">
        <v>892</v>
      </c>
      <c r="B897" s="73"/>
      <c r="C897" s="73">
        <v>1195</v>
      </c>
      <c r="D897" s="74" t="s">
        <v>2970</v>
      </c>
      <c r="E897" s="74" t="s">
        <v>1159</v>
      </c>
      <c r="F897" s="75">
        <v>0.20604166666666668</v>
      </c>
      <c r="G897" s="73" t="s">
        <v>1275</v>
      </c>
      <c r="H897" s="73">
        <v>28</v>
      </c>
      <c r="I897" s="73" t="s">
        <v>2971</v>
      </c>
    </row>
    <row r="898" spans="1:9" x14ac:dyDescent="0.25">
      <c r="A898" s="73">
        <v>893</v>
      </c>
      <c r="B898" s="73"/>
      <c r="C898" s="73">
        <v>1001</v>
      </c>
      <c r="D898" s="74" t="s">
        <v>2972</v>
      </c>
      <c r="E898" s="74" t="s">
        <v>1272</v>
      </c>
      <c r="F898" s="75">
        <v>0.20609953703703701</v>
      </c>
      <c r="G898" s="73" t="s">
        <v>1187</v>
      </c>
      <c r="H898" s="73">
        <v>176</v>
      </c>
      <c r="I898" s="73" t="s">
        <v>2973</v>
      </c>
    </row>
    <row r="899" spans="1:9" x14ac:dyDescent="0.25">
      <c r="A899" s="73">
        <v>894</v>
      </c>
      <c r="B899" s="73"/>
      <c r="C899" s="73">
        <v>1400</v>
      </c>
      <c r="D899" s="74" t="s">
        <v>2974</v>
      </c>
      <c r="E899" s="74" t="s">
        <v>1165</v>
      </c>
      <c r="F899" s="75">
        <v>0.20612268518518517</v>
      </c>
      <c r="G899" s="73" t="s">
        <v>1187</v>
      </c>
      <c r="H899" s="73">
        <v>177</v>
      </c>
      <c r="I899" s="73" t="s">
        <v>2975</v>
      </c>
    </row>
    <row r="900" spans="1:9" x14ac:dyDescent="0.25">
      <c r="A900" s="73">
        <v>895</v>
      </c>
      <c r="B900" s="73"/>
      <c r="C900" s="73">
        <v>1140</v>
      </c>
      <c r="D900" s="74" t="s">
        <v>2976</v>
      </c>
      <c r="E900" s="74" t="s">
        <v>1177</v>
      </c>
      <c r="F900" s="75">
        <v>0.20616898148148147</v>
      </c>
      <c r="G900" s="73" t="s">
        <v>1227</v>
      </c>
      <c r="H900" s="73">
        <v>169</v>
      </c>
      <c r="I900" s="73" t="s">
        <v>2977</v>
      </c>
    </row>
    <row r="901" spans="1:9" x14ac:dyDescent="0.25">
      <c r="A901" s="73">
        <v>896</v>
      </c>
      <c r="B901" s="73"/>
      <c r="C901" s="73">
        <v>1805</v>
      </c>
      <c r="D901" s="74" t="s">
        <v>2978</v>
      </c>
      <c r="E901" s="74" t="s">
        <v>1165</v>
      </c>
      <c r="F901" s="75">
        <v>0.20620370370370369</v>
      </c>
      <c r="G901" s="73" t="s">
        <v>1200</v>
      </c>
      <c r="H901" s="73">
        <v>170</v>
      </c>
      <c r="I901" s="73" t="s">
        <v>2979</v>
      </c>
    </row>
    <row r="902" spans="1:9" x14ac:dyDescent="0.25">
      <c r="A902" s="73">
        <v>897</v>
      </c>
      <c r="B902" s="73"/>
      <c r="C902" s="73">
        <v>1226</v>
      </c>
      <c r="D902" s="74" t="s">
        <v>2980</v>
      </c>
      <c r="E902" s="74" t="s">
        <v>1368</v>
      </c>
      <c r="F902" s="75">
        <v>0.20626157407407408</v>
      </c>
      <c r="G902" s="73" t="s">
        <v>1200</v>
      </c>
      <c r="H902" s="73">
        <v>171</v>
      </c>
      <c r="I902" s="73" t="s">
        <v>2981</v>
      </c>
    </row>
    <row r="903" spans="1:9" x14ac:dyDescent="0.25">
      <c r="A903" s="73">
        <v>898</v>
      </c>
      <c r="B903" s="73"/>
      <c r="C903" s="73">
        <v>1523</v>
      </c>
      <c r="D903" s="74" t="s">
        <v>2982</v>
      </c>
      <c r="E903" s="74" t="s">
        <v>1165</v>
      </c>
      <c r="F903" s="75">
        <v>0.20628472222222224</v>
      </c>
      <c r="G903" s="73" t="s">
        <v>1153</v>
      </c>
      <c r="H903" s="73">
        <v>207</v>
      </c>
      <c r="I903" s="73" t="s">
        <v>2983</v>
      </c>
    </row>
    <row r="904" spans="1:9" x14ac:dyDescent="0.25">
      <c r="A904" s="73">
        <v>899</v>
      </c>
      <c r="B904" s="73">
        <v>29</v>
      </c>
      <c r="C904" s="73">
        <v>10020</v>
      </c>
      <c r="D904" s="74" t="s">
        <v>2984</v>
      </c>
      <c r="E904" s="74" t="s">
        <v>1368</v>
      </c>
      <c r="F904" s="75">
        <v>0.20641203703703703</v>
      </c>
      <c r="G904" s="73" t="s">
        <v>2402</v>
      </c>
      <c r="H904" s="73">
        <v>2</v>
      </c>
      <c r="I904" s="73" t="s">
        <v>2985</v>
      </c>
    </row>
    <row r="905" spans="1:9" x14ac:dyDescent="0.25">
      <c r="A905" s="73">
        <v>900</v>
      </c>
      <c r="B905" s="73"/>
      <c r="C905" s="73">
        <v>1207</v>
      </c>
      <c r="D905" s="74" t="s">
        <v>2986</v>
      </c>
      <c r="E905" s="74" t="s">
        <v>1152</v>
      </c>
      <c r="F905" s="75">
        <v>0.20643518518518519</v>
      </c>
      <c r="G905" s="73" t="s">
        <v>1187</v>
      </c>
      <c r="H905" s="73">
        <v>178</v>
      </c>
      <c r="I905" s="73" t="s">
        <v>2987</v>
      </c>
    </row>
    <row r="906" spans="1:9" x14ac:dyDescent="0.25">
      <c r="A906" s="73">
        <v>901</v>
      </c>
      <c r="B906" s="73"/>
      <c r="C906" s="73">
        <v>1303</v>
      </c>
      <c r="D906" s="74" t="s">
        <v>2988</v>
      </c>
      <c r="E906" s="74" t="s">
        <v>1162</v>
      </c>
      <c r="F906" s="75">
        <v>0.20659722222222221</v>
      </c>
      <c r="G906" s="73" t="s">
        <v>1187</v>
      </c>
      <c r="H906" s="73">
        <v>179</v>
      </c>
      <c r="I906" s="73" t="s">
        <v>2989</v>
      </c>
    </row>
    <row r="907" spans="1:9" x14ac:dyDescent="0.25">
      <c r="A907" s="73">
        <v>902</v>
      </c>
      <c r="B907" s="73"/>
      <c r="C907" s="73">
        <v>857</v>
      </c>
      <c r="D907" s="74" t="s">
        <v>2990</v>
      </c>
      <c r="E907" s="74" t="s">
        <v>1203</v>
      </c>
      <c r="F907" s="75">
        <v>0.20662037037037037</v>
      </c>
      <c r="G907" s="73" t="s">
        <v>1187</v>
      </c>
      <c r="H907" s="73">
        <v>180</v>
      </c>
      <c r="I907" s="73" t="s">
        <v>2991</v>
      </c>
    </row>
    <row r="908" spans="1:9" x14ac:dyDescent="0.25">
      <c r="A908" s="73">
        <v>903</v>
      </c>
      <c r="B908" s="73"/>
      <c r="C908" s="73">
        <v>1259</v>
      </c>
      <c r="D908" s="74" t="s">
        <v>2992</v>
      </c>
      <c r="E908" s="74" t="s">
        <v>1152</v>
      </c>
      <c r="F908" s="75">
        <v>0.20673611111111112</v>
      </c>
      <c r="G908" s="73" t="s">
        <v>1288</v>
      </c>
      <c r="H908" s="73">
        <v>78</v>
      </c>
      <c r="I908" s="73" t="s">
        <v>2993</v>
      </c>
    </row>
    <row r="909" spans="1:9" x14ac:dyDescent="0.25">
      <c r="A909" s="73">
        <v>904</v>
      </c>
      <c r="B909" s="73"/>
      <c r="C909" s="73">
        <v>1530</v>
      </c>
      <c r="D909" s="74" t="s">
        <v>2994</v>
      </c>
      <c r="E909" s="74" t="s">
        <v>1168</v>
      </c>
      <c r="F909" s="75">
        <v>0.20673611111111112</v>
      </c>
      <c r="G909" s="73" t="s">
        <v>1227</v>
      </c>
      <c r="H909" s="73">
        <v>170</v>
      </c>
      <c r="I909" s="73" t="s">
        <v>2995</v>
      </c>
    </row>
    <row r="910" spans="1:9" x14ac:dyDescent="0.25">
      <c r="A910" s="73">
        <v>905</v>
      </c>
      <c r="B910" s="73"/>
      <c r="C910" s="73">
        <v>1221</v>
      </c>
      <c r="D910" s="74" t="s">
        <v>2996</v>
      </c>
      <c r="E910" s="74" t="s">
        <v>1168</v>
      </c>
      <c r="F910" s="75">
        <v>0.20675925925925928</v>
      </c>
      <c r="G910" s="73" t="s">
        <v>1227</v>
      </c>
      <c r="H910" s="73">
        <v>171</v>
      </c>
      <c r="I910" s="73" t="s">
        <v>2997</v>
      </c>
    </row>
    <row r="911" spans="1:9" x14ac:dyDescent="0.25">
      <c r="A911" s="73">
        <v>906</v>
      </c>
      <c r="B911" s="73"/>
      <c r="C911" s="73">
        <v>1403</v>
      </c>
      <c r="D911" s="74" t="s">
        <v>2998</v>
      </c>
      <c r="E911" s="74" t="s">
        <v>1152</v>
      </c>
      <c r="F911" s="75">
        <v>0.20677083333333335</v>
      </c>
      <c r="G911" s="73" t="s">
        <v>1288</v>
      </c>
      <c r="H911" s="73">
        <v>79</v>
      </c>
      <c r="I911" s="73" t="s">
        <v>2999</v>
      </c>
    </row>
    <row r="912" spans="1:9" x14ac:dyDescent="0.25">
      <c r="A912" s="73">
        <v>907</v>
      </c>
      <c r="B912" s="73"/>
      <c r="C912" s="73">
        <v>2324</v>
      </c>
      <c r="D912" s="74" t="s">
        <v>3000</v>
      </c>
      <c r="E912" s="74" t="s">
        <v>1152</v>
      </c>
      <c r="F912" s="75">
        <v>0.20677083333333335</v>
      </c>
      <c r="G912" s="73" t="s">
        <v>1187</v>
      </c>
      <c r="H912" s="73">
        <v>181</v>
      </c>
      <c r="I912" s="73" t="s">
        <v>3001</v>
      </c>
    </row>
    <row r="913" spans="1:9" x14ac:dyDescent="0.25">
      <c r="A913" s="73">
        <v>908</v>
      </c>
      <c r="B913" s="73"/>
      <c r="C913" s="73">
        <v>2741</v>
      </c>
      <c r="D913" s="74" t="s">
        <v>3002</v>
      </c>
      <c r="E913" s="74" t="s">
        <v>1168</v>
      </c>
      <c r="F913" s="75">
        <v>0.20680555555555555</v>
      </c>
      <c r="G913" s="73" t="s">
        <v>1288</v>
      </c>
      <c r="H913" s="73">
        <v>80</v>
      </c>
      <c r="I913" s="73" t="s">
        <v>3003</v>
      </c>
    </row>
    <row r="914" spans="1:9" x14ac:dyDescent="0.25">
      <c r="A914" s="73">
        <v>909</v>
      </c>
      <c r="B914" s="73"/>
      <c r="C914" s="73">
        <v>1040</v>
      </c>
      <c r="D914" s="74" t="s">
        <v>3004</v>
      </c>
      <c r="E914" s="74" t="s">
        <v>1165</v>
      </c>
      <c r="F914" s="75">
        <v>0.20689814814814814</v>
      </c>
      <c r="G914" s="73" t="s">
        <v>1227</v>
      </c>
      <c r="H914" s="73">
        <v>172</v>
      </c>
      <c r="I914" s="73" t="s">
        <v>3005</v>
      </c>
    </row>
    <row r="915" spans="1:9" x14ac:dyDescent="0.25">
      <c r="A915" s="73">
        <v>910</v>
      </c>
      <c r="B915" s="73"/>
      <c r="C915" s="73">
        <v>2489</v>
      </c>
      <c r="D915" s="74" t="s">
        <v>3006</v>
      </c>
      <c r="E915" s="74" t="s">
        <v>1168</v>
      </c>
      <c r="F915" s="75">
        <v>0.20701388888888891</v>
      </c>
      <c r="G915" s="73" t="s">
        <v>1153</v>
      </c>
      <c r="H915" s="73">
        <v>208</v>
      </c>
      <c r="I915" s="73" t="s">
        <v>3007</v>
      </c>
    </row>
    <row r="916" spans="1:9" x14ac:dyDescent="0.25">
      <c r="A916" s="73">
        <v>911</v>
      </c>
      <c r="B916" s="73"/>
      <c r="C916" s="73">
        <v>1855</v>
      </c>
      <c r="D916" s="74" t="s">
        <v>3008</v>
      </c>
      <c r="E916" s="74" t="s">
        <v>1152</v>
      </c>
      <c r="F916" s="75">
        <v>0.20703703703703705</v>
      </c>
      <c r="G916" s="73" t="s">
        <v>1153</v>
      </c>
      <c r="H916" s="73">
        <v>209</v>
      </c>
      <c r="I916" s="73" t="s">
        <v>3009</v>
      </c>
    </row>
    <row r="917" spans="1:9" x14ac:dyDescent="0.25">
      <c r="A917" s="73">
        <v>912</v>
      </c>
      <c r="B917" s="73"/>
      <c r="C917" s="73">
        <v>978</v>
      </c>
      <c r="D917" s="74" t="s">
        <v>3010</v>
      </c>
      <c r="E917" s="74" t="s">
        <v>1168</v>
      </c>
      <c r="F917" s="75">
        <v>0.20704861111111109</v>
      </c>
      <c r="G917" s="73" t="s">
        <v>1227</v>
      </c>
      <c r="H917" s="73">
        <v>173</v>
      </c>
      <c r="I917" s="73" t="s">
        <v>3011</v>
      </c>
    </row>
    <row r="918" spans="1:9" x14ac:dyDescent="0.25">
      <c r="A918" s="73">
        <v>913</v>
      </c>
      <c r="B918" s="73"/>
      <c r="C918" s="73">
        <v>1238</v>
      </c>
      <c r="D918" s="74" t="s">
        <v>3012</v>
      </c>
      <c r="E918" s="74" t="s">
        <v>1165</v>
      </c>
      <c r="F918" s="75">
        <v>0.20709490740740741</v>
      </c>
      <c r="G918" s="73" t="s">
        <v>1288</v>
      </c>
      <c r="H918" s="73">
        <v>81</v>
      </c>
      <c r="I918" s="73" t="s">
        <v>3013</v>
      </c>
    </row>
    <row r="919" spans="1:9" x14ac:dyDescent="0.25">
      <c r="A919" s="73">
        <v>914</v>
      </c>
      <c r="B919" s="73"/>
      <c r="C919" s="73">
        <v>1199</v>
      </c>
      <c r="D919" s="74" t="s">
        <v>3014</v>
      </c>
      <c r="E919" s="74" t="s">
        <v>1152</v>
      </c>
      <c r="F919" s="75">
        <v>0.2071412037037037</v>
      </c>
      <c r="G919" s="73" t="s">
        <v>1288</v>
      </c>
      <c r="H919" s="73">
        <v>82</v>
      </c>
      <c r="I919" s="73" t="s">
        <v>3015</v>
      </c>
    </row>
    <row r="920" spans="1:9" x14ac:dyDescent="0.25">
      <c r="A920" s="73">
        <v>915</v>
      </c>
      <c r="B920" s="73"/>
      <c r="C920" s="73">
        <v>1196</v>
      </c>
      <c r="D920" s="74" t="s">
        <v>3016</v>
      </c>
      <c r="E920" s="74" t="s">
        <v>1168</v>
      </c>
      <c r="F920" s="75">
        <v>0.2071875</v>
      </c>
      <c r="G920" s="73" t="s">
        <v>1187</v>
      </c>
      <c r="H920" s="73">
        <v>182</v>
      </c>
      <c r="I920" s="73" t="s">
        <v>3017</v>
      </c>
    </row>
    <row r="921" spans="1:9" x14ac:dyDescent="0.25">
      <c r="A921" s="73">
        <v>916</v>
      </c>
      <c r="B921" s="73"/>
      <c r="C921" s="73">
        <v>2289</v>
      </c>
      <c r="D921" s="74" t="s">
        <v>3018</v>
      </c>
      <c r="E921" s="74" t="s">
        <v>1236</v>
      </c>
      <c r="F921" s="75">
        <v>0.20726851851851849</v>
      </c>
      <c r="G921" s="73" t="s">
        <v>1153</v>
      </c>
      <c r="H921" s="73">
        <v>210</v>
      </c>
      <c r="I921" s="73" t="s">
        <v>3019</v>
      </c>
    </row>
    <row r="922" spans="1:9" x14ac:dyDescent="0.25">
      <c r="A922" s="73">
        <v>917</v>
      </c>
      <c r="B922" s="73"/>
      <c r="C922" s="73">
        <v>961</v>
      </c>
      <c r="D922" s="74" t="s">
        <v>3020</v>
      </c>
      <c r="E922" s="74" t="s">
        <v>1165</v>
      </c>
      <c r="F922" s="75">
        <v>0.20733796296296295</v>
      </c>
      <c r="G922" s="73" t="s">
        <v>1187</v>
      </c>
      <c r="H922" s="73">
        <v>183</v>
      </c>
      <c r="I922" s="73" t="s">
        <v>3021</v>
      </c>
    </row>
    <row r="923" spans="1:9" x14ac:dyDescent="0.25">
      <c r="A923" s="73">
        <v>918</v>
      </c>
      <c r="B923" s="73"/>
      <c r="C923" s="73">
        <v>1777</v>
      </c>
      <c r="D923" s="74" t="s">
        <v>3022</v>
      </c>
      <c r="E923" s="74" t="s">
        <v>1165</v>
      </c>
      <c r="F923" s="75">
        <v>0.2074189814814815</v>
      </c>
      <c r="G923" s="73" t="s">
        <v>1153</v>
      </c>
      <c r="H923" s="73">
        <v>211</v>
      </c>
      <c r="I923" s="73" t="s">
        <v>3023</v>
      </c>
    </row>
    <row r="924" spans="1:9" x14ac:dyDescent="0.25">
      <c r="A924" s="73">
        <v>919</v>
      </c>
      <c r="B924" s="73"/>
      <c r="C924" s="73">
        <v>991</v>
      </c>
      <c r="D924" s="74" t="s">
        <v>3024</v>
      </c>
      <c r="E924" s="74" t="s">
        <v>1152</v>
      </c>
      <c r="F924" s="75">
        <v>0.20758101851851851</v>
      </c>
      <c r="G924" s="73" t="s">
        <v>1153</v>
      </c>
      <c r="H924" s="73">
        <v>212</v>
      </c>
      <c r="I924" s="73" t="s">
        <v>3025</v>
      </c>
    </row>
    <row r="925" spans="1:9" x14ac:dyDescent="0.25">
      <c r="A925" s="73">
        <v>920</v>
      </c>
      <c r="B925" s="73"/>
      <c r="C925" s="73">
        <v>758</v>
      </c>
      <c r="D925" s="74" t="s">
        <v>3026</v>
      </c>
      <c r="E925" s="74" t="s">
        <v>1165</v>
      </c>
      <c r="F925" s="75">
        <v>0.20762731481481481</v>
      </c>
      <c r="G925" s="73" t="s">
        <v>1187</v>
      </c>
      <c r="H925" s="73">
        <v>184</v>
      </c>
      <c r="I925" s="73" t="s">
        <v>3027</v>
      </c>
    </row>
    <row r="926" spans="1:9" x14ac:dyDescent="0.25">
      <c r="A926" s="73">
        <v>921</v>
      </c>
      <c r="B926" s="73"/>
      <c r="C926" s="73">
        <v>2384</v>
      </c>
      <c r="D926" s="74" t="s">
        <v>3028</v>
      </c>
      <c r="E926" s="74" t="s">
        <v>1152</v>
      </c>
      <c r="F926" s="75">
        <v>0.20774305555555558</v>
      </c>
      <c r="G926" s="73" t="s">
        <v>1200</v>
      </c>
      <c r="H926" s="73">
        <v>172</v>
      </c>
      <c r="I926" s="73" t="s">
        <v>3029</v>
      </c>
    </row>
    <row r="927" spans="1:9" x14ac:dyDescent="0.25">
      <c r="A927" s="73">
        <v>922</v>
      </c>
      <c r="B927" s="73"/>
      <c r="C927" s="73">
        <v>1007</v>
      </c>
      <c r="D927" s="74" t="s">
        <v>3030</v>
      </c>
      <c r="E927" s="74" t="s">
        <v>1156</v>
      </c>
      <c r="F927" s="75">
        <v>0.20784722222222221</v>
      </c>
      <c r="G927" s="73" t="s">
        <v>1227</v>
      </c>
      <c r="H927" s="73">
        <v>174</v>
      </c>
      <c r="I927" s="73" t="s">
        <v>3031</v>
      </c>
    </row>
    <row r="928" spans="1:9" x14ac:dyDescent="0.25">
      <c r="A928" s="73">
        <v>923</v>
      </c>
      <c r="B928" s="73"/>
      <c r="C928" s="73">
        <v>1125</v>
      </c>
      <c r="D928" s="74" t="s">
        <v>3032</v>
      </c>
      <c r="E928" s="74" t="s">
        <v>1168</v>
      </c>
      <c r="F928" s="75">
        <v>0.20785879629629631</v>
      </c>
      <c r="G928" s="73" t="s">
        <v>1153</v>
      </c>
      <c r="H928" s="73">
        <v>213</v>
      </c>
      <c r="I928" s="73" t="s">
        <v>3033</v>
      </c>
    </row>
    <row r="929" spans="1:9" x14ac:dyDescent="0.25">
      <c r="A929" s="73">
        <v>924</v>
      </c>
      <c r="B929" s="73"/>
      <c r="C929" s="73">
        <v>1076</v>
      </c>
      <c r="D929" s="74" t="s">
        <v>3034</v>
      </c>
      <c r="E929" s="74" t="s">
        <v>1152</v>
      </c>
      <c r="F929" s="75">
        <v>0.20787037037037037</v>
      </c>
      <c r="G929" s="73" t="s">
        <v>1187</v>
      </c>
      <c r="H929" s="73">
        <v>185</v>
      </c>
      <c r="I929" s="73" t="s">
        <v>3035</v>
      </c>
    </row>
    <row r="930" spans="1:9" x14ac:dyDescent="0.25">
      <c r="A930" s="73">
        <v>925</v>
      </c>
      <c r="B930" s="73">
        <v>30</v>
      </c>
      <c r="C930" s="73">
        <v>853</v>
      </c>
      <c r="D930" s="74" t="s">
        <v>3036</v>
      </c>
      <c r="E930" s="74" t="s">
        <v>1152</v>
      </c>
      <c r="F930" s="75">
        <v>0.20795138888888889</v>
      </c>
      <c r="G930" s="73" t="s">
        <v>2006</v>
      </c>
      <c r="H930" s="73">
        <v>3</v>
      </c>
      <c r="I930" s="73" t="s">
        <v>3037</v>
      </c>
    </row>
    <row r="931" spans="1:9" x14ac:dyDescent="0.25">
      <c r="A931" s="73">
        <v>926</v>
      </c>
      <c r="B931" s="73"/>
      <c r="C931" s="73">
        <v>2382</v>
      </c>
      <c r="D931" s="74" t="s">
        <v>3038</v>
      </c>
      <c r="E931" s="74" t="s">
        <v>1162</v>
      </c>
      <c r="F931" s="75">
        <v>0.20810185185185184</v>
      </c>
      <c r="G931" s="73" t="s">
        <v>1200</v>
      </c>
      <c r="H931" s="73">
        <v>173</v>
      </c>
      <c r="I931" s="73" t="s">
        <v>3039</v>
      </c>
    </row>
    <row r="932" spans="1:9" x14ac:dyDescent="0.25">
      <c r="A932" s="73">
        <v>927</v>
      </c>
      <c r="B932" s="73"/>
      <c r="C932" s="73">
        <v>1508</v>
      </c>
      <c r="D932" s="74" t="s">
        <v>3040</v>
      </c>
      <c r="E932" s="74" t="s">
        <v>1152</v>
      </c>
      <c r="F932" s="75">
        <v>0.20825231481481479</v>
      </c>
      <c r="G932" s="73" t="s">
        <v>1187</v>
      </c>
      <c r="H932" s="73">
        <v>186</v>
      </c>
      <c r="I932" s="73" t="s">
        <v>3041</v>
      </c>
    </row>
    <row r="933" spans="1:9" x14ac:dyDescent="0.25">
      <c r="A933" s="73">
        <v>928</v>
      </c>
      <c r="B933" s="73"/>
      <c r="C933" s="73">
        <v>726</v>
      </c>
      <c r="D933" s="74" t="s">
        <v>3042</v>
      </c>
      <c r="E933" s="74" t="s">
        <v>1152</v>
      </c>
      <c r="F933" s="75">
        <v>0.20843750000000003</v>
      </c>
      <c r="G933" s="73" t="s">
        <v>1288</v>
      </c>
      <c r="H933" s="73">
        <v>83</v>
      </c>
      <c r="I933" s="73" t="s">
        <v>3043</v>
      </c>
    </row>
    <row r="934" spans="1:9" x14ac:dyDescent="0.25">
      <c r="A934" s="73">
        <v>929</v>
      </c>
      <c r="B934" s="73"/>
      <c r="C934" s="73">
        <v>1173</v>
      </c>
      <c r="D934" s="74" t="s">
        <v>3044</v>
      </c>
      <c r="E934" s="74" t="s">
        <v>1162</v>
      </c>
      <c r="F934" s="75">
        <v>0.2087037037037037</v>
      </c>
      <c r="G934" s="73" t="s">
        <v>1227</v>
      </c>
      <c r="H934" s="73">
        <v>175</v>
      </c>
      <c r="I934" s="73" t="s">
        <v>3045</v>
      </c>
    </row>
    <row r="935" spans="1:9" x14ac:dyDescent="0.25">
      <c r="A935" s="73">
        <v>930</v>
      </c>
      <c r="B935" s="73"/>
      <c r="C935" s="73">
        <v>1390</v>
      </c>
      <c r="D935" s="74" t="s">
        <v>3046</v>
      </c>
      <c r="E935" s="74" t="s">
        <v>1152</v>
      </c>
      <c r="F935" s="75">
        <v>0.20876157407407406</v>
      </c>
      <c r="G935" s="73" t="s">
        <v>1153</v>
      </c>
      <c r="H935" s="73">
        <v>214</v>
      </c>
      <c r="I935" s="73" t="s">
        <v>3047</v>
      </c>
    </row>
    <row r="936" spans="1:9" ht="30" x14ac:dyDescent="0.25">
      <c r="A936" s="73">
        <v>931</v>
      </c>
      <c r="B936" s="73"/>
      <c r="C936" s="73">
        <v>981</v>
      </c>
      <c r="D936" s="74" t="s">
        <v>3048</v>
      </c>
      <c r="E936" s="74" t="s">
        <v>1249</v>
      </c>
      <c r="F936" s="75">
        <v>0.20892361111111113</v>
      </c>
      <c r="G936" s="73" t="s">
        <v>1288</v>
      </c>
      <c r="H936" s="73">
        <v>84</v>
      </c>
      <c r="I936" s="73" t="s">
        <v>3049</v>
      </c>
    </row>
    <row r="937" spans="1:9" x14ac:dyDescent="0.25">
      <c r="A937" s="73">
        <v>932</v>
      </c>
      <c r="B937" s="73"/>
      <c r="C937" s="73">
        <v>1154</v>
      </c>
      <c r="D937" s="74" t="s">
        <v>3050</v>
      </c>
      <c r="E937" s="74" t="s">
        <v>1368</v>
      </c>
      <c r="F937" s="75">
        <v>0.20923611111111109</v>
      </c>
      <c r="G937" s="73" t="s">
        <v>1275</v>
      </c>
      <c r="H937" s="73">
        <v>29</v>
      </c>
      <c r="I937" s="73" t="s">
        <v>3051</v>
      </c>
    </row>
    <row r="938" spans="1:9" x14ac:dyDescent="0.25">
      <c r="A938" s="73">
        <v>933</v>
      </c>
      <c r="B938" s="73"/>
      <c r="C938" s="73">
        <v>1185</v>
      </c>
      <c r="D938" s="74" t="s">
        <v>3052</v>
      </c>
      <c r="E938" s="74" t="s">
        <v>1152</v>
      </c>
      <c r="F938" s="75">
        <v>0.20935185185185187</v>
      </c>
      <c r="G938" s="73" t="s">
        <v>1200</v>
      </c>
      <c r="H938" s="73">
        <v>174</v>
      </c>
      <c r="I938" s="73" t="s">
        <v>3053</v>
      </c>
    </row>
    <row r="939" spans="1:9" x14ac:dyDescent="0.25">
      <c r="A939" s="73">
        <v>934</v>
      </c>
      <c r="B939" s="73"/>
      <c r="C939" s="73">
        <v>805</v>
      </c>
      <c r="D939" s="74" t="s">
        <v>3054</v>
      </c>
      <c r="E939" s="74" t="s">
        <v>1152</v>
      </c>
      <c r="F939" s="75">
        <v>0.20937500000000001</v>
      </c>
      <c r="G939" s="73" t="s">
        <v>1187</v>
      </c>
      <c r="H939" s="73">
        <v>187</v>
      </c>
      <c r="I939" s="73" t="s">
        <v>3055</v>
      </c>
    </row>
    <row r="940" spans="1:9" x14ac:dyDescent="0.25">
      <c r="A940" s="73">
        <v>935</v>
      </c>
      <c r="B940" s="73"/>
      <c r="C940" s="73">
        <v>788</v>
      </c>
      <c r="D940" s="74" t="s">
        <v>3056</v>
      </c>
      <c r="E940" s="74" t="s">
        <v>1152</v>
      </c>
      <c r="F940" s="75">
        <v>0.21009259259259261</v>
      </c>
      <c r="G940" s="73" t="s">
        <v>1187</v>
      </c>
      <c r="H940" s="73">
        <v>188</v>
      </c>
      <c r="I940" s="73" t="s">
        <v>3057</v>
      </c>
    </row>
    <row r="941" spans="1:9" x14ac:dyDescent="0.25">
      <c r="A941" s="73">
        <v>936</v>
      </c>
      <c r="B941" s="73"/>
      <c r="C941" s="73">
        <v>863</v>
      </c>
      <c r="D941" s="74" t="s">
        <v>3058</v>
      </c>
      <c r="E941" s="74" t="s">
        <v>1152</v>
      </c>
      <c r="F941" s="75">
        <v>0.21012731481481481</v>
      </c>
      <c r="G941" s="73" t="s">
        <v>1288</v>
      </c>
      <c r="H941" s="73">
        <v>85</v>
      </c>
      <c r="I941" s="73" t="s">
        <v>3059</v>
      </c>
    </row>
    <row r="942" spans="1:9" x14ac:dyDescent="0.25">
      <c r="A942" s="73">
        <v>937</v>
      </c>
      <c r="B942" s="73"/>
      <c r="C942" s="73">
        <v>908</v>
      </c>
      <c r="D942" s="74" t="s">
        <v>3060</v>
      </c>
      <c r="E942" s="74" t="s">
        <v>1165</v>
      </c>
      <c r="F942" s="75">
        <v>0.21033564814814817</v>
      </c>
      <c r="G942" s="73" t="s">
        <v>1187</v>
      </c>
      <c r="H942" s="73">
        <v>189</v>
      </c>
      <c r="I942" s="73" t="s">
        <v>3061</v>
      </c>
    </row>
    <row r="943" spans="1:9" x14ac:dyDescent="0.25">
      <c r="A943" s="73">
        <v>938</v>
      </c>
      <c r="B943" s="73"/>
      <c r="C943" s="73">
        <v>1349</v>
      </c>
      <c r="D943" s="74" t="s">
        <v>3062</v>
      </c>
      <c r="E943" s="74" t="s">
        <v>1152</v>
      </c>
      <c r="F943" s="75">
        <v>0.21040509259259257</v>
      </c>
      <c r="G943" s="73" t="s">
        <v>1153</v>
      </c>
      <c r="H943" s="73">
        <v>215</v>
      </c>
      <c r="I943" s="73" t="s">
        <v>3063</v>
      </c>
    </row>
    <row r="944" spans="1:9" x14ac:dyDescent="0.25">
      <c r="A944" s="73">
        <v>939</v>
      </c>
      <c r="B944" s="73"/>
      <c r="C944" s="73">
        <v>2515</v>
      </c>
      <c r="D944" s="74" t="s">
        <v>3064</v>
      </c>
      <c r="E944" s="74" t="s">
        <v>1152</v>
      </c>
      <c r="F944" s="75">
        <v>0.21046296296296296</v>
      </c>
      <c r="G944" s="73" t="s">
        <v>1153</v>
      </c>
      <c r="H944" s="73">
        <v>216</v>
      </c>
      <c r="I944" s="73" t="s">
        <v>3065</v>
      </c>
    </row>
    <row r="945" spans="1:9" x14ac:dyDescent="0.25">
      <c r="A945" s="73">
        <v>940</v>
      </c>
      <c r="B945" s="73"/>
      <c r="C945" s="73">
        <v>1013</v>
      </c>
      <c r="D945" s="74" t="s">
        <v>3066</v>
      </c>
      <c r="E945" s="74" t="s">
        <v>1156</v>
      </c>
      <c r="F945" s="75">
        <v>0.21048611111111112</v>
      </c>
      <c r="G945" s="73" t="s">
        <v>1288</v>
      </c>
      <c r="H945" s="73">
        <v>86</v>
      </c>
      <c r="I945" s="73" t="s">
        <v>3067</v>
      </c>
    </row>
    <row r="946" spans="1:9" x14ac:dyDescent="0.25">
      <c r="A946" s="73">
        <v>941</v>
      </c>
      <c r="B946" s="73"/>
      <c r="C946" s="73">
        <v>1454</v>
      </c>
      <c r="D946" s="74" t="s">
        <v>3068</v>
      </c>
      <c r="E946" s="74" t="s">
        <v>1156</v>
      </c>
      <c r="F946" s="75">
        <v>0.21053240740740742</v>
      </c>
      <c r="G946" s="73" t="s">
        <v>1288</v>
      </c>
      <c r="H946" s="73">
        <v>87</v>
      </c>
      <c r="I946" s="73" t="s">
        <v>3069</v>
      </c>
    </row>
    <row r="947" spans="1:9" x14ac:dyDescent="0.25">
      <c r="A947" s="73">
        <v>942</v>
      </c>
      <c r="B947" s="73"/>
      <c r="C947" s="73">
        <v>235</v>
      </c>
      <c r="D947" s="74" t="s">
        <v>3070</v>
      </c>
      <c r="E947" s="74" t="s">
        <v>1168</v>
      </c>
      <c r="F947" s="75">
        <v>0.21054398148148148</v>
      </c>
      <c r="G947" s="73" t="s">
        <v>1153</v>
      </c>
      <c r="H947" s="73">
        <v>217</v>
      </c>
      <c r="I947" s="73" t="s">
        <v>3071</v>
      </c>
    </row>
    <row r="948" spans="1:9" x14ac:dyDescent="0.25">
      <c r="A948" s="73">
        <v>943</v>
      </c>
      <c r="B948" s="73"/>
      <c r="C948" s="73">
        <v>2260</v>
      </c>
      <c r="D948" s="74" t="s">
        <v>3072</v>
      </c>
      <c r="E948" s="74" t="s">
        <v>1424</v>
      </c>
      <c r="F948" s="75">
        <v>0.21085648148148148</v>
      </c>
      <c r="G948" s="73" t="s">
        <v>1227</v>
      </c>
      <c r="H948" s="73">
        <v>176</v>
      </c>
      <c r="I948" s="73" t="s">
        <v>3073</v>
      </c>
    </row>
    <row r="949" spans="1:9" x14ac:dyDescent="0.25">
      <c r="A949" s="73">
        <v>944</v>
      </c>
      <c r="B949" s="73"/>
      <c r="C949" s="73">
        <v>1103</v>
      </c>
      <c r="D949" s="74" t="s">
        <v>3074</v>
      </c>
      <c r="E949" s="74" t="s">
        <v>1168</v>
      </c>
      <c r="F949" s="75">
        <v>0.21090277777777777</v>
      </c>
      <c r="G949" s="73" t="s">
        <v>1200</v>
      </c>
      <c r="H949" s="73">
        <v>175</v>
      </c>
      <c r="I949" s="73" t="s">
        <v>3075</v>
      </c>
    </row>
    <row r="950" spans="1:9" x14ac:dyDescent="0.25">
      <c r="A950" s="73">
        <v>945</v>
      </c>
      <c r="B950" s="73"/>
      <c r="C950" s="73">
        <v>1135</v>
      </c>
      <c r="D950" s="74" t="s">
        <v>3076</v>
      </c>
      <c r="E950" s="74" t="s">
        <v>1368</v>
      </c>
      <c r="F950" s="75">
        <v>0.21105324074074075</v>
      </c>
      <c r="G950" s="73" t="s">
        <v>1275</v>
      </c>
      <c r="H950" s="73">
        <v>30</v>
      </c>
      <c r="I950" s="73" t="s">
        <v>3077</v>
      </c>
    </row>
    <row r="951" spans="1:9" x14ac:dyDescent="0.25">
      <c r="A951" s="73">
        <v>946</v>
      </c>
      <c r="B951" s="73"/>
      <c r="C951" s="73">
        <v>1469</v>
      </c>
      <c r="D951" s="74" t="s">
        <v>3078</v>
      </c>
      <c r="E951" s="74" t="s">
        <v>1263</v>
      </c>
      <c r="F951" s="75">
        <v>0.21111111111111111</v>
      </c>
      <c r="G951" s="73" t="s">
        <v>1275</v>
      </c>
      <c r="H951" s="73">
        <v>31</v>
      </c>
      <c r="I951" s="73" t="s">
        <v>3079</v>
      </c>
    </row>
    <row r="952" spans="1:9" x14ac:dyDescent="0.25">
      <c r="A952" s="73">
        <v>947</v>
      </c>
      <c r="B952" s="73"/>
      <c r="C952" s="73">
        <v>1138</v>
      </c>
      <c r="D952" s="74" t="s">
        <v>3080</v>
      </c>
      <c r="E952" s="74" t="s">
        <v>1168</v>
      </c>
      <c r="F952" s="75">
        <v>0.21112268518518518</v>
      </c>
      <c r="G952" s="73" t="s">
        <v>1227</v>
      </c>
      <c r="H952" s="73">
        <v>177</v>
      </c>
      <c r="I952" s="73" t="s">
        <v>3081</v>
      </c>
    </row>
    <row r="953" spans="1:9" x14ac:dyDescent="0.25">
      <c r="A953" s="73">
        <v>948</v>
      </c>
      <c r="B953" s="73"/>
      <c r="C953" s="73">
        <v>1418</v>
      </c>
      <c r="D953" s="74" t="s">
        <v>3082</v>
      </c>
      <c r="E953" s="74" t="s">
        <v>1368</v>
      </c>
      <c r="F953" s="75">
        <v>0.21114583333333334</v>
      </c>
      <c r="G953" s="73" t="s">
        <v>1275</v>
      </c>
      <c r="H953" s="73">
        <v>32</v>
      </c>
      <c r="I953" s="73" t="s">
        <v>3083</v>
      </c>
    </row>
    <row r="954" spans="1:9" x14ac:dyDescent="0.25">
      <c r="A954" s="73">
        <v>949</v>
      </c>
      <c r="B954" s="73"/>
      <c r="C954" s="73">
        <v>1461</v>
      </c>
      <c r="D954" s="74" t="s">
        <v>3084</v>
      </c>
      <c r="E954" s="74" t="s">
        <v>1152</v>
      </c>
      <c r="F954" s="75">
        <v>0.21128472222222225</v>
      </c>
      <c r="G954" s="73" t="s">
        <v>1200</v>
      </c>
      <c r="H954" s="73">
        <v>176</v>
      </c>
      <c r="I954" s="73" t="s">
        <v>3085</v>
      </c>
    </row>
    <row r="955" spans="1:9" x14ac:dyDescent="0.25">
      <c r="A955" s="73">
        <v>950</v>
      </c>
      <c r="B955" s="73"/>
      <c r="C955" s="73">
        <v>1518</v>
      </c>
      <c r="D955" s="74" t="s">
        <v>3086</v>
      </c>
      <c r="E955" s="74" t="s">
        <v>1162</v>
      </c>
      <c r="F955" s="75">
        <v>0.21160879629629628</v>
      </c>
      <c r="G955" s="73" t="s">
        <v>1187</v>
      </c>
      <c r="H955" s="73">
        <v>190</v>
      </c>
      <c r="I955" s="73" t="s">
        <v>3087</v>
      </c>
    </row>
    <row r="956" spans="1:9" x14ac:dyDescent="0.25">
      <c r="A956" s="73">
        <v>951</v>
      </c>
      <c r="B956" s="73"/>
      <c r="C956" s="73">
        <v>1365</v>
      </c>
      <c r="D956" s="74" t="s">
        <v>3088</v>
      </c>
      <c r="E956" s="74" t="s">
        <v>1165</v>
      </c>
      <c r="F956" s="75">
        <v>0.21174768518518519</v>
      </c>
      <c r="G956" s="73" t="s">
        <v>1187</v>
      </c>
      <c r="H956" s="73">
        <v>191</v>
      </c>
      <c r="I956" s="73" t="s">
        <v>3089</v>
      </c>
    </row>
    <row r="957" spans="1:9" x14ac:dyDescent="0.25">
      <c r="A957" s="73">
        <v>952</v>
      </c>
      <c r="B957" s="73"/>
      <c r="C957" s="73">
        <v>930</v>
      </c>
      <c r="D957" s="74" t="s">
        <v>3090</v>
      </c>
      <c r="E957" s="74" t="s">
        <v>1152</v>
      </c>
      <c r="F957" s="75">
        <v>0.21181712962962962</v>
      </c>
      <c r="G957" s="73" t="s">
        <v>1363</v>
      </c>
      <c r="H957" s="73">
        <v>7</v>
      </c>
      <c r="I957" s="73" t="s">
        <v>3091</v>
      </c>
    </row>
    <row r="958" spans="1:9" x14ac:dyDescent="0.25">
      <c r="A958" s="73">
        <v>953</v>
      </c>
      <c r="B958" s="73"/>
      <c r="C958" s="73">
        <v>1593</v>
      </c>
      <c r="D958" s="74" t="s">
        <v>3092</v>
      </c>
      <c r="E958" s="74" t="s">
        <v>1263</v>
      </c>
      <c r="F958" s="75">
        <v>0.21186342592592591</v>
      </c>
      <c r="G958" s="73" t="s">
        <v>1153</v>
      </c>
      <c r="H958" s="73">
        <v>218</v>
      </c>
      <c r="I958" s="73" t="s">
        <v>3093</v>
      </c>
    </row>
    <row r="959" spans="1:9" x14ac:dyDescent="0.25">
      <c r="A959" s="73">
        <v>954</v>
      </c>
      <c r="B959" s="73"/>
      <c r="C959" s="73">
        <v>922</v>
      </c>
      <c r="D959" s="74" t="s">
        <v>3094</v>
      </c>
      <c r="E959" s="74" t="s">
        <v>1168</v>
      </c>
      <c r="F959" s="75">
        <v>0.21195601851851853</v>
      </c>
      <c r="G959" s="73" t="s">
        <v>1200</v>
      </c>
      <c r="H959" s="73">
        <v>177</v>
      </c>
      <c r="I959" s="73" t="s">
        <v>3095</v>
      </c>
    </row>
    <row r="960" spans="1:9" x14ac:dyDescent="0.25">
      <c r="A960" s="73">
        <v>955</v>
      </c>
      <c r="B960" s="73"/>
      <c r="C960" s="73">
        <v>2731</v>
      </c>
      <c r="D960" s="74" t="s">
        <v>3096</v>
      </c>
      <c r="E960" s="74" t="s">
        <v>1168</v>
      </c>
      <c r="F960" s="75">
        <v>0.21215277777777777</v>
      </c>
      <c r="G960" s="73" t="s">
        <v>1153</v>
      </c>
      <c r="H960" s="73">
        <v>219</v>
      </c>
      <c r="I960" s="73" t="s">
        <v>3097</v>
      </c>
    </row>
    <row r="961" spans="1:9" x14ac:dyDescent="0.25">
      <c r="A961" s="73">
        <v>956</v>
      </c>
      <c r="B961" s="73"/>
      <c r="C961" s="73">
        <v>1028</v>
      </c>
      <c r="D961" s="74" t="s">
        <v>3098</v>
      </c>
      <c r="E961" s="74" t="s">
        <v>1165</v>
      </c>
      <c r="F961" s="75">
        <v>0.2121875</v>
      </c>
      <c r="G961" s="73" t="s">
        <v>1153</v>
      </c>
      <c r="H961" s="73">
        <v>220</v>
      </c>
      <c r="I961" s="73" t="s">
        <v>3099</v>
      </c>
    </row>
    <row r="962" spans="1:9" x14ac:dyDescent="0.25">
      <c r="A962" s="73">
        <v>957</v>
      </c>
      <c r="B962" s="73"/>
      <c r="C962" s="73">
        <v>1171</v>
      </c>
      <c r="D962" s="74" t="s">
        <v>3100</v>
      </c>
      <c r="E962" s="74" t="s">
        <v>1152</v>
      </c>
      <c r="F962" s="75">
        <v>0.21221064814814816</v>
      </c>
      <c r="G962" s="73" t="s">
        <v>2198</v>
      </c>
      <c r="H962" s="73">
        <v>2</v>
      </c>
      <c r="I962" s="73" t="s">
        <v>3101</v>
      </c>
    </row>
    <row r="963" spans="1:9" x14ac:dyDescent="0.25">
      <c r="A963" s="73">
        <v>958</v>
      </c>
      <c r="B963" s="73">
        <v>31</v>
      </c>
      <c r="C963" s="73">
        <v>2439</v>
      </c>
      <c r="D963" s="74" t="s">
        <v>3102</v>
      </c>
      <c r="E963" s="74" t="s">
        <v>1156</v>
      </c>
      <c r="F963" s="75">
        <v>0.21223379629629632</v>
      </c>
      <c r="G963" s="73" t="s">
        <v>1441</v>
      </c>
      <c r="H963" s="73">
        <v>20</v>
      </c>
      <c r="I963" s="73" t="s">
        <v>3103</v>
      </c>
    </row>
    <row r="964" spans="1:9" x14ac:dyDescent="0.25">
      <c r="A964" s="73">
        <v>959</v>
      </c>
      <c r="B964" s="73"/>
      <c r="C964" s="73">
        <v>1098</v>
      </c>
      <c r="D964" s="74" t="s">
        <v>3104</v>
      </c>
      <c r="E964" s="74" t="s">
        <v>1152</v>
      </c>
      <c r="F964" s="75">
        <v>0.21233796296296295</v>
      </c>
      <c r="G964" s="73" t="s">
        <v>1187</v>
      </c>
      <c r="H964" s="73">
        <v>192</v>
      </c>
      <c r="I964" s="73" t="s">
        <v>3105</v>
      </c>
    </row>
    <row r="965" spans="1:9" x14ac:dyDescent="0.25">
      <c r="A965" s="73">
        <v>960</v>
      </c>
      <c r="B965" s="73"/>
      <c r="C965" s="73">
        <v>986</v>
      </c>
      <c r="D965" s="74" t="s">
        <v>3106</v>
      </c>
      <c r="E965" s="74" t="s">
        <v>1152</v>
      </c>
      <c r="F965" s="75">
        <v>0.21239583333333334</v>
      </c>
      <c r="G965" s="73" t="s">
        <v>1200</v>
      </c>
      <c r="H965" s="73">
        <v>178</v>
      </c>
      <c r="I965" s="73" t="s">
        <v>3107</v>
      </c>
    </row>
    <row r="966" spans="1:9" x14ac:dyDescent="0.25">
      <c r="A966" s="73">
        <v>961</v>
      </c>
      <c r="B966" s="73"/>
      <c r="C966" s="73">
        <v>1819</v>
      </c>
      <c r="D966" s="74" t="s">
        <v>3108</v>
      </c>
      <c r="E966" s="74" t="s">
        <v>1203</v>
      </c>
      <c r="F966" s="75">
        <v>0.2124189814814815</v>
      </c>
      <c r="G966" s="73" t="s">
        <v>1275</v>
      </c>
      <c r="H966" s="73">
        <v>33</v>
      </c>
      <c r="I966" s="73" t="s">
        <v>3109</v>
      </c>
    </row>
    <row r="967" spans="1:9" x14ac:dyDescent="0.25">
      <c r="A967" s="73">
        <v>962</v>
      </c>
      <c r="B967" s="73"/>
      <c r="C967" s="73">
        <v>1404</v>
      </c>
      <c r="D967" s="74" t="s">
        <v>3110</v>
      </c>
      <c r="E967" s="74" t="s">
        <v>1162</v>
      </c>
      <c r="F967" s="75">
        <v>0.21267361111111113</v>
      </c>
      <c r="G967" s="73" t="s">
        <v>1153</v>
      </c>
      <c r="H967" s="73">
        <v>221</v>
      </c>
      <c r="I967" s="73" t="s">
        <v>3111</v>
      </c>
    </row>
    <row r="968" spans="1:9" x14ac:dyDescent="0.25">
      <c r="A968" s="73">
        <v>963</v>
      </c>
      <c r="B968" s="73"/>
      <c r="C968" s="73">
        <v>1274</v>
      </c>
      <c r="D968" s="74" t="s">
        <v>3112</v>
      </c>
      <c r="E968" s="74" t="s">
        <v>1256</v>
      </c>
      <c r="F968" s="75">
        <v>0.21276620370370369</v>
      </c>
      <c r="G968" s="73" t="s">
        <v>1153</v>
      </c>
      <c r="H968" s="73">
        <v>222</v>
      </c>
      <c r="I968" s="73" t="s">
        <v>3113</v>
      </c>
    </row>
    <row r="969" spans="1:9" x14ac:dyDescent="0.25">
      <c r="A969" s="73">
        <v>964</v>
      </c>
      <c r="B969" s="73"/>
      <c r="C969" s="73">
        <v>1280</v>
      </c>
      <c r="D969" s="74" t="s">
        <v>3114</v>
      </c>
      <c r="E969" s="74" t="s">
        <v>1152</v>
      </c>
      <c r="F969" s="75">
        <v>0.2129050925925926</v>
      </c>
      <c r="G969" s="73" t="s">
        <v>1227</v>
      </c>
      <c r="H969" s="73">
        <v>178</v>
      </c>
      <c r="I969" s="73" t="s">
        <v>3115</v>
      </c>
    </row>
    <row r="970" spans="1:9" x14ac:dyDescent="0.25">
      <c r="A970" s="73">
        <v>965</v>
      </c>
      <c r="B970" s="73"/>
      <c r="C970" s="73">
        <v>1151</v>
      </c>
      <c r="D970" s="74" t="s">
        <v>3116</v>
      </c>
      <c r="E970" s="74" t="s">
        <v>1263</v>
      </c>
      <c r="F970" s="75">
        <v>0.21291666666666667</v>
      </c>
      <c r="G970" s="73" t="s">
        <v>1187</v>
      </c>
      <c r="H970" s="73">
        <v>193</v>
      </c>
      <c r="I970" s="73" t="s">
        <v>3117</v>
      </c>
    </row>
    <row r="971" spans="1:9" x14ac:dyDescent="0.25">
      <c r="A971" s="73">
        <v>966</v>
      </c>
      <c r="B971" s="73"/>
      <c r="C971" s="73">
        <v>1606</v>
      </c>
      <c r="D971" s="74" t="s">
        <v>3118</v>
      </c>
      <c r="E971" s="74" t="s">
        <v>1152</v>
      </c>
      <c r="F971" s="75">
        <v>0.21329861111111112</v>
      </c>
      <c r="G971" s="73" t="s">
        <v>1153</v>
      </c>
      <c r="H971" s="73">
        <v>223</v>
      </c>
      <c r="I971" s="73" t="s">
        <v>3119</v>
      </c>
    </row>
    <row r="972" spans="1:9" x14ac:dyDescent="0.25">
      <c r="A972" s="73">
        <v>967</v>
      </c>
      <c r="B972" s="73"/>
      <c r="C972" s="73">
        <v>1415</v>
      </c>
      <c r="D972" s="74" t="s">
        <v>3120</v>
      </c>
      <c r="E972" s="74" t="s">
        <v>1152</v>
      </c>
      <c r="F972" s="75">
        <v>0.21334490740740741</v>
      </c>
      <c r="G972" s="73" t="s">
        <v>1200</v>
      </c>
      <c r="H972" s="73">
        <v>179</v>
      </c>
      <c r="I972" s="73" t="s">
        <v>3121</v>
      </c>
    </row>
    <row r="973" spans="1:9" ht="30" x14ac:dyDescent="0.25">
      <c r="A973" s="73">
        <v>968</v>
      </c>
      <c r="B973" s="73"/>
      <c r="C973" s="73">
        <v>858</v>
      </c>
      <c r="D973" s="74" t="s">
        <v>3122</v>
      </c>
      <c r="E973" s="74" t="s">
        <v>1249</v>
      </c>
      <c r="F973" s="75">
        <v>0.21336805555555557</v>
      </c>
      <c r="G973" s="73" t="s">
        <v>1227</v>
      </c>
      <c r="H973" s="73">
        <v>179</v>
      </c>
      <c r="I973" s="73" t="s">
        <v>3123</v>
      </c>
    </row>
    <row r="974" spans="1:9" x14ac:dyDescent="0.25">
      <c r="A974" s="73">
        <v>969</v>
      </c>
      <c r="B974" s="73"/>
      <c r="C974" s="73">
        <v>1123</v>
      </c>
      <c r="D974" s="74" t="s">
        <v>3124</v>
      </c>
      <c r="E974" s="74" t="s">
        <v>1152</v>
      </c>
      <c r="F974" s="75">
        <v>0.21351851851851852</v>
      </c>
      <c r="G974" s="73" t="s">
        <v>1200</v>
      </c>
      <c r="H974" s="73">
        <v>180</v>
      </c>
      <c r="I974" s="73" t="s">
        <v>3125</v>
      </c>
    </row>
    <row r="975" spans="1:9" x14ac:dyDescent="0.25">
      <c r="A975" s="73">
        <v>970</v>
      </c>
      <c r="B975" s="73"/>
      <c r="C975" s="73">
        <v>743</v>
      </c>
      <c r="D975" s="74" t="s">
        <v>3126</v>
      </c>
      <c r="E975" s="74" t="s">
        <v>1168</v>
      </c>
      <c r="F975" s="75">
        <v>0.21355324074074075</v>
      </c>
      <c r="G975" s="73" t="s">
        <v>1200</v>
      </c>
      <c r="H975" s="73">
        <v>181</v>
      </c>
      <c r="I975" s="73" t="s">
        <v>3127</v>
      </c>
    </row>
    <row r="976" spans="1:9" x14ac:dyDescent="0.25">
      <c r="A976" s="73">
        <v>971</v>
      </c>
      <c r="B976" s="73"/>
      <c r="C976" s="73">
        <v>420</v>
      </c>
      <c r="D976" s="74" t="s">
        <v>3128</v>
      </c>
      <c r="E976" s="74" t="s">
        <v>1168</v>
      </c>
      <c r="F976" s="75">
        <v>0.21357638888888889</v>
      </c>
      <c r="G976" s="73" t="s">
        <v>1363</v>
      </c>
      <c r="H976" s="73">
        <v>8</v>
      </c>
      <c r="I976" s="73" t="s">
        <v>3129</v>
      </c>
    </row>
    <row r="977" spans="1:9" x14ac:dyDescent="0.25">
      <c r="A977" s="73">
        <v>972</v>
      </c>
      <c r="B977" s="73"/>
      <c r="C977" s="73">
        <v>1133</v>
      </c>
      <c r="D977" s="74" t="s">
        <v>3130</v>
      </c>
      <c r="E977" s="74" t="s">
        <v>1152</v>
      </c>
      <c r="F977" s="75">
        <v>0.21362268518518521</v>
      </c>
      <c r="G977" s="73" t="s">
        <v>1200</v>
      </c>
      <c r="H977" s="73">
        <v>182</v>
      </c>
      <c r="I977" s="73" t="s">
        <v>3131</v>
      </c>
    </row>
    <row r="978" spans="1:9" x14ac:dyDescent="0.25">
      <c r="A978" s="73">
        <v>973</v>
      </c>
      <c r="B978" s="73"/>
      <c r="C978" s="73">
        <v>1473</v>
      </c>
      <c r="D978" s="74" t="s">
        <v>3132</v>
      </c>
      <c r="E978" s="74" t="s">
        <v>1152</v>
      </c>
      <c r="F978" s="75">
        <v>0.21387731481481484</v>
      </c>
      <c r="G978" s="73" t="s">
        <v>1200</v>
      </c>
      <c r="H978" s="73">
        <v>183</v>
      </c>
      <c r="I978" s="73" t="s">
        <v>3133</v>
      </c>
    </row>
    <row r="979" spans="1:9" ht="30" x14ac:dyDescent="0.25">
      <c r="A979" s="73">
        <v>974</v>
      </c>
      <c r="B979" s="73"/>
      <c r="C979" s="73">
        <v>1474</v>
      </c>
      <c r="D979" s="74" t="s">
        <v>3134</v>
      </c>
      <c r="E979" s="74" t="s">
        <v>1249</v>
      </c>
      <c r="F979" s="75">
        <v>0.21388888888888891</v>
      </c>
      <c r="G979" s="73" t="s">
        <v>1275</v>
      </c>
      <c r="H979" s="73">
        <v>34</v>
      </c>
      <c r="I979" s="73" t="s">
        <v>3135</v>
      </c>
    </row>
    <row r="980" spans="1:9" x14ac:dyDescent="0.25">
      <c r="A980" s="73">
        <v>975</v>
      </c>
      <c r="B980" s="73"/>
      <c r="C980" s="73">
        <v>2190</v>
      </c>
      <c r="D980" s="74" t="s">
        <v>3136</v>
      </c>
      <c r="E980" s="74" t="s">
        <v>1165</v>
      </c>
      <c r="F980" s="75">
        <v>0.21400462962962963</v>
      </c>
      <c r="G980" s="73" t="s">
        <v>1200</v>
      </c>
      <c r="H980" s="73">
        <v>184</v>
      </c>
      <c r="I980" s="73" t="s">
        <v>3137</v>
      </c>
    </row>
    <row r="981" spans="1:9" x14ac:dyDescent="0.25">
      <c r="A981" s="73">
        <v>976</v>
      </c>
      <c r="B981" s="73"/>
      <c r="C981" s="73">
        <v>1749</v>
      </c>
      <c r="D981" s="74" t="s">
        <v>3138</v>
      </c>
      <c r="E981" s="74" t="s">
        <v>1168</v>
      </c>
      <c r="F981" s="75">
        <v>0.21401620370370369</v>
      </c>
      <c r="G981" s="73" t="s">
        <v>1153</v>
      </c>
      <c r="H981" s="73">
        <v>224</v>
      </c>
      <c r="I981" s="73" t="s">
        <v>3139</v>
      </c>
    </row>
    <row r="982" spans="1:9" x14ac:dyDescent="0.25">
      <c r="A982" s="73">
        <v>977</v>
      </c>
      <c r="B982" s="73"/>
      <c r="C982" s="73">
        <v>1599</v>
      </c>
      <c r="D982" s="74" t="s">
        <v>3140</v>
      </c>
      <c r="E982" s="74" t="s">
        <v>1156</v>
      </c>
      <c r="F982" s="75">
        <v>0.21402777777777779</v>
      </c>
      <c r="G982" s="73" t="s">
        <v>1200</v>
      </c>
      <c r="H982" s="73">
        <v>185</v>
      </c>
      <c r="I982" s="73" t="s">
        <v>3141</v>
      </c>
    </row>
    <row r="983" spans="1:9" x14ac:dyDescent="0.25">
      <c r="A983" s="73">
        <v>978</v>
      </c>
      <c r="B983" s="73"/>
      <c r="C983" s="73">
        <v>1875</v>
      </c>
      <c r="D983" s="74" t="s">
        <v>3142</v>
      </c>
      <c r="E983" s="74" t="s">
        <v>1168</v>
      </c>
      <c r="F983" s="75">
        <v>0.21402777777777779</v>
      </c>
      <c r="G983" s="73" t="s">
        <v>1153</v>
      </c>
      <c r="H983" s="73">
        <v>225</v>
      </c>
      <c r="I983" s="73" t="s">
        <v>3143</v>
      </c>
    </row>
    <row r="984" spans="1:9" x14ac:dyDescent="0.25">
      <c r="A984" s="73">
        <v>979</v>
      </c>
      <c r="B984" s="73"/>
      <c r="C984" s="73">
        <v>1014</v>
      </c>
      <c r="D984" s="74" t="s">
        <v>3144</v>
      </c>
      <c r="E984" s="74" t="s">
        <v>1152</v>
      </c>
      <c r="F984" s="75">
        <v>0.21425925925925926</v>
      </c>
      <c r="G984" s="73" t="s">
        <v>1227</v>
      </c>
      <c r="H984" s="73">
        <v>180</v>
      </c>
      <c r="I984" s="73" t="s">
        <v>3145</v>
      </c>
    </row>
    <row r="985" spans="1:9" x14ac:dyDescent="0.25">
      <c r="A985" s="73">
        <v>980</v>
      </c>
      <c r="B985" s="73"/>
      <c r="C985" s="73">
        <v>2422</v>
      </c>
      <c r="D985" s="74" t="s">
        <v>3146</v>
      </c>
      <c r="E985" s="74" t="s">
        <v>1152</v>
      </c>
      <c r="F985" s="75">
        <v>0.21430555555555555</v>
      </c>
      <c r="G985" s="73" t="s">
        <v>1200</v>
      </c>
      <c r="H985" s="73">
        <v>186</v>
      </c>
      <c r="I985" s="73" t="s">
        <v>3147</v>
      </c>
    </row>
    <row r="986" spans="1:9" x14ac:dyDescent="0.25">
      <c r="A986" s="73">
        <v>981</v>
      </c>
      <c r="B986" s="73"/>
      <c r="C986" s="73">
        <v>1155</v>
      </c>
      <c r="D986" s="74" t="s">
        <v>3148</v>
      </c>
      <c r="E986" s="74" t="s">
        <v>1152</v>
      </c>
      <c r="F986" s="75">
        <v>0.21434027777777778</v>
      </c>
      <c r="G986" s="73" t="s">
        <v>1227</v>
      </c>
      <c r="H986" s="73">
        <v>181</v>
      </c>
      <c r="I986" s="73" t="s">
        <v>3149</v>
      </c>
    </row>
    <row r="987" spans="1:9" x14ac:dyDescent="0.25">
      <c r="A987" s="73">
        <v>982</v>
      </c>
      <c r="B987" s="73"/>
      <c r="C987" s="73">
        <v>902</v>
      </c>
      <c r="D987" s="74" t="s">
        <v>3150</v>
      </c>
      <c r="E987" s="74" t="s">
        <v>1152</v>
      </c>
      <c r="F987" s="75">
        <v>0.21439814814814814</v>
      </c>
      <c r="G987" s="73" t="s">
        <v>1187</v>
      </c>
      <c r="H987" s="73">
        <v>194</v>
      </c>
      <c r="I987" s="73" t="s">
        <v>3151</v>
      </c>
    </row>
    <row r="988" spans="1:9" x14ac:dyDescent="0.25">
      <c r="A988" s="73">
        <v>983</v>
      </c>
      <c r="B988" s="73"/>
      <c r="C988" s="73">
        <v>2359</v>
      </c>
      <c r="D988" s="74" t="s">
        <v>3152</v>
      </c>
      <c r="E988" s="74" t="s">
        <v>1165</v>
      </c>
      <c r="F988" s="75">
        <v>0.21449074074074073</v>
      </c>
      <c r="G988" s="73" t="s">
        <v>1153</v>
      </c>
      <c r="H988" s="73">
        <v>226</v>
      </c>
      <c r="I988" s="73" t="s">
        <v>3153</v>
      </c>
    </row>
    <row r="989" spans="1:9" x14ac:dyDescent="0.25">
      <c r="A989" s="73">
        <v>984</v>
      </c>
      <c r="B989" s="73"/>
      <c r="C989" s="73">
        <v>1134</v>
      </c>
      <c r="D989" s="74" t="s">
        <v>3154</v>
      </c>
      <c r="E989" s="74" t="s">
        <v>1152</v>
      </c>
      <c r="F989" s="75">
        <v>0.21467592592592591</v>
      </c>
      <c r="G989" s="73" t="s">
        <v>1227</v>
      </c>
      <c r="H989" s="73">
        <v>182</v>
      </c>
      <c r="I989" s="73" t="s">
        <v>3155</v>
      </c>
    </row>
    <row r="990" spans="1:9" x14ac:dyDescent="0.25">
      <c r="A990" s="73">
        <v>985</v>
      </c>
      <c r="B990" s="73"/>
      <c r="C990" s="73">
        <v>702</v>
      </c>
      <c r="D990" s="74" t="s">
        <v>3156</v>
      </c>
      <c r="E990" s="74" t="s">
        <v>1165</v>
      </c>
      <c r="F990" s="75">
        <v>0.21480324074074075</v>
      </c>
      <c r="G990" s="73" t="s">
        <v>1227</v>
      </c>
      <c r="H990" s="73">
        <v>183</v>
      </c>
      <c r="I990" s="73" t="s">
        <v>3157</v>
      </c>
    </row>
    <row r="991" spans="1:9" x14ac:dyDescent="0.25">
      <c r="A991" s="73">
        <v>986</v>
      </c>
      <c r="B991" s="73"/>
      <c r="C991" s="73">
        <v>1335</v>
      </c>
      <c r="D991" s="74" t="s">
        <v>3158</v>
      </c>
      <c r="E991" s="74" t="s">
        <v>1152</v>
      </c>
      <c r="F991" s="75">
        <v>0.21482638888888891</v>
      </c>
      <c r="G991" s="73" t="s">
        <v>1200</v>
      </c>
      <c r="H991" s="73">
        <v>187</v>
      </c>
      <c r="I991" s="73" t="s">
        <v>3159</v>
      </c>
    </row>
    <row r="992" spans="1:9" x14ac:dyDescent="0.25">
      <c r="A992" s="73">
        <v>987</v>
      </c>
      <c r="B992" s="73"/>
      <c r="C992" s="73">
        <v>1392</v>
      </c>
      <c r="D992" s="74" t="s">
        <v>3160</v>
      </c>
      <c r="E992" s="74" t="s">
        <v>1177</v>
      </c>
      <c r="F992" s="75">
        <v>0.21511574074074072</v>
      </c>
      <c r="G992" s="73" t="s">
        <v>1187</v>
      </c>
      <c r="H992" s="73">
        <v>195</v>
      </c>
      <c r="I992" s="73" t="s">
        <v>3161</v>
      </c>
    </row>
    <row r="993" spans="1:9" x14ac:dyDescent="0.25">
      <c r="A993" s="73">
        <v>988</v>
      </c>
      <c r="B993" s="73"/>
      <c r="C993" s="73">
        <v>1115</v>
      </c>
      <c r="D993" s="74" t="s">
        <v>3162</v>
      </c>
      <c r="E993" s="74" t="s">
        <v>1162</v>
      </c>
      <c r="F993" s="75">
        <v>0.21519675925925927</v>
      </c>
      <c r="G993" s="73" t="s">
        <v>1227</v>
      </c>
      <c r="H993" s="73">
        <v>184</v>
      </c>
      <c r="I993" s="73" t="s">
        <v>3163</v>
      </c>
    </row>
    <row r="994" spans="1:9" x14ac:dyDescent="0.25">
      <c r="A994" s="73">
        <v>989</v>
      </c>
      <c r="B994" s="73"/>
      <c r="C994" s="73">
        <v>1308</v>
      </c>
      <c r="D994" s="74" t="s">
        <v>3164</v>
      </c>
      <c r="E994" s="74" t="s">
        <v>1165</v>
      </c>
      <c r="F994" s="75">
        <v>0.2152199074074074</v>
      </c>
      <c r="G994" s="73" t="s">
        <v>1227</v>
      </c>
      <c r="H994" s="73">
        <v>185</v>
      </c>
      <c r="I994" s="73" t="s">
        <v>3165</v>
      </c>
    </row>
    <row r="995" spans="1:9" x14ac:dyDescent="0.25">
      <c r="A995" s="73">
        <v>990</v>
      </c>
      <c r="B995" s="73"/>
      <c r="C995" s="73">
        <v>925</v>
      </c>
      <c r="D995" s="74" t="s">
        <v>3166</v>
      </c>
      <c r="E995" s="74" t="s">
        <v>1168</v>
      </c>
      <c r="F995" s="75">
        <v>0.21528935185185186</v>
      </c>
      <c r="G995" s="73" t="s">
        <v>1180</v>
      </c>
      <c r="H995" s="73">
        <v>19</v>
      </c>
      <c r="I995" s="73" t="s">
        <v>3167</v>
      </c>
    </row>
    <row r="996" spans="1:9" x14ac:dyDescent="0.25">
      <c r="A996" s="73">
        <v>991</v>
      </c>
      <c r="B996" s="73"/>
      <c r="C996" s="73">
        <v>1176</v>
      </c>
      <c r="D996" s="74" t="s">
        <v>3168</v>
      </c>
      <c r="E996" s="74" t="s">
        <v>1159</v>
      </c>
      <c r="F996" s="75">
        <v>0.21534722222222222</v>
      </c>
      <c r="G996" s="73" t="s">
        <v>1227</v>
      </c>
      <c r="H996" s="73">
        <v>186</v>
      </c>
      <c r="I996" s="73" t="s">
        <v>3169</v>
      </c>
    </row>
    <row r="997" spans="1:9" x14ac:dyDescent="0.25">
      <c r="A997" s="73">
        <v>992</v>
      </c>
      <c r="B997" s="73"/>
      <c r="C997" s="73">
        <v>485</v>
      </c>
      <c r="D997" s="74" t="s">
        <v>3170</v>
      </c>
      <c r="E997" s="74" t="s">
        <v>1152</v>
      </c>
      <c r="F997" s="75">
        <v>0.21541666666666667</v>
      </c>
      <c r="G997" s="73" t="s">
        <v>1227</v>
      </c>
      <c r="H997" s="73">
        <v>187</v>
      </c>
      <c r="I997" s="73" t="s">
        <v>3171</v>
      </c>
    </row>
    <row r="998" spans="1:9" x14ac:dyDescent="0.25">
      <c r="A998" s="73">
        <v>993</v>
      </c>
      <c r="B998" s="73"/>
      <c r="C998" s="73">
        <v>2512</v>
      </c>
      <c r="D998" s="74" t="s">
        <v>3172</v>
      </c>
      <c r="E998" s="74" t="s">
        <v>1165</v>
      </c>
      <c r="F998" s="75">
        <v>0.21550925925925926</v>
      </c>
      <c r="G998" s="73" t="s">
        <v>1187</v>
      </c>
      <c r="H998" s="73">
        <v>196</v>
      </c>
      <c r="I998" s="73" t="s">
        <v>3173</v>
      </c>
    </row>
    <row r="999" spans="1:9" x14ac:dyDescent="0.25">
      <c r="A999" s="73">
        <v>994</v>
      </c>
      <c r="B999" s="73"/>
      <c r="C999" s="73">
        <v>1624</v>
      </c>
      <c r="D999" s="74" t="s">
        <v>3174</v>
      </c>
      <c r="E999" s="74" t="s">
        <v>1168</v>
      </c>
      <c r="F999" s="75">
        <v>0.21553240740740742</v>
      </c>
      <c r="G999" s="73" t="s">
        <v>1153</v>
      </c>
      <c r="H999" s="73">
        <v>227</v>
      </c>
      <c r="I999" s="73" t="s">
        <v>3175</v>
      </c>
    </row>
    <row r="1000" spans="1:9" x14ac:dyDescent="0.25">
      <c r="A1000" s="73">
        <v>995</v>
      </c>
      <c r="B1000" s="73"/>
      <c r="C1000" s="73">
        <v>903</v>
      </c>
      <c r="D1000" s="74" t="s">
        <v>3176</v>
      </c>
      <c r="E1000" s="74" t="s">
        <v>1168</v>
      </c>
      <c r="F1000" s="75">
        <v>0.21554398148148149</v>
      </c>
      <c r="G1000" s="73" t="s">
        <v>1153</v>
      </c>
      <c r="H1000" s="73">
        <v>228</v>
      </c>
      <c r="I1000" s="73" t="s">
        <v>3177</v>
      </c>
    </row>
    <row r="1001" spans="1:9" x14ac:dyDescent="0.25">
      <c r="A1001" s="73">
        <v>996</v>
      </c>
      <c r="B1001" s="73"/>
      <c r="C1001" s="73">
        <v>1266</v>
      </c>
      <c r="D1001" s="74" t="s">
        <v>3178</v>
      </c>
      <c r="E1001" s="74" t="s">
        <v>1152</v>
      </c>
      <c r="F1001" s="75">
        <v>0.21555555555555558</v>
      </c>
      <c r="G1001" s="73" t="s">
        <v>1275</v>
      </c>
      <c r="H1001" s="73">
        <v>35</v>
      </c>
      <c r="I1001" s="73" t="s">
        <v>3179</v>
      </c>
    </row>
    <row r="1002" spans="1:9" x14ac:dyDescent="0.25">
      <c r="A1002" s="73">
        <v>997</v>
      </c>
      <c r="B1002" s="73"/>
      <c r="C1002" s="73">
        <v>540</v>
      </c>
      <c r="D1002" s="74" t="s">
        <v>3180</v>
      </c>
      <c r="E1002" s="74" t="s">
        <v>1165</v>
      </c>
      <c r="F1002" s="75">
        <v>0.21556712962962962</v>
      </c>
      <c r="G1002" s="73" t="s">
        <v>1288</v>
      </c>
      <c r="H1002" s="73">
        <v>88</v>
      </c>
      <c r="I1002" s="73" t="s">
        <v>3181</v>
      </c>
    </row>
    <row r="1003" spans="1:9" x14ac:dyDescent="0.25">
      <c r="A1003" s="73">
        <v>998</v>
      </c>
      <c r="B1003" s="73"/>
      <c r="C1003" s="73">
        <v>2183</v>
      </c>
      <c r="D1003" s="74" t="s">
        <v>3182</v>
      </c>
      <c r="E1003" s="74" t="s">
        <v>1162</v>
      </c>
      <c r="F1003" s="75">
        <v>0.21565972222222221</v>
      </c>
      <c r="G1003" s="73" t="s">
        <v>1288</v>
      </c>
      <c r="H1003" s="73">
        <v>89</v>
      </c>
      <c r="I1003" s="73" t="s">
        <v>3183</v>
      </c>
    </row>
    <row r="1004" spans="1:9" x14ac:dyDescent="0.25">
      <c r="A1004" s="73">
        <v>999</v>
      </c>
      <c r="B1004" s="73"/>
      <c r="C1004" s="73">
        <v>1156</v>
      </c>
      <c r="D1004" s="74" t="s">
        <v>3184</v>
      </c>
      <c r="E1004" s="74" t="s">
        <v>1263</v>
      </c>
      <c r="F1004" s="75">
        <v>0.21570601851851853</v>
      </c>
      <c r="G1004" s="73" t="s">
        <v>1288</v>
      </c>
      <c r="H1004" s="73">
        <v>90</v>
      </c>
      <c r="I1004" s="73" t="s">
        <v>3185</v>
      </c>
    </row>
    <row r="1005" spans="1:9" x14ac:dyDescent="0.25">
      <c r="A1005" s="73">
        <v>1000</v>
      </c>
      <c r="B1005" s="73"/>
      <c r="C1005" s="73">
        <v>763</v>
      </c>
      <c r="D1005" s="74" t="s">
        <v>3186</v>
      </c>
      <c r="E1005" s="74" t="s">
        <v>1165</v>
      </c>
      <c r="F1005" s="75">
        <v>0.2157175925925926</v>
      </c>
      <c r="G1005" s="73" t="s">
        <v>2198</v>
      </c>
      <c r="H1005" s="73">
        <v>3</v>
      </c>
      <c r="I1005" s="73" t="s">
        <v>3187</v>
      </c>
    </row>
    <row r="1006" spans="1:9" x14ac:dyDescent="0.25">
      <c r="A1006" s="73">
        <v>1001</v>
      </c>
      <c r="B1006" s="73"/>
      <c r="C1006" s="73">
        <v>1442</v>
      </c>
      <c r="D1006" s="74" t="s">
        <v>3188</v>
      </c>
      <c r="E1006" s="74" t="s">
        <v>1152</v>
      </c>
      <c r="F1006" s="75">
        <v>0.21574074074074076</v>
      </c>
      <c r="G1006" s="73" t="s">
        <v>1227</v>
      </c>
      <c r="H1006" s="73">
        <v>188</v>
      </c>
      <c r="I1006" s="73" t="s">
        <v>3189</v>
      </c>
    </row>
    <row r="1007" spans="1:9" x14ac:dyDescent="0.25">
      <c r="A1007" s="73">
        <v>1002</v>
      </c>
      <c r="B1007" s="73"/>
      <c r="C1007" s="73">
        <v>1479</v>
      </c>
      <c r="D1007" s="74" t="s">
        <v>3190</v>
      </c>
      <c r="E1007" s="74" t="s">
        <v>1177</v>
      </c>
      <c r="F1007" s="75">
        <v>0.21585648148148148</v>
      </c>
      <c r="G1007" s="73" t="s">
        <v>1187</v>
      </c>
      <c r="H1007" s="73">
        <v>197</v>
      </c>
      <c r="I1007" s="73" t="s">
        <v>3191</v>
      </c>
    </row>
    <row r="1008" spans="1:9" x14ac:dyDescent="0.25">
      <c r="A1008" s="73">
        <v>1003</v>
      </c>
      <c r="B1008" s="73"/>
      <c r="C1008" s="73">
        <v>2542</v>
      </c>
      <c r="D1008" s="74" t="s">
        <v>3192</v>
      </c>
      <c r="E1008" s="74" t="s">
        <v>1152</v>
      </c>
      <c r="F1008" s="75">
        <v>0.21594907407407407</v>
      </c>
      <c r="G1008" s="73" t="s">
        <v>1153</v>
      </c>
      <c r="H1008" s="73">
        <v>229</v>
      </c>
      <c r="I1008" s="73" t="s">
        <v>3193</v>
      </c>
    </row>
    <row r="1009" spans="1:9" ht="30" x14ac:dyDescent="0.25">
      <c r="A1009" s="73">
        <v>1004</v>
      </c>
      <c r="B1009" s="73"/>
      <c r="C1009" s="73">
        <v>1029</v>
      </c>
      <c r="D1009" s="74" t="s">
        <v>3194</v>
      </c>
      <c r="E1009" s="74" t="s">
        <v>1162</v>
      </c>
      <c r="F1009" s="75">
        <v>0.21613425925925925</v>
      </c>
      <c r="G1009" s="73" t="s">
        <v>1153</v>
      </c>
      <c r="H1009" s="73">
        <v>230</v>
      </c>
      <c r="I1009" s="73" t="s">
        <v>3195</v>
      </c>
    </row>
    <row r="1010" spans="1:9" x14ac:dyDescent="0.25">
      <c r="A1010" s="73">
        <v>1005</v>
      </c>
      <c r="B1010" s="73"/>
      <c r="C1010" s="73">
        <v>1229</v>
      </c>
      <c r="D1010" s="74" t="s">
        <v>3196</v>
      </c>
      <c r="E1010" s="74" t="s">
        <v>1168</v>
      </c>
      <c r="F1010" s="75">
        <v>0.21618055555555557</v>
      </c>
      <c r="G1010" s="73" t="s">
        <v>1227</v>
      </c>
      <c r="H1010" s="73">
        <v>189</v>
      </c>
      <c r="I1010" s="73" t="s">
        <v>3197</v>
      </c>
    </row>
    <row r="1011" spans="1:9" x14ac:dyDescent="0.25">
      <c r="A1011" s="73">
        <v>1006</v>
      </c>
      <c r="B1011" s="73"/>
      <c r="C1011" s="73">
        <v>2391</v>
      </c>
      <c r="D1011" s="74" t="s">
        <v>3198</v>
      </c>
      <c r="E1011" s="74" t="s">
        <v>1165</v>
      </c>
      <c r="F1011" s="75">
        <v>0.2162152777777778</v>
      </c>
      <c r="G1011" s="73" t="s">
        <v>1153</v>
      </c>
      <c r="H1011" s="73">
        <v>231</v>
      </c>
      <c r="I1011" s="73" t="s">
        <v>3199</v>
      </c>
    </row>
    <row r="1012" spans="1:9" x14ac:dyDescent="0.25">
      <c r="A1012" s="73">
        <v>1007</v>
      </c>
      <c r="B1012" s="73"/>
      <c r="C1012" s="73">
        <v>2708</v>
      </c>
      <c r="D1012" s="74" t="s">
        <v>3200</v>
      </c>
      <c r="E1012" s="74" t="s">
        <v>1168</v>
      </c>
      <c r="F1012" s="75">
        <v>0.21631944444444443</v>
      </c>
      <c r="G1012" s="73" t="s">
        <v>1227</v>
      </c>
      <c r="H1012" s="73">
        <v>190</v>
      </c>
      <c r="I1012" s="73" t="s">
        <v>3201</v>
      </c>
    </row>
    <row r="1013" spans="1:9" x14ac:dyDescent="0.25">
      <c r="A1013" s="73">
        <v>1008</v>
      </c>
      <c r="B1013" s="73"/>
      <c r="C1013" s="73">
        <v>1322</v>
      </c>
      <c r="D1013" s="74" t="s">
        <v>3202</v>
      </c>
      <c r="E1013" s="74" t="s">
        <v>1152</v>
      </c>
      <c r="F1013" s="75">
        <v>0.21657407407407406</v>
      </c>
      <c r="G1013" s="73" t="s">
        <v>1200</v>
      </c>
      <c r="H1013" s="73">
        <v>188</v>
      </c>
      <c r="I1013" s="73" t="s">
        <v>3203</v>
      </c>
    </row>
    <row r="1014" spans="1:9" x14ac:dyDescent="0.25">
      <c r="A1014" s="73">
        <v>1009</v>
      </c>
      <c r="B1014" s="73"/>
      <c r="C1014" s="73">
        <v>507</v>
      </c>
      <c r="D1014" s="74" t="s">
        <v>3204</v>
      </c>
      <c r="E1014" s="74" t="s">
        <v>1168</v>
      </c>
      <c r="F1014" s="75">
        <v>0.21672453703703706</v>
      </c>
      <c r="G1014" s="73" t="s">
        <v>1200</v>
      </c>
      <c r="H1014" s="73">
        <v>189</v>
      </c>
      <c r="I1014" s="73" t="s">
        <v>3205</v>
      </c>
    </row>
    <row r="1015" spans="1:9" x14ac:dyDescent="0.25">
      <c r="A1015" s="73">
        <v>1010</v>
      </c>
      <c r="B1015" s="73"/>
      <c r="C1015" s="73">
        <v>1502</v>
      </c>
      <c r="D1015" s="74" t="s">
        <v>3206</v>
      </c>
      <c r="E1015" s="74" t="s">
        <v>1162</v>
      </c>
      <c r="F1015" s="75">
        <v>0.21672453703703706</v>
      </c>
      <c r="G1015" s="73" t="s">
        <v>1153</v>
      </c>
      <c r="H1015" s="73">
        <v>232</v>
      </c>
      <c r="I1015" s="73" t="s">
        <v>3207</v>
      </c>
    </row>
    <row r="1016" spans="1:9" x14ac:dyDescent="0.25">
      <c r="A1016" s="73">
        <v>1011</v>
      </c>
      <c r="B1016" s="73"/>
      <c r="C1016" s="73">
        <v>552</v>
      </c>
      <c r="D1016" s="74" t="s">
        <v>3208</v>
      </c>
      <c r="E1016" s="74" t="s">
        <v>1168</v>
      </c>
      <c r="F1016" s="75">
        <v>0.2167361111111111</v>
      </c>
      <c r="G1016" s="73" t="s">
        <v>1200</v>
      </c>
      <c r="H1016" s="73">
        <v>190</v>
      </c>
      <c r="I1016" s="73" t="s">
        <v>3209</v>
      </c>
    </row>
    <row r="1017" spans="1:9" x14ac:dyDescent="0.25">
      <c r="A1017" s="73">
        <v>1012</v>
      </c>
      <c r="B1017" s="73"/>
      <c r="C1017" s="73">
        <v>1090</v>
      </c>
      <c r="D1017" s="74" t="s">
        <v>3210</v>
      </c>
      <c r="E1017" s="74" t="s">
        <v>1152</v>
      </c>
      <c r="F1017" s="75">
        <v>0.21684027777777778</v>
      </c>
      <c r="G1017" s="73" t="s">
        <v>1187</v>
      </c>
      <c r="H1017" s="73">
        <v>198</v>
      </c>
      <c r="I1017" s="73" t="s">
        <v>3211</v>
      </c>
    </row>
    <row r="1018" spans="1:9" ht="30" x14ac:dyDescent="0.25">
      <c r="A1018" s="73">
        <v>1013</v>
      </c>
      <c r="B1018" s="73"/>
      <c r="C1018" s="73">
        <v>1806</v>
      </c>
      <c r="D1018" s="74" t="s">
        <v>3212</v>
      </c>
      <c r="E1018" s="74" t="s">
        <v>1249</v>
      </c>
      <c r="F1018" s="75">
        <v>0.21704861111111109</v>
      </c>
      <c r="G1018" s="73" t="s">
        <v>1200</v>
      </c>
      <c r="H1018" s="73">
        <v>191</v>
      </c>
      <c r="I1018" s="73" t="s">
        <v>3213</v>
      </c>
    </row>
    <row r="1019" spans="1:9" x14ac:dyDescent="0.25">
      <c r="A1019" s="73">
        <v>1014</v>
      </c>
      <c r="B1019" s="73"/>
      <c r="C1019" s="73">
        <v>1152</v>
      </c>
      <c r="D1019" s="74" t="s">
        <v>3214</v>
      </c>
      <c r="E1019" s="74" t="s">
        <v>1152</v>
      </c>
      <c r="F1019" s="75">
        <v>0.21708333333333332</v>
      </c>
      <c r="G1019" s="73" t="s">
        <v>1200</v>
      </c>
      <c r="H1019" s="73">
        <v>192</v>
      </c>
      <c r="I1019" s="73" t="s">
        <v>3215</v>
      </c>
    </row>
    <row r="1020" spans="1:9" x14ac:dyDescent="0.25">
      <c r="A1020" s="73">
        <v>1015</v>
      </c>
      <c r="B1020" s="73"/>
      <c r="C1020" s="73">
        <v>1164</v>
      </c>
      <c r="D1020" s="74" t="s">
        <v>3216</v>
      </c>
      <c r="E1020" s="74" t="s">
        <v>1168</v>
      </c>
      <c r="F1020" s="75">
        <v>0.21724537037037037</v>
      </c>
      <c r="G1020" s="73" t="s">
        <v>1200</v>
      </c>
      <c r="H1020" s="73">
        <v>193</v>
      </c>
      <c r="I1020" s="73" t="s">
        <v>3217</v>
      </c>
    </row>
    <row r="1021" spans="1:9" x14ac:dyDescent="0.25">
      <c r="A1021" s="73">
        <v>1016</v>
      </c>
      <c r="B1021" s="73"/>
      <c r="C1021" s="73">
        <v>1476</v>
      </c>
      <c r="D1021" s="74" t="s">
        <v>3218</v>
      </c>
      <c r="E1021" s="74" t="s">
        <v>1256</v>
      </c>
      <c r="F1021" s="75">
        <v>0.21728009259259259</v>
      </c>
      <c r="G1021" s="73" t="s">
        <v>1187</v>
      </c>
      <c r="H1021" s="73">
        <v>199</v>
      </c>
      <c r="I1021" s="73" t="s">
        <v>3219</v>
      </c>
    </row>
    <row r="1022" spans="1:9" x14ac:dyDescent="0.25">
      <c r="A1022" s="73">
        <v>1017</v>
      </c>
      <c r="B1022" s="73"/>
      <c r="C1022" s="73">
        <v>1117</v>
      </c>
      <c r="D1022" s="74" t="s">
        <v>3220</v>
      </c>
      <c r="E1022" s="74" t="s">
        <v>1165</v>
      </c>
      <c r="F1022" s="75">
        <v>0.21738425925925928</v>
      </c>
      <c r="G1022" s="73" t="s">
        <v>1153</v>
      </c>
      <c r="H1022" s="73">
        <v>233</v>
      </c>
      <c r="I1022" s="73" t="s">
        <v>3221</v>
      </c>
    </row>
    <row r="1023" spans="1:9" x14ac:dyDescent="0.25">
      <c r="A1023" s="73">
        <v>1018</v>
      </c>
      <c r="B1023" s="73"/>
      <c r="C1023" s="73">
        <v>1119</v>
      </c>
      <c r="D1023" s="74" t="s">
        <v>3222</v>
      </c>
      <c r="E1023" s="74" t="s">
        <v>1152</v>
      </c>
      <c r="F1023" s="75">
        <v>0.2174884259259259</v>
      </c>
      <c r="G1023" s="73" t="s">
        <v>1187</v>
      </c>
      <c r="H1023" s="73">
        <v>200</v>
      </c>
      <c r="I1023" s="73" t="s">
        <v>3223</v>
      </c>
    </row>
    <row r="1024" spans="1:9" x14ac:dyDescent="0.25">
      <c r="A1024" s="73">
        <v>1019</v>
      </c>
      <c r="B1024" s="73"/>
      <c r="C1024" s="73">
        <v>2241</v>
      </c>
      <c r="D1024" s="74" t="s">
        <v>3224</v>
      </c>
      <c r="E1024" s="74" t="s">
        <v>1168</v>
      </c>
      <c r="F1024" s="75">
        <v>0.21753472222222223</v>
      </c>
      <c r="G1024" s="73" t="s">
        <v>1153</v>
      </c>
      <c r="H1024" s="73">
        <v>234</v>
      </c>
      <c r="I1024" s="73" t="s">
        <v>3225</v>
      </c>
    </row>
    <row r="1025" spans="1:9" x14ac:dyDescent="0.25">
      <c r="A1025" s="73">
        <v>1020</v>
      </c>
      <c r="B1025" s="73"/>
      <c r="C1025" s="73">
        <v>1328</v>
      </c>
      <c r="D1025" s="74" t="s">
        <v>3226</v>
      </c>
      <c r="E1025" s="74" t="s">
        <v>1152</v>
      </c>
      <c r="F1025" s="75">
        <v>0.21754629629629629</v>
      </c>
      <c r="G1025" s="73" t="s">
        <v>1187</v>
      </c>
      <c r="H1025" s="73">
        <v>201</v>
      </c>
      <c r="I1025" s="73" t="s">
        <v>3227</v>
      </c>
    </row>
    <row r="1026" spans="1:9" x14ac:dyDescent="0.25">
      <c r="A1026" s="73">
        <v>1021</v>
      </c>
      <c r="B1026" s="73"/>
      <c r="C1026" s="73">
        <v>1363</v>
      </c>
      <c r="D1026" s="74" t="s">
        <v>3228</v>
      </c>
      <c r="E1026" s="74" t="s">
        <v>1152</v>
      </c>
      <c r="F1026" s="75">
        <v>0.21754629629629629</v>
      </c>
      <c r="G1026" s="73" t="s">
        <v>1187</v>
      </c>
      <c r="H1026" s="73">
        <v>202</v>
      </c>
      <c r="I1026" s="73" t="s">
        <v>3229</v>
      </c>
    </row>
    <row r="1027" spans="1:9" x14ac:dyDescent="0.25">
      <c r="A1027" s="73">
        <v>1022</v>
      </c>
      <c r="B1027" s="73"/>
      <c r="C1027" s="73">
        <v>1962</v>
      </c>
      <c r="D1027" s="74" t="s">
        <v>3230</v>
      </c>
      <c r="E1027" s="74" t="s">
        <v>1152</v>
      </c>
      <c r="F1027" s="75">
        <v>0.21784722222222222</v>
      </c>
      <c r="G1027" s="73" t="s">
        <v>1200</v>
      </c>
      <c r="H1027" s="73">
        <v>194</v>
      </c>
      <c r="I1027" s="73" t="s">
        <v>3231</v>
      </c>
    </row>
    <row r="1028" spans="1:9" x14ac:dyDescent="0.25">
      <c r="A1028" s="73">
        <v>1023</v>
      </c>
      <c r="B1028" s="73"/>
      <c r="C1028" s="73">
        <v>2444</v>
      </c>
      <c r="D1028" s="74" t="s">
        <v>3232</v>
      </c>
      <c r="E1028" s="74" t="s">
        <v>1152</v>
      </c>
      <c r="F1028" s="75">
        <v>0.21788194444444445</v>
      </c>
      <c r="G1028" s="73" t="s">
        <v>1275</v>
      </c>
      <c r="H1028" s="73">
        <v>36</v>
      </c>
      <c r="I1028" s="73" t="s">
        <v>3233</v>
      </c>
    </row>
    <row r="1029" spans="1:9" x14ac:dyDescent="0.25">
      <c r="A1029" s="73">
        <v>1024</v>
      </c>
      <c r="B1029" s="73"/>
      <c r="C1029" s="73">
        <v>607</v>
      </c>
      <c r="D1029" s="74" t="s">
        <v>3234</v>
      </c>
      <c r="E1029" s="74" t="s">
        <v>1214</v>
      </c>
      <c r="F1029" s="75">
        <v>0.2179861111111111</v>
      </c>
      <c r="G1029" s="73" t="s">
        <v>1288</v>
      </c>
      <c r="H1029" s="73">
        <v>91</v>
      </c>
      <c r="I1029" s="73" t="s">
        <v>3235</v>
      </c>
    </row>
    <row r="1030" spans="1:9" x14ac:dyDescent="0.25">
      <c r="A1030" s="73">
        <v>1025</v>
      </c>
      <c r="B1030" s="73"/>
      <c r="C1030" s="73">
        <v>1591</v>
      </c>
      <c r="D1030" s="74" t="s">
        <v>3236</v>
      </c>
      <c r="E1030" s="74" t="s">
        <v>1165</v>
      </c>
      <c r="F1030" s="75">
        <v>0.21800925925925926</v>
      </c>
      <c r="G1030" s="73" t="s">
        <v>1288</v>
      </c>
      <c r="H1030" s="73">
        <v>92</v>
      </c>
      <c r="I1030" s="73" t="s">
        <v>3237</v>
      </c>
    </row>
    <row r="1031" spans="1:9" x14ac:dyDescent="0.25">
      <c r="A1031" s="73">
        <v>1026</v>
      </c>
      <c r="B1031" s="73"/>
      <c r="C1031" s="73">
        <v>1197</v>
      </c>
      <c r="D1031" s="74" t="s">
        <v>3238</v>
      </c>
      <c r="E1031" s="74" t="s">
        <v>1168</v>
      </c>
      <c r="F1031" s="75">
        <v>0.21813657407407408</v>
      </c>
      <c r="G1031" s="73" t="s">
        <v>1227</v>
      </c>
      <c r="H1031" s="73">
        <v>191</v>
      </c>
      <c r="I1031" s="73" t="s">
        <v>3239</v>
      </c>
    </row>
    <row r="1032" spans="1:9" ht="30" x14ac:dyDescent="0.25">
      <c r="A1032" s="73">
        <v>1027</v>
      </c>
      <c r="B1032" s="73"/>
      <c r="C1032" s="73">
        <v>1354</v>
      </c>
      <c r="D1032" s="74" t="s">
        <v>3240</v>
      </c>
      <c r="E1032" s="74" t="s">
        <v>1249</v>
      </c>
      <c r="F1032" s="75">
        <v>0.21832175925925926</v>
      </c>
      <c r="G1032" s="73" t="s">
        <v>3241</v>
      </c>
      <c r="H1032" s="73">
        <v>1</v>
      </c>
      <c r="I1032" s="73" t="s">
        <v>3242</v>
      </c>
    </row>
    <row r="1033" spans="1:9" x14ac:dyDescent="0.25">
      <c r="A1033" s="73">
        <v>1028</v>
      </c>
      <c r="B1033" s="73">
        <v>32</v>
      </c>
      <c r="C1033" s="73">
        <v>943</v>
      </c>
      <c r="D1033" s="74" t="s">
        <v>3243</v>
      </c>
      <c r="E1033" s="74" t="s">
        <v>1168</v>
      </c>
      <c r="F1033" s="75">
        <v>0.21861111111111112</v>
      </c>
      <c r="G1033" s="73" t="s">
        <v>1441</v>
      </c>
      <c r="H1033" s="73">
        <v>21</v>
      </c>
      <c r="I1033" s="73" t="s">
        <v>3244</v>
      </c>
    </row>
    <row r="1034" spans="1:9" x14ac:dyDescent="0.25">
      <c r="A1034" s="73">
        <v>1029</v>
      </c>
      <c r="B1034" s="73"/>
      <c r="C1034" s="73">
        <v>1203</v>
      </c>
      <c r="D1034" s="74" t="s">
        <v>3245</v>
      </c>
      <c r="E1034" s="74" t="s">
        <v>1152</v>
      </c>
      <c r="F1034" s="75">
        <v>0.21864583333333332</v>
      </c>
      <c r="G1034" s="73" t="s">
        <v>1187</v>
      </c>
      <c r="H1034" s="73">
        <v>203</v>
      </c>
      <c r="I1034" s="73" t="s">
        <v>3246</v>
      </c>
    </row>
    <row r="1035" spans="1:9" x14ac:dyDescent="0.25">
      <c r="A1035" s="73">
        <v>1030</v>
      </c>
      <c r="B1035" s="73"/>
      <c r="C1035" s="73">
        <v>974</v>
      </c>
      <c r="D1035" s="74" t="s">
        <v>3247</v>
      </c>
      <c r="E1035" s="74" t="s">
        <v>1152</v>
      </c>
      <c r="F1035" s="75">
        <v>0.21868055555555554</v>
      </c>
      <c r="G1035" s="73" t="s">
        <v>1288</v>
      </c>
      <c r="H1035" s="73">
        <v>93</v>
      </c>
      <c r="I1035" s="73" t="s">
        <v>3248</v>
      </c>
    </row>
    <row r="1036" spans="1:9" x14ac:dyDescent="0.25">
      <c r="A1036" s="73">
        <v>1031</v>
      </c>
      <c r="B1036" s="73"/>
      <c r="C1036" s="73">
        <v>2002</v>
      </c>
      <c r="D1036" s="74" t="s">
        <v>3249</v>
      </c>
      <c r="E1036" s="74" t="s">
        <v>1152</v>
      </c>
      <c r="F1036" s="75">
        <v>0.21885416666666668</v>
      </c>
      <c r="G1036" s="73" t="s">
        <v>1200</v>
      </c>
      <c r="H1036" s="73">
        <v>195</v>
      </c>
      <c r="I1036" s="73" t="s">
        <v>3250</v>
      </c>
    </row>
    <row r="1037" spans="1:9" x14ac:dyDescent="0.25">
      <c r="A1037" s="73">
        <v>1032</v>
      </c>
      <c r="B1037" s="73"/>
      <c r="C1037" s="73">
        <v>1804</v>
      </c>
      <c r="D1037" s="74" t="s">
        <v>3251</v>
      </c>
      <c r="E1037" s="74" t="s">
        <v>1152</v>
      </c>
      <c r="F1037" s="75">
        <v>0.21898148148148147</v>
      </c>
      <c r="G1037" s="73" t="s">
        <v>1227</v>
      </c>
      <c r="H1037" s="73">
        <v>192</v>
      </c>
      <c r="I1037" s="73" t="s">
        <v>3252</v>
      </c>
    </row>
    <row r="1038" spans="1:9" x14ac:dyDescent="0.25">
      <c r="A1038" s="73">
        <v>1033</v>
      </c>
      <c r="B1038" s="73"/>
      <c r="C1038" s="73">
        <v>721</v>
      </c>
      <c r="D1038" s="74" t="s">
        <v>3253</v>
      </c>
      <c r="E1038" s="74" t="s">
        <v>1168</v>
      </c>
      <c r="F1038" s="75">
        <v>0.21900462962962963</v>
      </c>
      <c r="G1038" s="73" t="s">
        <v>1288</v>
      </c>
      <c r="H1038" s="73">
        <v>94</v>
      </c>
      <c r="I1038" s="73" t="s">
        <v>3254</v>
      </c>
    </row>
    <row r="1039" spans="1:9" x14ac:dyDescent="0.25">
      <c r="A1039" s="73">
        <v>1034</v>
      </c>
      <c r="B1039" s="73"/>
      <c r="C1039" s="73">
        <v>2738</v>
      </c>
      <c r="D1039" s="74" t="s">
        <v>3255</v>
      </c>
      <c r="E1039" s="74" t="s">
        <v>1177</v>
      </c>
      <c r="F1039" s="75">
        <v>0.21900462962962963</v>
      </c>
      <c r="G1039" s="73" t="s">
        <v>1275</v>
      </c>
      <c r="H1039" s="73">
        <v>37</v>
      </c>
      <c r="I1039" s="73" t="s">
        <v>3256</v>
      </c>
    </row>
    <row r="1040" spans="1:9" x14ac:dyDescent="0.25">
      <c r="A1040" s="73">
        <v>1035</v>
      </c>
      <c r="B1040" s="73">
        <v>33</v>
      </c>
      <c r="C1040" s="73">
        <v>1206</v>
      </c>
      <c r="D1040" s="74" t="s">
        <v>3257</v>
      </c>
      <c r="E1040" s="74" t="s">
        <v>1256</v>
      </c>
      <c r="F1040" s="75">
        <v>0.21918981481481481</v>
      </c>
      <c r="G1040" s="73" t="s">
        <v>2308</v>
      </c>
      <c r="H1040" s="73">
        <v>4</v>
      </c>
      <c r="I1040" s="73" t="s">
        <v>3258</v>
      </c>
    </row>
    <row r="1041" spans="1:9" x14ac:dyDescent="0.25">
      <c r="A1041" s="73">
        <v>1036</v>
      </c>
      <c r="B1041" s="73"/>
      <c r="C1041" s="73">
        <v>1514</v>
      </c>
      <c r="D1041" s="74" t="s">
        <v>3259</v>
      </c>
      <c r="E1041" s="74" t="s">
        <v>1152</v>
      </c>
      <c r="F1041" s="75">
        <v>0.21920138888888888</v>
      </c>
      <c r="G1041" s="73" t="s">
        <v>1200</v>
      </c>
      <c r="H1041" s="73">
        <v>196</v>
      </c>
      <c r="I1041" s="73" t="s">
        <v>3260</v>
      </c>
    </row>
    <row r="1042" spans="1:9" x14ac:dyDescent="0.25">
      <c r="A1042" s="73">
        <v>1037</v>
      </c>
      <c r="B1042" s="73"/>
      <c r="C1042" s="73">
        <v>1346</v>
      </c>
      <c r="D1042" s="74" t="s">
        <v>3261</v>
      </c>
      <c r="E1042" s="74" t="s">
        <v>1162</v>
      </c>
      <c r="F1042" s="75">
        <v>0.21922453703703704</v>
      </c>
      <c r="G1042" s="73" t="s">
        <v>1153</v>
      </c>
      <c r="H1042" s="73">
        <v>235</v>
      </c>
      <c r="I1042" s="73" t="s">
        <v>3262</v>
      </c>
    </row>
    <row r="1043" spans="1:9" x14ac:dyDescent="0.25">
      <c r="A1043" s="73">
        <v>1038</v>
      </c>
      <c r="B1043" s="73"/>
      <c r="C1043" s="73">
        <v>1406</v>
      </c>
      <c r="D1043" s="74" t="s">
        <v>3263</v>
      </c>
      <c r="E1043" s="74" t="s">
        <v>1152</v>
      </c>
      <c r="F1043" s="75">
        <v>0.21936342592592592</v>
      </c>
      <c r="G1043" s="73" t="s">
        <v>1200</v>
      </c>
      <c r="H1043" s="73">
        <v>197</v>
      </c>
      <c r="I1043" s="73" t="s">
        <v>3264</v>
      </c>
    </row>
    <row r="1044" spans="1:9" x14ac:dyDescent="0.25">
      <c r="A1044" s="73">
        <v>1039</v>
      </c>
      <c r="B1044" s="73"/>
      <c r="C1044" s="73">
        <v>828</v>
      </c>
      <c r="D1044" s="74" t="s">
        <v>3265</v>
      </c>
      <c r="E1044" s="74" t="s">
        <v>1263</v>
      </c>
      <c r="F1044" s="75">
        <v>0.21936342592592592</v>
      </c>
      <c r="G1044" s="73" t="s">
        <v>1275</v>
      </c>
      <c r="H1044" s="73">
        <v>38</v>
      </c>
      <c r="I1044" s="73" t="s">
        <v>3266</v>
      </c>
    </row>
    <row r="1045" spans="1:9" x14ac:dyDescent="0.25">
      <c r="A1045" s="73">
        <v>1040</v>
      </c>
      <c r="B1045" s="73"/>
      <c r="C1045" s="73">
        <v>1253</v>
      </c>
      <c r="D1045" s="74" t="s">
        <v>3267</v>
      </c>
      <c r="E1045" s="74" t="s">
        <v>1152</v>
      </c>
      <c r="F1045" s="75">
        <v>0.21949074074074074</v>
      </c>
      <c r="G1045" s="73" t="s">
        <v>1227</v>
      </c>
      <c r="H1045" s="73">
        <v>193</v>
      </c>
      <c r="I1045" s="73" t="s">
        <v>3268</v>
      </c>
    </row>
    <row r="1046" spans="1:9" x14ac:dyDescent="0.25">
      <c r="A1046" s="73">
        <v>1041</v>
      </c>
      <c r="B1046" s="73"/>
      <c r="C1046" s="73">
        <v>2231</v>
      </c>
      <c r="D1046" s="74" t="s">
        <v>3269</v>
      </c>
      <c r="E1046" s="74" t="s">
        <v>1636</v>
      </c>
      <c r="F1046" s="75">
        <v>0.21949074074074074</v>
      </c>
      <c r="G1046" s="73" t="s">
        <v>1288</v>
      </c>
      <c r="H1046" s="73">
        <v>95</v>
      </c>
      <c r="I1046" s="73" t="s">
        <v>3270</v>
      </c>
    </row>
    <row r="1047" spans="1:9" x14ac:dyDescent="0.25">
      <c r="A1047" s="73">
        <v>1042</v>
      </c>
      <c r="B1047" s="73"/>
      <c r="C1047" s="73">
        <v>872</v>
      </c>
      <c r="D1047" s="74" t="s">
        <v>3271</v>
      </c>
      <c r="E1047" s="74" t="s">
        <v>1203</v>
      </c>
      <c r="F1047" s="75">
        <v>0.21953703703703706</v>
      </c>
      <c r="G1047" s="73" t="s">
        <v>1227</v>
      </c>
      <c r="H1047" s="73">
        <v>194</v>
      </c>
      <c r="I1047" s="73" t="s">
        <v>3272</v>
      </c>
    </row>
    <row r="1048" spans="1:9" x14ac:dyDescent="0.25">
      <c r="A1048" s="73">
        <v>1043</v>
      </c>
      <c r="B1048" s="73"/>
      <c r="C1048" s="73">
        <v>2334</v>
      </c>
      <c r="D1048" s="74" t="s">
        <v>3273</v>
      </c>
      <c r="E1048" s="74" t="s">
        <v>1152</v>
      </c>
      <c r="F1048" s="75">
        <v>0.21954861111111112</v>
      </c>
      <c r="G1048" s="73" t="s">
        <v>1288</v>
      </c>
      <c r="H1048" s="73">
        <v>96</v>
      </c>
      <c r="I1048" s="73" t="s">
        <v>3274</v>
      </c>
    </row>
    <row r="1049" spans="1:9" x14ac:dyDescent="0.25">
      <c r="A1049" s="73">
        <v>1044</v>
      </c>
      <c r="B1049" s="73"/>
      <c r="C1049" s="73">
        <v>1110</v>
      </c>
      <c r="D1049" s="74" t="s">
        <v>3275</v>
      </c>
      <c r="E1049" s="74" t="s">
        <v>1263</v>
      </c>
      <c r="F1049" s="75">
        <v>0.21960648148148146</v>
      </c>
      <c r="G1049" s="73" t="s">
        <v>1187</v>
      </c>
      <c r="H1049" s="73">
        <v>204</v>
      </c>
      <c r="I1049" s="73" t="s">
        <v>3276</v>
      </c>
    </row>
    <row r="1050" spans="1:9" x14ac:dyDescent="0.25">
      <c r="A1050" s="73">
        <v>1045</v>
      </c>
      <c r="B1050" s="73"/>
      <c r="C1050" s="73">
        <v>1345</v>
      </c>
      <c r="D1050" s="74" t="s">
        <v>3277</v>
      </c>
      <c r="E1050" s="74" t="s">
        <v>1162</v>
      </c>
      <c r="F1050" s="75">
        <v>0.21965277777777778</v>
      </c>
      <c r="G1050" s="73" t="s">
        <v>1153</v>
      </c>
      <c r="H1050" s="73">
        <v>236</v>
      </c>
      <c r="I1050" s="73" t="s">
        <v>3278</v>
      </c>
    </row>
    <row r="1051" spans="1:9" x14ac:dyDescent="0.25">
      <c r="A1051" s="73">
        <v>1046</v>
      </c>
      <c r="B1051" s="73"/>
      <c r="C1051" s="73">
        <v>1314</v>
      </c>
      <c r="D1051" s="74" t="s">
        <v>3279</v>
      </c>
      <c r="E1051" s="74" t="s">
        <v>1159</v>
      </c>
      <c r="F1051" s="75">
        <v>0.21990740740740741</v>
      </c>
      <c r="G1051" s="73" t="s">
        <v>1227</v>
      </c>
      <c r="H1051" s="73">
        <v>195</v>
      </c>
      <c r="I1051" s="73" t="s">
        <v>3280</v>
      </c>
    </row>
    <row r="1052" spans="1:9" x14ac:dyDescent="0.25">
      <c r="A1052" s="73">
        <v>1047</v>
      </c>
      <c r="B1052" s="73"/>
      <c r="C1052" s="73">
        <v>2539</v>
      </c>
      <c r="D1052" s="74" t="s">
        <v>3281</v>
      </c>
      <c r="E1052" s="74" t="s">
        <v>1152</v>
      </c>
      <c r="F1052" s="75">
        <v>0.21993055555555555</v>
      </c>
      <c r="G1052" s="73" t="s">
        <v>1200</v>
      </c>
      <c r="H1052" s="73">
        <v>198</v>
      </c>
      <c r="I1052" s="73" t="s">
        <v>3282</v>
      </c>
    </row>
    <row r="1053" spans="1:9" x14ac:dyDescent="0.25">
      <c r="A1053" s="73">
        <v>1048</v>
      </c>
      <c r="B1053" s="73"/>
      <c r="C1053" s="73">
        <v>2759</v>
      </c>
      <c r="D1053" s="74" t="s">
        <v>3283</v>
      </c>
      <c r="E1053" s="74" t="s">
        <v>1152</v>
      </c>
      <c r="F1053" s="75">
        <v>0.22003472222222223</v>
      </c>
      <c r="G1053" s="73" t="s">
        <v>1288</v>
      </c>
      <c r="H1053" s="73">
        <v>97</v>
      </c>
      <c r="I1053" s="73" t="s">
        <v>3284</v>
      </c>
    </row>
    <row r="1054" spans="1:9" x14ac:dyDescent="0.25">
      <c r="A1054" s="73">
        <v>1049</v>
      </c>
      <c r="B1054" s="73"/>
      <c r="C1054" s="73">
        <v>955</v>
      </c>
      <c r="D1054" s="74" t="s">
        <v>3285</v>
      </c>
      <c r="E1054" s="74" t="s">
        <v>1159</v>
      </c>
      <c r="F1054" s="75">
        <v>0.22009259259259259</v>
      </c>
      <c r="G1054" s="73" t="s">
        <v>1227</v>
      </c>
      <c r="H1054" s="73">
        <v>196</v>
      </c>
      <c r="I1054" s="73" t="s">
        <v>3286</v>
      </c>
    </row>
    <row r="1055" spans="1:9" x14ac:dyDescent="0.25">
      <c r="A1055" s="73">
        <v>1050</v>
      </c>
      <c r="B1055" s="73">
        <v>34</v>
      </c>
      <c r="C1055" s="73">
        <v>1165</v>
      </c>
      <c r="D1055" s="74" t="s">
        <v>3287</v>
      </c>
      <c r="E1055" s="74" t="s">
        <v>1263</v>
      </c>
      <c r="F1055" s="75">
        <v>0.22010416666666666</v>
      </c>
      <c r="G1055" s="73" t="s">
        <v>2653</v>
      </c>
      <c r="H1055" s="73">
        <v>2</v>
      </c>
      <c r="I1055" s="73" t="s">
        <v>3288</v>
      </c>
    </row>
    <row r="1056" spans="1:9" x14ac:dyDescent="0.25">
      <c r="A1056" s="73">
        <v>1051</v>
      </c>
      <c r="B1056" s="73"/>
      <c r="C1056" s="73">
        <v>2214</v>
      </c>
      <c r="D1056" s="74" t="s">
        <v>3289</v>
      </c>
      <c r="E1056" s="74" t="s">
        <v>1162</v>
      </c>
      <c r="F1056" s="75">
        <v>0.22013888888888888</v>
      </c>
      <c r="G1056" s="73" t="s">
        <v>1153</v>
      </c>
      <c r="H1056" s="73">
        <v>237</v>
      </c>
      <c r="I1056" s="73" t="s">
        <v>3290</v>
      </c>
    </row>
    <row r="1057" spans="1:9" x14ac:dyDescent="0.25">
      <c r="A1057" s="73">
        <v>1052</v>
      </c>
      <c r="B1057" s="73"/>
      <c r="C1057" s="73">
        <v>1114</v>
      </c>
      <c r="D1057" s="74" t="s">
        <v>3291</v>
      </c>
      <c r="E1057" s="74" t="s">
        <v>1152</v>
      </c>
      <c r="F1057" s="75">
        <v>0.2202314814814815</v>
      </c>
      <c r="G1057" s="73" t="s">
        <v>1288</v>
      </c>
      <c r="H1057" s="73">
        <v>98</v>
      </c>
      <c r="I1057" s="73" t="s">
        <v>3292</v>
      </c>
    </row>
    <row r="1058" spans="1:9" x14ac:dyDescent="0.25">
      <c r="A1058" s="73">
        <v>1053</v>
      </c>
      <c r="B1058" s="73"/>
      <c r="C1058" s="73">
        <v>2570</v>
      </c>
      <c r="D1058" s="74" t="s">
        <v>3293</v>
      </c>
      <c r="E1058" s="74" t="s">
        <v>1162</v>
      </c>
      <c r="F1058" s="75">
        <v>0.2203009259259259</v>
      </c>
      <c r="G1058" s="73" t="s">
        <v>1153</v>
      </c>
      <c r="H1058" s="73">
        <v>238</v>
      </c>
      <c r="I1058" s="73" t="s">
        <v>3294</v>
      </c>
    </row>
    <row r="1059" spans="1:9" x14ac:dyDescent="0.25">
      <c r="A1059" s="73">
        <v>1054</v>
      </c>
      <c r="B1059" s="73"/>
      <c r="C1059" s="73">
        <v>2162</v>
      </c>
      <c r="D1059" s="74" t="s">
        <v>3295</v>
      </c>
      <c r="E1059" s="74" t="s">
        <v>1152</v>
      </c>
      <c r="F1059" s="75">
        <v>0.22035879629629629</v>
      </c>
      <c r="G1059" s="73" t="s">
        <v>1227</v>
      </c>
      <c r="H1059" s="73">
        <v>197</v>
      </c>
      <c r="I1059" s="73" t="s">
        <v>3296</v>
      </c>
    </row>
    <row r="1060" spans="1:9" x14ac:dyDescent="0.25">
      <c r="A1060" s="73">
        <v>1055</v>
      </c>
      <c r="B1060" s="73"/>
      <c r="C1060" s="73">
        <v>2223</v>
      </c>
      <c r="D1060" s="74" t="s">
        <v>3297</v>
      </c>
      <c r="E1060" s="74" t="s">
        <v>1162</v>
      </c>
      <c r="F1060" s="75">
        <v>0.22039351851851852</v>
      </c>
      <c r="G1060" s="73" t="s">
        <v>1187</v>
      </c>
      <c r="H1060" s="73">
        <v>205</v>
      </c>
      <c r="I1060" s="73" t="s">
        <v>3298</v>
      </c>
    </row>
    <row r="1061" spans="1:9" x14ac:dyDescent="0.25">
      <c r="A1061" s="73">
        <v>1056</v>
      </c>
      <c r="B1061" s="73"/>
      <c r="C1061" s="73">
        <v>1264</v>
      </c>
      <c r="D1061" s="74" t="s">
        <v>3299</v>
      </c>
      <c r="E1061" s="74" t="s">
        <v>1152</v>
      </c>
      <c r="F1061" s="75">
        <v>0.22061342592592592</v>
      </c>
      <c r="G1061" s="73" t="s">
        <v>1227</v>
      </c>
      <c r="H1061" s="73">
        <v>198</v>
      </c>
      <c r="I1061" s="73" t="s">
        <v>3300</v>
      </c>
    </row>
    <row r="1062" spans="1:9" x14ac:dyDescent="0.25">
      <c r="A1062" s="73">
        <v>1057</v>
      </c>
      <c r="B1062" s="73"/>
      <c r="C1062" s="73">
        <v>2559</v>
      </c>
      <c r="D1062" s="74" t="s">
        <v>3301</v>
      </c>
      <c r="E1062" s="74" t="s">
        <v>1152</v>
      </c>
      <c r="F1062" s="75">
        <v>0.22090277777777778</v>
      </c>
      <c r="G1062" s="73" t="s">
        <v>1200</v>
      </c>
      <c r="H1062" s="73">
        <v>199</v>
      </c>
      <c r="I1062" s="73" t="s">
        <v>3302</v>
      </c>
    </row>
    <row r="1063" spans="1:9" x14ac:dyDescent="0.25">
      <c r="A1063" s="73">
        <v>1058</v>
      </c>
      <c r="B1063" s="73"/>
      <c r="C1063" s="73">
        <v>1059</v>
      </c>
      <c r="D1063" s="74" t="s">
        <v>3303</v>
      </c>
      <c r="E1063" s="74" t="s">
        <v>1152</v>
      </c>
      <c r="F1063" s="75">
        <v>0.22100694444444444</v>
      </c>
      <c r="G1063" s="73" t="s">
        <v>1153</v>
      </c>
      <c r="H1063" s="73">
        <v>239</v>
      </c>
      <c r="I1063" s="73" t="s">
        <v>3304</v>
      </c>
    </row>
    <row r="1064" spans="1:9" x14ac:dyDescent="0.25">
      <c r="A1064" s="73">
        <v>1059</v>
      </c>
      <c r="B1064" s="73"/>
      <c r="C1064" s="73">
        <v>1248</v>
      </c>
      <c r="D1064" s="74" t="s">
        <v>3305</v>
      </c>
      <c r="E1064" s="74" t="s">
        <v>1168</v>
      </c>
      <c r="F1064" s="75">
        <v>0.22109953703703702</v>
      </c>
      <c r="G1064" s="73" t="s">
        <v>2198</v>
      </c>
      <c r="H1064" s="73">
        <v>4</v>
      </c>
      <c r="I1064" s="73" t="s">
        <v>3306</v>
      </c>
    </row>
    <row r="1065" spans="1:9" x14ac:dyDescent="0.25">
      <c r="A1065" s="73">
        <v>1060</v>
      </c>
      <c r="B1065" s="73"/>
      <c r="C1065" s="73">
        <v>1353</v>
      </c>
      <c r="D1065" s="74" t="s">
        <v>3307</v>
      </c>
      <c r="E1065" s="74" t="s">
        <v>1152</v>
      </c>
      <c r="F1065" s="75">
        <v>0.2212847222222222</v>
      </c>
      <c r="G1065" s="73" t="s">
        <v>1187</v>
      </c>
      <c r="H1065" s="73">
        <v>206</v>
      </c>
      <c r="I1065" s="73" t="s">
        <v>3308</v>
      </c>
    </row>
    <row r="1066" spans="1:9" x14ac:dyDescent="0.25">
      <c r="A1066" s="73">
        <v>1061</v>
      </c>
      <c r="B1066" s="73"/>
      <c r="C1066" s="73">
        <v>1509</v>
      </c>
      <c r="D1066" s="74" t="s">
        <v>3309</v>
      </c>
      <c r="E1066" s="74" t="s">
        <v>1190</v>
      </c>
      <c r="F1066" s="75">
        <v>0.2212962962962963</v>
      </c>
      <c r="G1066" s="73" t="s">
        <v>1227</v>
      </c>
      <c r="H1066" s="73">
        <v>199</v>
      </c>
      <c r="I1066" s="73" t="s">
        <v>3310</v>
      </c>
    </row>
    <row r="1067" spans="1:9" x14ac:dyDescent="0.25">
      <c r="A1067" s="73">
        <v>1062</v>
      </c>
      <c r="B1067" s="73"/>
      <c r="C1067" s="73">
        <v>2548</v>
      </c>
      <c r="D1067" s="74" t="s">
        <v>3311</v>
      </c>
      <c r="E1067" s="74" t="s">
        <v>1152</v>
      </c>
      <c r="F1067" s="75">
        <v>0.22130787037037036</v>
      </c>
      <c r="G1067" s="73" t="s">
        <v>1187</v>
      </c>
      <c r="H1067" s="73">
        <v>207</v>
      </c>
      <c r="I1067" s="73" t="s">
        <v>3312</v>
      </c>
    </row>
    <row r="1068" spans="1:9" x14ac:dyDescent="0.25">
      <c r="A1068" s="73">
        <v>1063</v>
      </c>
      <c r="B1068" s="73"/>
      <c r="C1068" s="73">
        <v>2510</v>
      </c>
      <c r="D1068" s="74" t="s">
        <v>3313</v>
      </c>
      <c r="E1068" s="74" t="s">
        <v>1309</v>
      </c>
      <c r="F1068" s="75">
        <v>0.22137731481481482</v>
      </c>
      <c r="G1068" s="73" t="s">
        <v>1153</v>
      </c>
      <c r="H1068" s="73">
        <v>240</v>
      </c>
      <c r="I1068" s="73" t="s">
        <v>3314</v>
      </c>
    </row>
    <row r="1069" spans="1:9" x14ac:dyDescent="0.25">
      <c r="A1069" s="73">
        <v>1064</v>
      </c>
      <c r="B1069" s="73"/>
      <c r="C1069" s="73">
        <v>2169</v>
      </c>
      <c r="D1069" s="74" t="s">
        <v>3315</v>
      </c>
      <c r="E1069" s="74" t="s">
        <v>1152</v>
      </c>
      <c r="F1069" s="75">
        <v>0.22155092592592593</v>
      </c>
      <c r="G1069" s="73" t="s">
        <v>1187</v>
      </c>
      <c r="H1069" s="73">
        <v>208</v>
      </c>
      <c r="I1069" s="73" t="s">
        <v>3316</v>
      </c>
    </row>
    <row r="1070" spans="1:9" x14ac:dyDescent="0.25">
      <c r="A1070" s="73">
        <v>1065</v>
      </c>
      <c r="B1070" s="73"/>
      <c r="C1070" s="73">
        <v>2576</v>
      </c>
      <c r="D1070" s="74" t="s">
        <v>3317</v>
      </c>
      <c r="E1070" s="74" t="s">
        <v>1152</v>
      </c>
      <c r="F1070" s="75">
        <v>0.22159722222222222</v>
      </c>
      <c r="G1070" s="73" t="s">
        <v>1187</v>
      </c>
      <c r="H1070" s="73">
        <v>209</v>
      </c>
      <c r="I1070" s="73" t="s">
        <v>3318</v>
      </c>
    </row>
    <row r="1071" spans="1:9" x14ac:dyDescent="0.25">
      <c r="A1071" s="73">
        <v>1066</v>
      </c>
      <c r="B1071" s="73"/>
      <c r="C1071" s="73">
        <v>821</v>
      </c>
      <c r="D1071" s="74" t="s">
        <v>3319</v>
      </c>
      <c r="E1071" s="74" t="s">
        <v>1256</v>
      </c>
      <c r="F1071" s="75">
        <v>0.22166666666666668</v>
      </c>
      <c r="G1071" s="73" t="s">
        <v>1200</v>
      </c>
      <c r="H1071" s="73">
        <v>200</v>
      </c>
      <c r="I1071" s="73" t="s">
        <v>3320</v>
      </c>
    </row>
    <row r="1072" spans="1:9" x14ac:dyDescent="0.25">
      <c r="A1072" s="73">
        <v>1067</v>
      </c>
      <c r="B1072" s="73"/>
      <c r="C1072" s="73">
        <v>1359</v>
      </c>
      <c r="D1072" s="74" t="s">
        <v>3321</v>
      </c>
      <c r="E1072" s="74" t="s">
        <v>1168</v>
      </c>
      <c r="F1072" s="75">
        <v>0.22166666666666668</v>
      </c>
      <c r="G1072" s="73" t="s">
        <v>1227</v>
      </c>
      <c r="H1072" s="73">
        <v>200</v>
      </c>
      <c r="I1072" s="73" t="s">
        <v>3322</v>
      </c>
    </row>
    <row r="1073" spans="1:9" x14ac:dyDescent="0.25">
      <c r="A1073" s="73">
        <v>1068</v>
      </c>
      <c r="B1073" s="73"/>
      <c r="C1073" s="73">
        <v>2747</v>
      </c>
      <c r="D1073" s="74" t="s">
        <v>3323</v>
      </c>
      <c r="E1073" s="74" t="s">
        <v>1152</v>
      </c>
      <c r="F1073" s="75">
        <v>0.22175925925925924</v>
      </c>
      <c r="G1073" s="73" t="s">
        <v>1288</v>
      </c>
      <c r="H1073" s="73">
        <v>99</v>
      </c>
      <c r="I1073" s="73" t="s">
        <v>3324</v>
      </c>
    </row>
    <row r="1074" spans="1:9" x14ac:dyDescent="0.25">
      <c r="A1074" s="73">
        <v>1069</v>
      </c>
      <c r="B1074" s="73"/>
      <c r="C1074" s="73">
        <v>1481</v>
      </c>
      <c r="D1074" s="74" t="s">
        <v>3325</v>
      </c>
      <c r="E1074" s="74" t="s">
        <v>1203</v>
      </c>
      <c r="F1074" s="75">
        <v>0.22181712962962963</v>
      </c>
      <c r="G1074" s="73" t="s">
        <v>1275</v>
      </c>
      <c r="H1074" s="73">
        <v>39</v>
      </c>
      <c r="I1074" s="73" t="s">
        <v>3326</v>
      </c>
    </row>
    <row r="1075" spans="1:9" x14ac:dyDescent="0.25">
      <c r="A1075" s="73">
        <v>1070</v>
      </c>
      <c r="B1075" s="73"/>
      <c r="C1075" s="73">
        <v>2362</v>
      </c>
      <c r="D1075" s="74" t="s">
        <v>3327</v>
      </c>
      <c r="E1075" s="74" t="s">
        <v>1152</v>
      </c>
      <c r="F1075" s="75">
        <v>0.22181712962962963</v>
      </c>
      <c r="G1075" s="73" t="s">
        <v>1187</v>
      </c>
      <c r="H1075" s="73">
        <v>210</v>
      </c>
      <c r="I1075" s="73" t="s">
        <v>3328</v>
      </c>
    </row>
    <row r="1076" spans="1:9" x14ac:dyDescent="0.25">
      <c r="A1076" s="73">
        <v>1071</v>
      </c>
      <c r="B1076" s="73"/>
      <c r="C1076" s="73">
        <v>1549</v>
      </c>
      <c r="D1076" s="74" t="s">
        <v>3329</v>
      </c>
      <c r="E1076" s="74" t="s">
        <v>1165</v>
      </c>
      <c r="F1076" s="75">
        <v>0.22201388888888887</v>
      </c>
      <c r="G1076" s="73" t="s">
        <v>1227</v>
      </c>
      <c r="H1076" s="73">
        <v>201</v>
      </c>
      <c r="I1076" s="73" t="s">
        <v>3330</v>
      </c>
    </row>
    <row r="1077" spans="1:9" x14ac:dyDescent="0.25">
      <c r="A1077" s="73">
        <v>1072</v>
      </c>
      <c r="B1077" s="73"/>
      <c r="C1077" s="73">
        <v>2365</v>
      </c>
      <c r="D1077" s="74" t="s">
        <v>3331</v>
      </c>
      <c r="E1077" s="74" t="s">
        <v>1168</v>
      </c>
      <c r="F1077" s="75">
        <v>0.22207175925925926</v>
      </c>
      <c r="G1077" s="73" t="s">
        <v>1153</v>
      </c>
      <c r="H1077" s="73">
        <v>241</v>
      </c>
      <c r="I1077" s="73" t="s">
        <v>3332</v>
      </c>
    </row>
    <row r="1078" spans="1:9" x14ac:dyDescent="0.25">
      <c r="A1078" s="73">
        <v>1073</v>
      </c>
      <c r="B1078" s="73"/>
      <c r="C1078" s="73">
        <v>1168</v>
      </c>
      <c r="D1078" s="74" t="s">
        <v>3333</v>
      </c>
      <c r="E1078" s="74" t="s">
        <v>1152</v>
      </c>
      <c r="F1078" s="75">
        <v>0.22214120370370372</v>
      </c>
      <c r="G1078" s="73" t="s">
        <v>1227</v>
      </c>
      <c r="H1078" s="73">
        <v>202</v>
      </c>
      <c r="I1078" s="73" t="s">
        <v>3334</v>
      </c>
    </row>
    <row r="1079" spans="1:9" x14ac:dyDescent="0.25">
      <c r="A1079" s="73">
        <v>1074</v>
      </c>
      <c r="B1079" s="73"/>
      <c r="C1079" s="73">
        <v>2370</v>
      </c>
      <c r="D1079" s="74" t="s">
        <v>3335</v>
      </c>
      <c r="E1079" s="74" t="s">
        <v>1177</v>
      </c>
      <c r="F1079" s="75">
        <v>0.22221064814814814</v>
      </c>
      <c r="G1079" s="73" t="s">
        <v>1275</v>
      </c>
      <c r="H1079" s="73">
        <v>40</v>
      </c>
      <c r="I1079" s="73" t="s">
        <v>3336</v>
      </c>
    </row>
    <row r="1080" spans="1:9" x14ac:dyDescent="0.25">
      <c r="A1080" s="73">
        <v>1075</v>
      </c>
      <c r="B1080" s="73"/>
      <c r="C1080" s="73">
        <v>2474</v>
      </c>
      <c r="D1080" s="74" t="s">
        <v>3337</v>
      </c>
      <c r="E1080" s="74" t="s">
        <v>1165</v>
      </c>
      <c r="F1080" s="75">
        <v>0.22233796296296296</v>
      </c>
      <c r="G1080" s="73" t="s">
        <v>1200</v>
      </c>
      <c r="H1080" s="73">
        <v>201</v>
      </c>
      <c r="I1080" s="73" t="s">
        <v>3338</v>
      </c>
    </row>
    <row r="1081" spans="1:9" x14ac:dyDescent="0.25">
      <c r="A1081" s="73">
        <v>1076</v>
      </c>
      <c r="B1081" s="73"/>
      <c r="C1081" s="73">
        <v>1570</v>
      </c>
      <c r="D1081" s="74" t="s">
        <v>3339</v>
      </c>
      <c r="E1081" s="74" t="s">
        <v>1168</v>
      </c>
      <c r="F1081" s="75">
        <v>0.22253472222222223</v>
      </c>
      <c r="G1081" s="73" t="s">
        <v>1187</v>
      </c>
      <c r="H1081" s="73">
        <v>211</v>
      </c>
      <c r="I1081" s="73" t="s">
        <v>3340</v>
      </c>
    </row>
    <row r="1082" spans="1:9" x14ac:dyDescent="0.25">
      <c r="A1082" s="73">
        <v>1077</v>
      </c>
      <c r="B1082" s="73"/>
      <c r="C1082" s="73">
        <v>1068</v>
      </c>
      <c r="D1082" s="74" t="s">
        <v>3341</v>
      </c>
      <c r="E1082" s="74" t="s">
        <v>1168</v>
      </c>
      <c r="F1082" s="75">
        <v>0.22262731481481482</v>
      </c>
      <c r="G1082" s="73" t="s">
        <v>1200</v>
      </c>
      <c r="H1082" s="73">
        <v>202</v>
      </c>
      <c r="I1082" s="73" t="s">
        <v>3342</v>
      </c>
    </row>
    <row r="1083" spans="1:9" x14ac:dyDescent="0.25">
      <c r="A1083" s="73">
        <v>1078</v>
      </c>
      <c r="B1083" s="73"/>
      <c r="C1083" s="73">
        <v>1051</v>
      </c>
      <c r="D1083" s="74" t="s">
        <v>3343</v>
      </c>
      <c r="E1083" s="74" t="s">
        <v>1168</v>
      </c>
      <c r="F1083" s="75">
        <v>0.22269675925925925</v>
      </c>
      <c r="G1083" s="73" t="s">
        <v>1200</v>
      </c>
      <c r="H1083" s="73">
        <v>203</v>
      </c>
      <c r="I1083" s="73" t="s">
        <v>3344</v>
      </c>
    </row>
    <row r="1084" spans="1:9" x14ac:dyDescent="0.25">
      <c r="A1084" s="73">
        <v>1079</v>
      </c>
      <c r="B1084" s="73"/>
      <c r="C1084" s="73">
        <v>1519</v>
      </c>
      <c r="D1084" s="74" t="s">
        <v>3345</v>
      </c>
      <c r="E1084" s="74" t="s">
        <v>1152</v>
      </c>
      <c r="F1084" s="75">
        <v>0.22270833333333331</v>
      </c>
      <c r="G1084" s="73" t="s">
        <v>1153</v>
      </c>
      <c r="H1084" s="73">
        <v>242</v>
      </c>
      <c r="I1084" s="73" t="s">
        <v>3346</v>
      </c>
    </row>
    <row r="1085" spans="1:9" x14ac:dyDescent="0.25">
      <c r="A1085" s="73">
        <v>1080</v>
      </c>
      <c r="B1085" s="73"/>
      <c r="C1085" s="73">
        <v>1093</v>
      </c>
      <c r="D1085" s="74" t="s">
        <v>3347</v>
      </c>
      <c r="E1085" s="74" t="s">
        <v>1152</v>
      </c>
      <c r="F1085" s="75">
        <v>0.22278935185185186</v>
      </c>
      <c r="G1085" s="73" t="s">
        <v>1227</v>
      </c>
      <c r="H1085" s="73">
        <v>203</v>
      </c>
      <c r="I1085" s="73" t="s">
        <v>3348</v>
      </c>
    </row>
    <row r="1086" spans="1:9" x14ac:dyDescent="0.25">
      <c r="A1086" s="73">
        <v>1081</v>
      </c>
      <c r="B1086" s="73"/>
      <c r="C1086" s="73">
        <v>988</v>
      </c>
      <c r="D1086" s="74" t="s">
        <v>3349</v>
      </c>
      <c r="E1086" s="74" t="s">
        <v>1162</v>
      </c>
      <c r="F1086" s="75">
        <v>0.22285879629629632</v>
      </c>
      <c r="G1086" s="73" t="s">
        <v>1288</v>
      </c>
      <c r="H1086" s="73">
        <v>100</v>
      </c>
      <c r="I1086" s="73" t="s">
        <v>3350</v>
      </c>
    </row>
    <row r="1087" spans="1:9" x14ac:dyDescent="0.25">
      <c r="A1087" s="73">
        <v>1082</v>
      </c>
      <c r="B1087" s="73"/>
      <c r="C1087" s="73">
        <v>2350</v>
      </c>
      <c r="D1087" s="74" t="s">
        <v>3351</v>
      </c>
      <c r="E1087" s="74" t="s">
        <v>1203</v>
      </c>
      <c r="F1087" s="75">
        <v>0.22290509259259259</v>
      </c>
      <c r="G1087" s="73" t="s">
        <v>1153</v>
      </c>
      <c r="H1087" s="73">
        <v>243</v>
      </c>
      <c r="I1087" s="73" t="s">
        <v>3352</v>
      </c>
    </row>
    <row r="1088" spans="1:9" x14ac:dyDescent="0.25">
      <c r="A1088" s="73">
        <v>1083</v>
      </c>
      <c r="B1088" s="73"/>
      <c r="C1088" s="73">
        <v>1429</v>
      </c>
      <c r="D1088" s="74" t="s">
        <v>3353</v>
      </c>
      <c r="E1088" s="74" t="s">
        <v>1152</v>
      </c>
      <c r="F1088" s="75">
        <v>0.22292824074074072</v>
      </c>
      <c r="G1088" s="73" t="s">
        <v>1200</v>
      </c>
      <c r="H1088" s="73">
        <v>204</v>
      </c>
      <c r="I1088" s="73" t="s">
        <v>3354</v>
      </c>
    </row>
    <row r="1089" spans="1:9" x14ac:dyDescent="0.25">
      <c r="A1089" s="73">
        <v>1084</v>
      </c>
      <c r="B1089" s="73"/>
      <c r="C1089" s="73">
        <v>2209</v>
      </c>
      <c r="D1089" s="74" t="s">
        <v>3355</v>
      </c>
      <c r="E1089" s="74" t="s">
        <v>1162</v>
      </c>
      <c r="F1089" s="75">
        <v>0.2230439814814815</v>
      </c>
      <c r="G1089" s="73" t="s">
        <v>1153</v>
      </c>
      <c r="H1089" s="73">
        <v>244</v>
      </c>
      <c r="I1089" s="73" t="s">
        <v>3356</v>
      </c>
    </row>
    <row r="1090" spans="1:9" x14ac:dyDescent="0.25">
      <c r="A1090" s="73">
        <v>1085</v>
      </c>
      <c r="B1090" s="73"/>
      <c r="C1090" s="73">
        <v>2389</v>
      </c>
      <c r="D1090" s="74" t="s">
        <v>3357</v>
      </c>
      <c r="E1090" s="74" t="s">
        <v>1162</v>
      </c>
      <c r="F1090" s="75">
        <v>0.22307870370370372</v>
      </c>
      <c r="G1090" s="73" t="s">
        <v>1187</v>
      </c>
      <c r="H1090" s="73">
        <v>212</v>
      </c>
      <c r="I1090" s="73" t="s">
        <v>3358</v>
      </c>
    </row>
    <row r="1091" spans="1:9" x14ac:dyDescent="0.25">
      <c r="A1091" s="73">
        <v>1086</v>
      </c>
      <c r="B1091" s="73"/>
      <c r="C1091" s="73">
        <v>2728</v>
      </c>
      <c r="D1091" s="74" t="s">
        <v>3359</v>
      </c>
      <c r="E1091" s="74" t="s">
        <v>1168</v>
      </c>
      <c r="F1091" s="75">
        <v>0.22313657407407406</v>
      </c>
      <c r="G1091" s="73" t="s">
        <v>2198</v>
      </c>
      <c r="H1091" s="73">
        <v>5</v>
      </c>
      <c r="I1091" s="73" t="s">
        <v>3360</v>
      </c>
    </row>
    <row r="1092" spans="1:9" x14ac:dyDescent="0.25">
      <c r="A1092" s="73">
        <v>1087</v>
      </c>
      <c r="B1092" s="73"/>
      <c r="C1092" s="73">
        <v>1432</v>
      </c>
      <c r="D1092" s="74" t="s">
        <v>3361</v>
      </c>
      <c r="E1092" s="74" t="s">
        <v>1177</v>
      </c>
      <c r="F1092" s="75">
        <v>0.22315972222222222</v>
      </c>
      <c r="G1092" s="73" t="s">
        <v>1227</v>
      </c>
      <c r="H1092" s="73">
        <v>204</v>
      </c>
      <c r="I1092" s="73" t="s">
        <v>3362</v>
      </c>
    </row>
    <row r="1093" spans="1:9" x14ac:dyDescent="0.25">
      <c r="A1093" s="73">
        <v>1088</v>
      </c>
      <c r="B1093" s="73"/>
      <c r="C1093" s="73">
        <v>1562</v>
      </c>
      <c r="D1093" s="74" t="s">
        <v>3363</v>
      </c>
      <c r="E1093" s="74" t="s">
        <v>1168</v>
      </c>
      <c r="F1093" s="75">
        <v>0.22317129629629628</v>
      </c>
      <c r="G1093" s="73" t="s">
        <v>1187</v>
      </c>
      <c r="H1093" s="73">
        <v>213</v>
      </c>
      <c r="I1093" s="73" t="s">
        <v>3364</v>
      </c>
    </row>
    <row r="1094" spans="1:9" x14ac:dyDescent="0.25">
      <c r="A1094" s="73">
        <v>1089</v>
      </c>
      <c r="B1094" s="73"/>
      <c r="C1094" s="73">
        <v>1045</v>
      </c>
      <c r="D1094" s="74" t="s">
        <v>3365</v>
      </c>
      <c r="E1094" s="74" t="s">
        <v>1152</v>
      </c>
      <c r="F1094" s="75">
        <v>0.22325231481481481</v>
      </c>
      <c r="G1094" s="73" t="s">
        <v>1187</v>
      </c>
      <c r="H1094" s="73">
        <v>214</v>
      </c>
      <c r="I1094" s="73" t="s">
        <v>3366</v>
      </c>
    </row>
    <row r="1095" spans="1:9" x14ac:dyDescent="0.25">
      <c r="A1095" s="73">
        <v>1090</v>
      </c>
      <c r="B1095" s="73"/>
      <c r="C1095" s="73">
        <v>1492</v>
      </c>
      <c r="D1095" s="74" t="s">
        <v>3367</v>
      </c>
      <c r="E1095" s="74" t="s">
        <v>1168</v>
      </c>
      <c r="F1095" s="75">
        <v>0.22336805555555553</v>
      </c>
      <c r="G1095" s="73" t="s">
        <v>1153</v>
      </c>
      <c r="H1095" s="73">
        <v>245</v>
      </c>
      <c r="I1095" s="73" t="s">
        <v>3368</v>
      </c>
    </row>
    <row r="1096" spans="1:9" x14ac:dyDescent="0.25">
      <c r="A1096" s="73">
        <v>1091</v>
      </c>
      <c r="B1096" s="73"/>
      <c r="C1096" s="73">
        <v>775</v>
      </c>
      <c r="D1096" s="74" t="s">
        <v>3369</v>
      </c>
      <c r="E1096" s="74" t="s">
        <v>1152</v>
      </c>
      <c r="F1096" s="75">
        <v>0.22344907407407408</v>
      </c>
      <c r="G1096" s="73" t="s">
        <v>1153</v>
      </c>
      <c r="H1096" s="73">
        <v>246</v>
      </c>
      <c r="I1096" s="73" t="s">
        <v>3370</v>
      </c>
    </row>
    <row r="1097" spans="1:9" x14ac:dyDescent="0.25">
      <c r="A1097" s="73">
        <v>1092</v>
      </c>
      <c r="B1097" s="73"/>
      <c r="C1097" s="73">
        <v>748</v>
      </c>
      <c r="D1097" s="74" t="s">
        <v>3371</v>
      </c>
      <c r="E1097" s="74" t="s">
        <v>1152</v>
      </c>
      <c r="F1097" s="75">
        <v>0.22346064814814814</v>
      </c>
      <c r="G1097" s="73" t="s">
        <v>1227</v>
      </c>
      <c r="H1097" s="73">
        <v>205</v>
      </c>
      <c r="I1097" s="73" t="s">
        <v>3372</v>
      </c>
    </row>
    <row r="1098" spans="1:9" x14ac:dyDescent="0.25">
      <c r="A1098" s="73">
        <v>1093</v>
      </c>
      <c r="B1098" s="73"/>
      <c r="C1098" s="73">
        <v>1802</v>
      </c>
      <c r="D1098" s="74" t="s">
        <v>3373</v>
      </c>
      <c r="E1098" s="74" t="s">
        <v>1168</v>
      </c>
      <c r="F1098" s="75">
        <v>0.22348379629629631</v>
      </c>
      <c r="G1098" s="73" t="s">
        <v>1153</v>
      </c>
      <c r="H1098" s="73">
        <v>247</v>
      </c>
      <c r="I1098" s="73" t="s">
        <v>3374</v>
      </c>
    </row>
    <row r="1099" spans="1:9" x14ac:dyDescent="0.25">
      <c r="A1099" s="73">
        <v>1094</v>
      </c>
      <c r="B1099" s="73"/>
      <c r="C1099" s="73">
        <v>2525</v>
      </c>
      <c r="D1099" s="74" t="s">
        <v>3375</v>
      </c>
      <c r="E1099" s="74" t="s">
        <v>1152</v>
      </c>
      <c r="F1099" s="75">
        <v>0.22359953703703705</v>
      </c>
      <c r="G1099" s="73" t="s">
        <v>1187</v>
      </c>
      <c r="H1099" s="73">
        <v>215</v>
      </c>
      <c r="I1099" s="73" t="s">
        <v>3376</v>
      </c>
    </row>
    <row r="1100" spans="1:9" x14ac:dyDescent="0.25">
      <c r="A1100" s="73">
        <v>1095</v>
      </c>
      <c r="B1100" s="73"/>
      <c r="C1100" s="73">
        <v>941</v>
      </c>
      <c r="D1100" s="74" t="s">
        <v>3377</v>
      </c>
      <c r="E1100" s="74" t="s">
        <v>1214</v>
      </c>
      <c r="F1100" s="75">
        <v>0.22361111111111109</v>
      </c>
      <c r="G1100" s="73" t="s">
        <v>1200</v>
      </c>
      <c r="H1100" s="73">
        <v>205</v>
      </c>
      <c r="I1100" s="73" t="s">
        <v>3378</v>
      </c>
    </row>
    <row r="1101" spans="1:9" x14ac:dyDescent="0.25">
      <c r="A1101" s="73">
        <v>1096</v>
      </c>
      <c r="B1101" s="73"/>
      <c r="C1101" s="73">
        <v>2153</v>
      </c>
      <c r="D1101" s="74" t="s">
        <v>3379</v>
      </c>
      <c r="E1101" s="74" t="s">
        <v>1162</v>
      </c>
      <c r="F1101" s="75">
        <v>0.22362268518518516</v>
      </c>
      <c r="G1101" s="73" t="s">
        <v>1153</v>
      </c>
      <c r="H1101" s="73">
        <v>248</v>
      </c>
      <c r="I1101" s="73" t="s">
        <v>3380</v>
      </c>
    </row>
    <row r="1102" spans="1:9" x14ac:dyDescent="0.25">
      <c r="A1102" s="73">
        <v>1097</v>
      </c>
      <c r="B1102" s="73"/>
      <c r="C1102" s="73">
        <v>2367</v>
      </c>
      <c r="D1102" s="74" t="s">
        <v>3381</v>
      </c>
      <c r="E1102" s="74" t="s">
        <v>1168</v>
      </c>
      <c r="F1102" s="75">
        <v>0.22371527777777778</v>
      </c>
      <c r="G1102" s="73" t="s">
        <v>1153</v>
      </c>
      <c r="H1102" s="73">
        <v>249</v>
      </c>
      <c r="I1102" s="73" t="s">
        <v>3382</v>
      </c>
    </row>
    <row r="1103" spans="1:9" x14ac:dyDescent="0.25">
      <c r="A1103" s="73">
        <v>1098</v>
      </c>
      <c r="B1103" s="73"/>
      <c r="C1103" s="73">
        <v>1585</v>
      </c>
      <c r="D1103" s="74" t="s">
        <v>3383</v>
      </c>
      <c r="E1103" s="74" t="s">
        <v>1152</v>
      </c>
      <c r="F1103" s="75">
        <v>0.22373842592592594</v>
      </c>
      <c r="G1103" s="73" t="s">
        <v>1227</v>
      </c>
      <c r="H1103" s="73">
        <v>206</v>
      </c>
      <c r="I1103" s="73" t="s">
        <v>3384</v>
      </c>
    </row>
    <row r="1104" spans="1:9" x14ac:dyDescent="0.25">
      <c r="A1104" s="73">
        <v>1099</v>
      </c>
      <c r="B1104" s="73"/>
      <c r="C1104" s="73">
        <v>2344</v>
      </c>
      <c r="D1104" s="74" t="s">
        <v>3385</v>
      </c>
      <c r="E1104" s="74" t="s">
        <v>1152</v>
      </c>
      <c r="F1104" s="75">
        <v>0.22378472222222223</v>
      </c>
      <c r="G1104" s="73" t="s">
        <v>1227</v>
      </c>
      <c r="H1104" s="73">
        <v>207</v>
      </c>
      <c r="I1104" s="73" t="s">
        <v>3386</v>
      </c>
    </row>
    <row r="1105" spans="1:9" x14ac:dyDescent="0.25">
      <c r="A1105" s="73">
        <v>1100</v>
      </c>
      <c r="B1105" s="73"/>
      <c r="C1105" s="73">
        <v>1471</v>
      </c>
      <c r="D1105" s="74" t="s">
        <v>3387</v>
      </c>
      <c r="E1105" s="74" t="s">
        <v>1165</v>
      </c>
      <c r="F1105" s="75">
        <v>0.22399305555555557</v>
      </c>
      <c r="G1105" s="73" t="s">
        <v>1200</v>
      </c>
      <c r="H1105" s="73">
        <v>206</v>
      </c>
      <c r="I1105" s="73" t="s">
        <v>3388</v>
      </c>
    </row>
    <row r="1106" spans="1:9" x14ac:dyDescent="0.25">
      <c r="A1106" s="73">
        <v>1101</v>
      </c>
      <c r="B1106" s="73"/>
      <c r="C1106" s="73">
        <v>1331</v>
      </c>
      <c r="D1106" s="74" t="s">
        <v>3389</v>
      </c>
      <c r="E1106" s="74" t="s">
        <v>1152</v>
      </c>
      <c r="F1106" s="75">
        <v>0.2240277777777778</v>
      </c>
      <c r="G1106" s="73" t="s">
        <v>1227</v>
      </c>
      <c r="H1106" s="73">
        <v>208</v>
      </c>
      <c r="I1106" s="73" t="s">
        <v>3390</v>
      </c>
    </row>
    <row r="1107" spans="1:9" x14ac:dyDescent="0.25">
      <c r="A1107" s="73">
        <v>1102</v>
      </c>
      <c r="B1107" s="73"/>
      <c r="C1107" s="73">
        <v>1495</v>
      </c>
      <c r="D1107" s="74" t="s">
        <v>3391</v>
      </c>
      <c r="E1107" s="74" t="s">
        <v>1152</v>
      </c>
      <c r="F1107" s="75">
        <v>0.22415509259259259</v>
      </c>
      <c r="G1107" s="73" t="s">
        <v>1227</v>
      </c>
      <c r="H1107" s="73">
        <v>209</v>
      </c>
      <c r="I1107" s="73" t="s">
        <v>3392</v>
      </c>
    </row>
    <row r="1108" spans="1:9" x14ac:dyDescent="0.25">
      <c r="A1108" s="73">
        <v>1103</v>
      </c>
      <c r="B1108" s="73"/>
      <c r="C1108" s="73">
        <v>2207</v>
      </c>
      <c r="D1108" s="74" t="s">
        <v>3393</v>
      </c>
      <c r="E1108" s="74" t="s">
        <v>1263</v>
      </c>
      <c r="F1108" s="75">
        <v>0.22422453703703704</v>
      </c>
      <c r="G1108" s="73" t="s">
        <v>1153</v>
      </c>
      <c r="H1108" s="73">
        <v>250</v>
      </c>
      <c r="I1108" s="73" t="s">
        <v>3394</v>
      </c>
    </row>
    <row r="1109" spans="1:9" x14ac:dyDescent="0.25">
      <c r="A1109" s="73">
        <v>1104</v>
      </c>
      <c r="B1109" s="73"/>
      <c r="C1109" s="73">
        <v>820</v>
      </c>
      <c r="D1109" s="74" t="s">
        <v>3395</v>
      </c>
      <c r="E1109" s="74" t="s">
        <v>1168</v>
      </c>
      <c r="F1109" s="75">
        <v>0.2243287037037037</v>
      </c>
      <c r="G1109" s="73" t="s">
        <v>1187</v>
      </c>
      <c r="H1109" s="73">
        <v>216</v>
      </c>
      <c r="I1109" s="73" t="s">
        <v>3396</v>
      </c>
    </row>
    <row r="1110" spans="1:9" x14ac:dyDescent="0.25">
      <c r="A1110" s="73">
        <v>1105</v>
      </c>
      <c r="B1110" s="73"/>
      <c r="C1110" s="73">
        <v>1433</v>
      </c>
      <c r="D1110" s="74" t="s">
        <v>3397</v>
      </c>
      <c r="E1110" s="74" t="s">
        <v>1263</v>
      </c>
      <c r="F1110" s="75">
        <v>0.22442129629629629</v>
      </c>
      <c r="G1110" s="73" t="s">
        <v>1153</v>
      </c>
      <c r="H1110" s="73">
        <v>251</v>
      </c>
      <c r="I1110" s="73" t="s">
        <v>3398</v>
      </c>
    </row>
    <row r="1111" spans="1:9" x14ac:dyDescent="0.25">
      <c r="A1111" s="73">
        <v>1106</v>
      </c>
      <c r="B1111" s="73"/>
      <c r="C1111" s="73">
        <v>750</v>
      </c>
      <c r="D1111" s="74" t="s">
        <v>3399</v>
      </c>
      <c r="E1111" s="74" t="s">
        <v>1214</v>
      </c>
      <c r="F1111" s="75">
        <v>0.22447916666666667</v>
      </c>
      <c r="G1111" s="73" t="s">
        <v>1227</v>
      </c>
      <c r="H1111" s="73">
        <v>210</v>
      </c>
      <c r="I1111" s="73" t="s">
        <v>3400</v>
      </c>
    </row>
    <row r="1112" spans="1:9" x14ac:dyDescent="0.25">
      <c r="A1112" s="73">
        <v>1107</v>
      </c>
      <c r="B1112" s="73"/>
      <c r="C1112" s="73">
        <v>1129</v>
      </c>
      <c r="D1112" s="74" t="s">
        <v>3401</v>
      </c>
      <c r="E1112" s="74" t="s">
        <v>1152</v>
      </c>
      <c r="F1112" s="75">
        <v>0.22461805555555556</v>
      </c>
      <c r="G1112" s="73" t="s">
        <v>1227</v>
      </c>
      <c r="H1112" s="73">
        <v>211</v>
      </c>
      <c r="I1112" s="73" t="s">
        <v>3402</v>
      </c>
    </row>
    <row r="1113" spans="1:9" x14ac:dyDescent="0.25">
      <c r="A1113" s="73">
        <v>1108</v>
      </c>
      <c r="B1113" s="73"/>
      <c r="C1113" s="73">
        <v>255</v>
      </c>
      <c r="D1113" s="74" t="s">
        <v>3403</v>
      </c>
      <c r="E1113" s="74" t="s">
        <v>1162</v>
      </c>
      <c r="F1113" s="75">
        <v>0.22464120370370369</v>
      </c>
      <c r="G1113" s="73" t="s">
        <v>1227</v>
      </c>
      <c r="H1113" s="73">
        <v>212</v>
      </c>
      <c r="I1113" s="73" t="s">
        <v>3404</v>
      </c>
    </row>
    <row r="1114" spans="1:9" x14ac:dyDescent="0.25">
      <c r="A1114" s="73">
        <v>1109</v>
      </c>
      <c r="B1114" s="73"/>
      <c r="C1114" s="73">
        <v>2299</v>
      </c>
      <c r="D1114" s="74" t="s">
        <v>3405</v>
      </c>
      <c r="E1114" s="74" t="s">
        <v>1203</v>
      </c>
      <c r="F1114" s="75">
        <v>0.22479166666666664</v>
      </c>
      <c r="G1114" s="73" t="s">
        <v>1227</v>
      </c>
      <c r="H1114" s="73">
        <v>213</v>
      </c>
      <c r="I1114" s="73" t="s">
        <v>3406</v>
      </c>
    </row>
    <row r="1115" spans="1:9" x14ac:dyDescent="0.25">
      <c r="A1115" s="73">
        <v>1110</v>
      </c>
      <c r="B1115" s="73"/>
      <c r="C1115" s="73">
        <v>2546</v>
      </c>
      <c r="D1115" s="74" t="s">
        <v>3407</v>
      </c>
      <c r="E1115" s="74" t="s">
        <v>1162</v>
      </c>
      <c r="F1115" s="75">
        <v>0.2248148148148148</v>
      </c>
      <c r="G1115" s="73" t="s">
        <v>1200</v>
      </c>
      <c r="H1115" s="73">
        <v>207</v>
      </c>
      <c r="I1115" s="73" t="s">
        <v>3408</v>
      </c>
    </row>
    <row r="1116" spans="1:9" x14ac:dyDescent="0.25">
      <c r="A1116" s="73">
        <v>1111</v>
      </c>
      <c r="B1116" s="73"/>
      <c r="C1116" s="73">
        <v>1774</v>
      </c>
      <c r="D1116" s="74" t="s">
        <v>3409</v>
      </c>
      <c r="E1116" s="74" t="s">
        <v>1152</v>
      </c>
      <c r="F1116" s="75">
        <v>0.22486111111111109</v>
      </c>
      <c r="G1116" s="73" t="s">
        <v>1200</v>
      </c>
      <c r="H1116" s="73">
        <v>208</v>
      </c>
      <c r="I1116" s="73" t="s">
        <v>3410</v>
      </c>
    </row>
    <row r="1117" spans="1:9" x14ac:dyDescent="0.25">
      <c r="A1117" s="73">
        <v>1112</v>
      </c>
      <c r="B1117" s="73"/>
      <c r="C1117" s="73">
        <v>1302</v>
      </c>
      <c r="D1117" s="74" t="s">
        <v>3411</v>
      </c>
      <c r="E1117" s="74" t="s">
        <v>1165</v>
      </c>
      <c r="F1117" s="75">
        <v>0.22498842592592594</v>
      </c>
      <c r="G1117" s="73" t="s">
        <v>1200</v>
      </c>
      <c r="H1117" s="73">
        <v>209</v>
      </c>
      <c r="I1117" s="73" t="s">
        <v>3412</v>
      </c>
    </row>
    <row r="1118" spans="1:9" x14ac:dyDescent="0.25">
      <c r="A1118" s="73">
        <v>1113</v>
      </c>
      <c r="B1118" s="73"/>
      <c r="C1118" s="73">
        <v>822</v>
      </c>
      <c r="D1118" s="74" t="s">
        <v>3413</v>
      </c>
      <c r="E1118" s="74" t="s">
        <v>1177</v>
      </c>
      <c r="F1118" s="75">
        <v>0.22498842592592594</v>
      </c>
      <c r="G1118" s="73" t="s">
        <v>1227</v>
      </c>
      <c r="H1118" s="73">
        <v>214</v>
      </c>
      <c r="I1118" s="73" t="s">
        <v>3414</v>
      </c>
    </row>
    <row r="1119" spans="1:9" x14ac:dyDescent="0.25">
      <c r="A1119" s="73">
        <v>1114</v>
      </c>
      <c r="B1119" s="73"/>
      <c r="C1119" s="73">
        <v>1597</v>
      </c>
      <c r="D1119" s="74" t="s">
        <v>3415</v>
      </c>
      <c r="E1119" s="74" t="s">
        <v>1152</v>
      </c>
      <c r="F1119" s="75">
        <v>0.22515046296296296</v>
      </c>
      <c r="G1119" s="73" t="s">
        <v>1153</v>
      </c>
      <c r="H1119" s="73">
        <v>252</v>
      </c>
      <c r="I1119" s="73" t="s">
        <v>3416</v>
      </c>
    </row>
    <row r="1120" spans="1:9" x14ac:dyDescent="0.25">
      <c r="A1120" s="73">
        <v>1115</v>
      </c>
      <c r="B1120" s="73"/>
      <c r="C1120" s="73">
        <v>1225</v>
      </c>
      <c r="D1120" s="74" t="s">
        <v>3417</v>
      </c>
      <c r="E1120" s="74" t="s">
        <v>1177</v>
      </c>
      <c r="F1120" s="75">
        <v>0.22525462962962964</v>
      </c>
      <c r="G1120" s="73" t="s">
        <v>1187</v>
      </c>
      <c r="H1120" s="73">
        <v>217</v>
      </c>
      <c r="I1120" s="73" t="s">
        <v>3418</v>
      </c>
    </row>
    <row r="1121" spans="1:9" x14ac:dyDescent="0.25">
      <c r="A1121" s="73">
        <v>1116</v>
      </c>
      <c r="B1121" s="73"/>
      <c r="C1121" s="73">
        <v>1312</v>
      </c>
      <c r="D1121" s="74" t="s">
        <v>3419</v>
      </c>
      <c r="E1121" s="74" t="s">
        <v>1177</v>
      </c>
      <c r="F1121" s="75">
        <v>0.22546296296296298</v>
      </c>
      <c r="G1121" s="73" t="s">
        <v>1288</v>
      </c>
      <c r="H1121" s="73">
        <v>101</v>
      </c>
      <c r="I1121" s="73" t="s">
        <v>3420</v>
      </c>
    </row>
    <row r="1122" spans="1:9" x14ac:dyDescent="0.25">
      <c r="A1122" s="73">
        <v>1117</v>
      </c>
      <c r="B1122" s="73"/>
      <c r="C1122" s="73">
        <v>1214</v>
      </c>
      <c r="D1122" s="74" t="s">
        <v>3421</v>
      </c>
      <c r="E1122" s="74" t="s">
        <v>1152</v>
      </c>
      <c r="F1122" s="75">
        <v>0.2255787037037037</v>
      </c>
      <c r="G1122" s="73" t="s">
        <v>1227</v>
      </c>
      <c r="H1122" s="73">
        <v>215</v>
      </c>
      <c r="I1122" s="73" t="s">
        <v>3422</v>
      </c>
    </row>
    <row r="1123" spans="1:9" x14ac:dyDescent="0.25">
      <c r="A1123" s="73">
        <v>1118</v>
      </c>
      <c r="B1123" s="73"/>
      <c r="C1123" s="73">
        <v>2132</v>
      </c>
      <c r="D1123" s="74" t="s">
        <v>3423</v>
      </c>
      <c r="E1123" s="74" t="s">
        <v>1263</v>
      </c>
      <c r="F1123" s="75">
        <v>0.22562499999999999</v>
      </c>
      <c r="G1123" s="73" t="s">
        <v>1227</v>
      </c>
      <c r="H1123" s="73">
        <v>216</v>
      </c>
      <c r="I1123" s="73" t="s">
        <v>3424</v>
      </c>
    </row>
    <row r="1124" spans="1:9" x14ac:dyDescent="0.25">
      <c r="A1124" s="73">
        <v>1119</v>
      </c>
      <c r="B1124" s="73"/>
      <c r="C1124" s="73">
        <v>2569</v>
      </c>
      <c r="D1124" s="74" t="s">
        <v>3425</v>
      </c>
      <c r="E1124" s="74" t="s">
        <v>1156</v>
      </c>
      <c r="F1124" s="75">
        <v>0.22565972222222222</v>
      </c>
      <c r="G1124" s="73" t="s">
        <v>1200</v>
      </c>
      <c r="H1124" s="73">
        <v>210</v>
      </c>
      <c r="I1124" s="73" t="s">
        <v>3426</v>
      </c>
    </row>
    <row r="1125" spans="1:9" x14ac:dyDescent="0.25">
      <c r="A1125" s="73">
        <v>1120</v>
      </c>
      <c r="B1125" s="73"/>
      <c r="C1125" s="73">
        <v>1412</v>
      </c>
      <c r="D1125" s="74" t="s">
        <v>3427</v>
      </c>
      <c r="E1125" s="74" t="s">
        <v>1190</v>
      </c>
      <c r="F1125" s="75">
        <v>0.22577546296296294</v>
      </c>
      <c r="G1125" s="73" t="s">
        <v>1187</v>
      </c>
      <c r="H1125" s="73">
        <v>218</v>
      </c>
      <c r="I1125" s="73" t="s">
        <v>3428</v>
      </c>
    </row>
    <row r="1126" spans="1:9" x14ac:dyDescent="0.25">
      <c r="A1126" s="73">
        <v>1121</v>
      </c>
      <c r="B1126" s="73"/>
      <c r="C1126" s="73">
        <v>1079</v>
      </c>
      <c r="D1126" s="74" t="s">
        <v>3429</v>
      </c>
      <c r="E1126" s="74" t="s">
        <v>1168</v>
      </c>
      <c r="F1126" s="75">
        <v>0.2257986111111111</v>
      </c>
      <c r="G1126" s="73" t="s">
        <v>1227</v>
      </c>
      <c r="H1126" s="73">
        <v>217</v>
      </c>
      <c r="I1126" s="73" t="s">
        <v>3430</v>
      </c>
    </row>
    <row r="1127" spans="1:9" x14ac:dyDescent="0.25">
      <c r="A1127" s="73">
        <v>1122</v>
      </c>
      <c r="B1127" s="73"/>
      <c r="C1127" s="73">
        <v>933</v>
      </c>
      <c r="D1127" s="74" t="s">
        <v>3431</v>
      </c>
      <c r="E1127" s="74" t="s">
        <v>1159</v>
      </c>
      <c r="F1127" s="75">
        <v>0.22590277777777779</v>
      </c>
      <c r="G1127" s="73" t="s">
        <v>1187</v>
      </c>
      <c r="H1127" s="73">
        <v>219</v>
      </c>
      <c r="I1127" s="73" t="s">
        <v>3432</v>
      </c>
    </row>
    <row r="1128" spans="1:9" x14ac:dyDescent="0.25">
      <c r="A1128" s="73">
        <v>1123</v>
      </c>
      <c r="B1128" s="73"/>
      <c r="C1128" s="73">
        <v>2509</v>
      </c>
      <c r="D1128" s="74" t="s">
        <v>3433</v>
      </c>
      <c r="E1128" s="74" t="s">
        <v>1152</v>
      </c>
      <c r="F1128" s="75">
        <v>0.22596064814814817</v>
      </c>
      <c r="G1128" s="73" t="s">
        <v>1200</v>
      </c>
      <c r="H1128" s="73">
        <v>211</v>
      </c>
      <c r="I1128" s="73" t="s">
        <v>3434</v>
      </c>
    </row>
    <row r="1129" spans="1:9" x14ac:dyDescent="0.25">
      <c r="A1129" s="73">
        <v>1124</v>
      </c>
      <c r="B1129" s="73"/>
      <c r="C1129" s="73">
        <v>1230</v>
      </c>
      <c r="D1129" s="74" t="s">
        <v>3435</v>
      </c>
      <c r="E1129" s="74" t="s">
        <v>1177</v>
      </c>
      <c r="F1129" s="75">
        <v>0.22597222222222221</v>
      </c>
      <c r="G1129" s="73" t="s">
        <v>1288</v>
      </c>
      <c r="H1129" s="73">
        <v>102</v>
      </c>
      <c r="I1129" s="73" t="s">
        <v>3436</v>
      </c>
    </row>
    <row r="1130" spans="1:9" x14ac:dyDescent="0.25">
      <c r="A1130" s="73">
        <v>1125</v>
      </c>
      <c r="B1130" s="73"/>
      <c r="C1130" s="73">
        <v>1073</v>
      </c>
      <c r="D1130" s="74" t="s">
        <v>3437</v>
      </c>
      <c r="E1130" s="74" t="s">
        <v>1168</v>
      </c>
      <c r="F1130" s="75">
        <v>0.2260648148148148</v>
      </c>
      <c r="G1130" s="73" t="s">
        <v>1200</v>
      </c>
      <c r="H1130" s="73">
        <v>212</v>
      </c>
      <c r="I1130" s="73" t="s">
        <v>3438</v>
      </c>
    </row>
    <row r="1131" spans="1:9" x14ac:dyDescent="0.25">
      <c r="A1131" s="73">
        <v>1126</v>
      </c>
      <c r="B1131" s="73"/>
      <c r="C1131" s="73">
        <v>1263</v>
      </c>
      <c r="D1131" s="74" t="s">
        <v>3439</v>
      </c>
      <c r="E1131" s="74" t="s">
        <v>1159</v>
      </c>
      <c r="F1131" s="75">
        <v>0.22627314814814814</v>
      </c>
      <c r="G1131" s="73" t="s">
        <v>1200</v>
      </c>
      <c r="H1131" s="73">
        <v>213</v>
      </c>
      <c r="I1131" s="73" t="s">
        <v>3440</v>
      </c>
    </row>
    <row r="1132" spans="1:9" x14ac:dyDescent="0.25">
      <c r="A1132" s="73">
        <v>1127</v>
      </c>
      <c r="B1132" s="73"/>
      <c r="C1132" s="73">
        <v>1161</v>
      </c>
      <c r="D1132" s="74" t="s">
        <v>3441</v>
      </c>
      <c r="E1132" s="74" t="s">
        <v>1152</v>
      </c>
      <c r="F1132" s="75">
        <v>0.22627314814814814</v>
      </c>
      <c r="G1132" s="73" t="s">
        <v>1153</v>
      </c>
      <c r="H1132" s="73">
        <v>253</v>
      </c>
      <c r="I1132" s="73" t="s">
        <v>3442</v>
      </c>
    </row>
    <row r="1133" spans="1:9" x14ac:dyDescent="0.25">
      <c r="A1133" s="73">
        <v>1128</v>
      </c>
      <c r="B1133" s="73"/>
      <c r="C1133" s="73">
        <v>1595</v>
      </c>
      <c r="D1133" s="74" t="s">
        <v>3443</v>
      </c>
      <c r="E1133" s="74" t="s">
        <v>1177</v>
      </c>
      <c r="F1133" s="75">
        <v>0.22631944444444443</v>
      </c>
      <c r="G1133" s="73" t="s">
        <v>1288</v>
      </c>
      <c r="H1133" s="73">
        <v>103</v>
      </c>
      <c r="I1133" s="73" t="s">
        <v>3444</v>
      </c>
    </row>
    <row r="1134" spans="1:9" x14ac:dyDescent="0.25">
      <c r="A1134" s="73">
        <v>1129</v>
      </c>
      <c r="B1134" s="73"/>
      <c r="C1134" s="73">
        <v>1215</v>
      </c>
      <c r="D1134" s="74" t="s">
        <v>3445</v>
      </c>
      <c r="E1134" s="74" t="s">
        <v>1162</v>
      </c>
      <c r="F1134" s="75">
        <v>0.22633101851851853</v>
      </c>
      <c r="G1134" s="73" t="s">
        <v>1288</v>
      </c>
      <c r="H1134" s="73">
        <v>104</v>
      </c>
      <c r="I1134" s="73" t="s">
        <v>3446</v>
      </c>
    </row>
    <row r="1135" spans="1:9" x14ac:dyDescent="0.25">
      <c r="A1135" s="73">
        <v>1130</v>
      </c>
      <c r="B1135" s="73"/>
      <c r="C1135" s="73">
        <v>747</v>
      </c>
      <c r="D1135" s="74" t="s">
        <v>3447</v>
      </c>
      <c r="E1135" s="74" t="s">
        <v>1152</v>
      </c>
      <c r="F1135" s="75">
        <v>0.22636574074074076</v>
      </c>
      <c r="G1135" s="73" t="s">
        <v>1227</v>
      </c>
      <c r="H1135" s="73">
        <v>218</v>
      </c>
      <c r="I1135" s="73" t="s">
        <v>3448</v>
      </c>
    </row>
    <row r="1136" spans="1:9" x14ac:dyDescent="0.25">
      <c r="A1136" s="73">
        <v>1131</v>
      </c>
      <c r="B1136" s="73"/>
      <c r="C1136" s="73">
        <v>1475</v>
      </c>
      <c r="D1136" s="74" t="s">
        <v>3449</v>
      </c>
      <c r="E1136" s="74" t="s">
        <v>1168</v>
      </c>
      <c r="F1136" s="75">
        <v>0.22638888888888889</v>
      </c>
      <c r="G1136" s="73" t="s">
        <v>1288</v>
      </c>
      <c r="H1136" s="73">
        <v>105</v>
      </c>
      <c r="I1136" s="73" t="s">
        <v>3450</v>
      </c>
    </row>
    <row r="1137" spans="1:9" x14ac:dyDescent="0.25">
      <c r="A1137" s="73">
        <v>1132</v>
      </c>
      <c r="B1137" s="73"/>
      <c r="C1137" s="73">
        <v>2706</v>
      </c>
      <c r="D1137" s="74" t="s">
        <v>3451</v>
      </c>
      <c r="E1137" s="74" t="s">
        <v>1152</v>
      </c>
      <c r="F1137" s="75">
        <v>0.22655092592592593</v>
      </c>
      <c r="G1137" s="73" t="s">
        <v>1200</v>
      </c>
      <c r="H1137" s="73">
        <v>214</v>
      </c>
      <c r="I1137" s="73" t="s">
        <v>3452</v>
      </c>
    </row>
    <row r="1138" spans="1:9" x14ac:dyDescent="0.25">
      <c r="A1138" s="73">
        <v>1133</v>
      </c>
      <c r="B1138" s="73"/>
      <c r="C1138" s="73">
        <v>1310</v>
      </c>
      <c r="D1138" s="74" t="s">
        <v>3453</v>
      </c>
      <c r="E1138" s="74" t="s">
        <v>1203</v>
      </c>
      <c r="F1138" s="75">
        <v>0.22673611111111111</v>
      </c>
      <c r="G1138" s="73" t="s">
        <v>1200</v>
      </c>
      <c r="H1138" s="73">
        <v>215</v>
      </c>
      <c r="I1138" s="73" t="s">
        <v>3454</v>
      </c>
    </row>
    <row r="1139" spans="1:9" x14ac:dyDescent="0.25">
      <c r="A1139" s="73">
        <v>1134</v>
      </c>
      <c r="B1139" s="73"/>
      <c r="C1139" s="73">
        <v>1649</v>
      </c>
      <c r="D1139" s="74" t="s">
        <v>3455</v>
      </c>
      <c r="E1139" s="74" t="s">
        <v>1168</v>
      </c>
      <c r="F1139" s="75">
        <v>0.2267824074074074</v>
      </c>
      <c r="G1139" s="73" t="s">
        <v>1153</v>
      </c>
      <c r="H1139" s="73">
        <v>254</v>
      </c>
      <c r="I1139" s="73" t="s">
        <v>3456</v>
      </c>
    </row>
    <row r="1140" spans="1:9" x14ac:dyDescent="0.25">
      <c r="A1140" s="73">
        <v>1135</v>
      </c>
      <c r="B1140" s="73"/>
      <c r="C1140" s="73">
        <v>1200</v>
      </c>
      <c r="D1140" s="74" t="s">
        <v>3457</v>
      </c>
      <c r="E1140" s="74" t="s">
        <v>1152</v>
      </c>
      <c r="F1140" s="75">
        <v>0.22685185185185186</v>
      </c>
      <c r="G1140" s="73" t="s">
        <v>1288</v>
      </c>
      <c r="H1140" s="73">
        <v>106</v>
      </c>
      <c r="I1140" s="73" t="s">
        <v>3458</v>
      </c>
    </row>
    <row r="1141" spans="1:9" x14ac:dyDescent="0.25">
      <c r="A1141" s="73">
        <v>1136</v>
      </c>
      <c r="B1141" s="73"/>
      <c r="C1141" s="73">
        <v>1478</v>
      </c>
      <c r="D1141" s="74" t="s">
        <v>3459</v>
      </c>
      <c r="E1141" s="74" t="s">
        <v>1263</v>
      </c>
      <c r="F1141" s="75">
        <v>0.22729166666666667</v>
      </c>
      <c r="G1141" s="73" t="s">
        <v>1200</v>
      </c>
      <c r="H1141" s="73">
        <v>216</v>
      </c>
      <c r="I1141" s="73" t="s">
        <v>3460</v>
      </c>
    </row>
    <row r="1142" spans="1:9" x14ac:dyDescent="0.25">
      <c r="A1142" s="73">
        <v>1137</v>
      </c>
      <c r="B1142" s="73"/>
      <c r="C1142" s="73">
        <v>1251</v>
      </c>
      <c r="D1142" s="74" t="s">
        <v>3461</v>
      </c>
      <c r="E1142" s="74" t="s">
        <v>1156</v>
      </c>
      <c r="F1142" s="75">
        <v>0.22739583333333332</v>
      </c>
      <c r="G1142" s="73" t="s">
        <v>1187</v>
      </c>
      <c r="H1142" s="73">
        <v>220</v>
      </c>
      <c r="I1142" s="73" t="s">
        <v>3462</v>
      </c>
    </row>
    <row r="1143" spans="1:9" x14ac:dyDescent="0.25">
      <c r="A1143" s="73">
        <v>1138</v>
      </c>
      <c r="B1143" s="73"/>
      <c r="C1143" s="73">
        <v>1389</v>
      </c>
      <c r="D1143" s="74" t="s">
        <v>3463</v>
      </c>
      <c r="E1143" s="74" t="s">
        <v>1152</v>
      </c>
      <c r="F1143" s="75">
        <v>0.22740740740740739</v>
      </c>
      <c r="G1143" s="73" t="s">
        <v>1275</v>
      </c>
      <c r="H1143" s="73">
        <v>41</v>
      </c>
      <c r="I1143" s="73" t="s">
        <v>3464</v>
      </c>
    </row>
    <row r="1144" spans="1:9" x14ac:dyDescent="0.25">
      <c r="A1144" s="73">
        <v>1139</v>
      </c>
      <c r="B1144" s="73"/>
      <c r="C1144" s="73">
        <v>1357</v>
      </c>
      <c r="D1144" s="74" t="s">
        <v>3465</v>
      </c>
      <c r="E1144" s="74" t="s">
        <v>1168</v>
      </c>
      <c r="F1144" s="75">
        <v>0.22746527777777778</v>
      </c>
      <c r="G1144" s="73" t="s">
        <v>1153</v>
      </c>
      <c r="H1144" s="73">
        <v>255</v>
      </c>
      <c r="I1144" s="73" t="s">
        <v>3466</v>
      </c>
    </row>
    <row r="1145" spans="1:9" x14ac:dyDescent="0.25">
      <c r="A1145" s="73">
        <v>1140</v>
      </c>
      <c r="B1145" s="73"/>
      <c r="C1145" s="73">
        <v>1062</v>
      </c>
      <c r="D1145" s="74" t="s">
        <v>3467</v>
      </c>
      <c r="E1145" s="74" t="s">
        <v>1165</v>
      </c>
      <c r="F1145" s="75">
        <v>0.22750000000000001</v>
      </c>
      <c r="G1145" s="73" t="s">
        <v>1288</v>
      </c>
      <c r="H1145" s="73">
        <v>107</v>
      </c>
      <c r="I1145" s="73" t="s">
        <v>3468</v>
      </c>
    </row>
    <row r="1146" spans="1:9" x14ac:dyDescent="0.25">
      <c r="A1146" s="73">
        <v>1141</v>
      </c>
      <c r="B1146" s="73"/>
      <c r="C1146" s="73">
        <v>2198</v>
      </c>
      <c r="D1146" s="74" t="s">
        <v>3469</v>
      </c>
      <c r="E1146" s="74" t="s">
        <v>1152</v>
      </c>
      <c r="F1146" s="75">
        <v>0.22756944444444446</v>
      </c>
      <c r="G1146" s="73" t="s">
        <v>1153</v>
      </c>
      <c r="H1146" s="73">
        <v>256</v>
      </c>
      <c r="I1146" s="73" t="s">
        <v>3470</v>
      </c>
    </row>
    <row r="1147" spans="1:9" x14ac:dyDescent="0.25">
      <c r="A1147" s="73">
        <v>1142</v>
      </c>
      <c r="B1147" s="73"/>
      <c r="C1147" s="73">
        <v>1023</v>
      </c>
      <c r="D1147" s="74" t="s">
        <v>3471</v>
      </c>
      <c r="E1147" s="74" t="s">
        <v>1162</v>
      </c>
      <c r="F1147" s="75">
        <v>0.22766203703703702</v>
      </c>
      <c r="G1147" s="73" t="s">
        <v>1153</v>
      </c>
      <c r="H1147" s="73">
        <v>257</v>
      </c>
      <c r="I1147" s="73" t="s">
        <v>3472</v>
      </c>
    </row>
    <row r="1148" spans="1:9" x14ac:dyDescent="0.25">
      <c r="A1148" s="73">
        <v>1143</v>
      </c>
      <c r="B1148" s="73"/>
      <c r="C1148" s="73">
        <v>1015</v>
      </c>
      <c r="D1148" s="74" t="s">
        <v>3473</v>
      </c>
      <c r="E1148" s="74" t="s">
        <v>1152</v>
      </c>
      <c r="F1148" s="75">
        <v>0.22775462962962964</v>
      </c>
      <c r="G1148" s="73" t="s">
        <v>1275</v>
      </c>
      <c r="H1148" s="73">
        <v>42</v>
      </c>
      <c r="I1148" s="73" t="s">
        <v>3474</v>
      </c>
    </row>
    <row r="1149" spans="1:9" x14ac:dyDescent="0.25">
      <c r="A1149" s="73">
        <v>1144</v>
      </c>
      <c r="B1149" s="73"/>
      <c r="C1149" s="73">
        <v>2498</v>
      </c>
      <c r="D1149" s="74" t="s">
        <v>3475</v>
      </c>
      <c r="E1149" s="74" t="s">
        <v>1152</v>
      </c>
      <c r="F1149" s="75">
        <v>0.22777777777777777</v>
      </c>
      <c r="G1149" s="73" t="s">
        <v>1200</v>
      </c>
      <c r="H1149" s="73">
        <v>217</v>
      </c>
      <c r="I1149" s="73" t="s">
        <v>3476</v>
      </c>
    </row>
    <row r="1150" spans="1:9" ht="30" x14ac:dyDescent="0.25">
      <c r="A1150" s="73">
        <v>1145</v>
      </c>
      <c r="B1150" s="73"/>
      <c r="C1150" s="73">
        <v>1317</v>
      </c>
      <c r="D1150" s="74" t="s">
        <v>3477</v>
      </c>
      <c r="E1150" s="74" t="s">
        <v>1203</v>
      </c>
      <c r="F1150" s="75">
        <v>0.22790509259259259</v>
      </c>
      <c r="G1150" s="73" t="s">
        <v>1153</v>
      </c>
      <c r="H1150" s="73">
        <v>258</v>
      </c>
      <c r="I1150" s="73" t="s">
        <v>3478</v>
      </c>
    </row>
    <row r="1151" spans="1:9" x14ac:dyDescent="0.25">
      <c r="A1151" s="73">
        <v>1146</v>
      </c>
      <c r="B1151" s="73"/>
      <c r="C1151" s="73">
        <v>2554</v>
      </c>
      <c r="D1151" s="74" t="s">
        <v>3479</v>
      </c>
      <c r="E1151" s="74" t="s">
        <v>1263</v>
      </c>
      <c r="F1151" s="75">
        <v>0.2281134259259259</v>
      </c>
      <c r="G1151" s="73" t="s">
        <v>1288</v>
      </c>
      <c r="H1151" s="73">
        <v>108</v>
      </c>
      <c r="I1151" s="73" t="s">
        <v>3480</v>
      </c>
    </row>
    <row r="1152" spans="1:9" x14ac:dyDescent="0.25">
      <c r="A1152" s="73">
        <v>1147</v>
      </c>
      <c r="B1152" s="73"/>
      <c r="C1152" s="73">
        <v>1736</v>
      </c>
      <c r="D1152" s="74" t="s">
        <v>3481</v>
      </c>
      <c r="E1152" s="74" t="s">
        <v>1152</v>
      </c>
      <c r="F1152" s="75">
        <v>0.22815972222222222</v>
      </c>
      <c r="G1152" s="73" t="s">
        <v>1191</v>
      </c>
      <c r="H1152" s="73">
        <v>17</v>
      </c>
      <c r="I1152" s="73" t="s">
        <v>3482</v>
      </c>
    </row>
    <row r="1153" spans="1:9" x14ac:dyDescent="0.25">
      <c r="A1153" s="73">
        <v>1148</v>
      </c>
      <c r="B1153" s="73"/>
      <c r="C1153" s="73">
        <v>1480</v>
      </c>
      <c r="D1153" s="74" t="s">
        <v>3483</v>
      </c>
      <c r="E1153" s="74" t="s">
        <v>1236</v>
      </c>
      <c r="F1153" s="75">
        <v>0.22835648148148147</v>
      </c>
      <c r="G1153" s="73" t="s">
        <v>1200</v>
      </c>
      <c r="H1153" s="73">
        <v>218</v>
      </c>
      <c r="I1153" s="73" t="s">
        <v>3484</v>
      </c>
    </row>
    <row r="1154" spans="1:9" x14ac:dyDescent="0.25">
      <c r="A1154" s="73">
        <v>1149</v>
      </c>
      <c r="B1154" s="73"/>
      <c r="C1154" s="73">
        <v>672</v>
      </c>
      <c r="D1154" s="74" t="s">
        <v>3485</v>
      </c>
      <c r="E1154" s="74" t="s">
        <v>1152</v>
      </c>
      <c r="F1154" s="75">
        <v>0.22859953703703703</v>
      </c>
      <c r="G1154" s="73" t="s">
        <v>1200</v>
      </c>
      <c r="H1154" s="73">
        <v>219</v>
      </c>
      <c r="I1154" s="73" t="s">
        <v>3486</v>
      </c>
    </row>
    <row r="1155" spans="1:9" x14ac:dyDescent="0.25">
      <c r="A1155" s="73">
        <v>1150</v>
      </c>
      <c r="B1155" s="73"/>
      <c r="C1155" s="73">
        <v>1344</v>
      </c>
      <c r="D1155" s="74" t="s">
        <v>3487</v>
      </c>
      <c r="E1155" s="74" t="s">
        <v>1177</v>
      </c>
      <c r="F1155" s="75">
        <v>0.22866898148148149</v>
      </c>
      <c r="G1155" s="73" t="s">
        <v>1187</v>
      </c>
      <c r="H1155" s="73">
        <v>221</v>
      </c>
      <c r="I1155" s="73" t="s">
        <v>3488</v>
      </c>
    </row>
    <row r="1156" spans="1:9" x14ac:dyDescent="0.25">
      <c r="A1156" s="73">
        <v>1151</v>
      </c>
      <c r="B1156" s="73"/>
      <c r="C1156" s="73">
        <v>1552</v>
      </c>
      <c r="D1156" s="74" t="s">
        <v>3489</v>
      </c>
      <c r="E1156" s="74" t="s">
        <v>1152</v>
      </c>
      <c r="F1156" s="75">
        <v>0.22878472222222224</v>
      </c>
      <c r="G1156" s="73" t="s">
        <v>1187</v>
      </c>
      <c r="H1156" s="73">
        <v>222</v>
      </c>
      <c r="I1156" s="73" t="s">
        <v>3490</v>
      </c>
    </row>
    <row r="1157" spans="1:9" x14ac:dyDescent="0.25">
      <c r="A1157" s="73">
        <v>1152</v>
      </c>
      <c r="B1157" s="73"/>
      <c r="C1157" s="73">
        <v>972</v>
      </c>
      <c r="D1157" s="74" t="s">
        <v>3491</v>
      </c>
      <c r="E1157" s="74" t="s">
        <v>1152</v>
      </c>
      <c r="F1157" s="75">
        <v>0.2288773148148148</v>
      </c>
      <c r="G1157" s="73" t="s">
        <v>1153</v>
      </c>
      <c r="H1157" s="73">
        <v>259</v>
      </c>
      <c r="I1157" s="73" t="s">
        <v>3492</v>
      </c>
    </row>
    <row r="1158" spans="1:9" x14ac:dyDescent="0.25">
      <c r="A1158" s="73">
        <v>1153</v>
      </c>
      <c r="B1158" s="73"/>
      <c r="C1158" s="73">
        <v>1633</v>
      </c>
      <c r="D1158" s="74" t="s">
        <v>3493</v>
      </c>
      <c r="E1158" s="74" t="s">
        <v>1152</v>
      </c>
      <c r="F1158" s="75">
        <v>0.22918981481481482</v>
      </c>
      <c r="G1158" s="73" t="s">
        <v>1153</v>
      </c>
      <c r="H1158" s="73">
        <v>260</v>
      </c>
      <c r="I1158" s="73" t="s">
        <v>3494</v>
      </c>
    </row>
    <row r="1159" spans="1:9" x14ac:dyDescent="0.25">
      <c r="A1159" s="73">
        <v>1154</v>
      </c>
      <c r="B1159" s="73"/>
      <c r="C1159" s="73">
        <v>706</v>
      </c>
      <c r="D1159" s="74" t="s">
        <v>3495</v>
      </c>
      <c r="E1159" s="74" t="s">
        <v>1168</v>
      </c>
      <c r="F1159" s="75">
        <v>0.22934027777777777</v>
      </c>
      <c r="G1159" s="73" t="s">
        <v>1187</v>
      </c>
      <c r="H1159" s="73">
        <v>223</v>
      </c>
      <c r="I1159" s="73" t="s">
        <v>3496</v>
      </c>
    </row>
    <row r="1160" spans="1:9" x14ac:dyDescent="0.25">
      <c r="A1160" s="73">
        <v>1155</v>
      </c>
      <c r="B1160" s="73"/>
      <c r="C1160" s="73">
        <v>807</v>
      </c>
      <c r="D1160" s="74" t="s">
        <v>3497</v>
      </c>
      <c r="E1160" s="74" t="s">
        <v>1156</v>
      </c>
      <c r="F1160" s="75">
        <v>0.22935185185185183</v>
      </c>
      <c r="G1160" s="73" t="s">
        <v>1187</v>
      </c>
      <c r="H1160" s="73">
        <v>224</v>
      </c>
      <c r="I1160" s="73" t="s">
        <v>3498</v>
      </c>
    </row>
    <row r="1161" spans="1:9" x14ac:dyDescent="0.25">
      <c r="A1161" s="73">
        <v>1156</v>
      </c>
      <c r="B1161" s="73"/>
      <c r="C1161" s="73">
        <v>1366</v>
      </c>
      <c r="D1161" s="74" t="s">
        <v>3499</v>
      </c>
      <c r="E1161" s="74" t="s">
        <v>1152</v>
      </c>
      <c r="F1161" s="75">
        <v>0.22936342592592593</v>
      </c>
      <c r="G1161" s="73" t="s">
        <v>1227</v>
      </c>
      <c r="H1161" s="73">
        <v>219</v>
      </c>
      <c r="I1161" s="73" t="s">
        <v>3500</v>
      </c>
    </row>
    <row r="1162" spans="1:9" x14ac:dyDescent="0.25">
      <c r="A1162" s="73">
        <v>1157</v>
      </c>
      <c r="B1162" s="73"/>
      <c r="C1162" s="73">
        <v>1524</v>
      </c>
      <c r="D1162" s="74" t="s">
        <v>3501</v>
      </c>
      <c r="E1162" s="74" t="s">
        <v>1152</v>
      </c>
      <c r="F1162" s="75">
        <v>0.22949074074074075</v>
      </c>
      <c r="G1162" s="73" t="s">
        <v>1227</v>
      </c>
      <c r="H1162" s="73">
        <v>220</v>
      </c>
      <c r="I1162" s="73" t="s">
        <v>3502</v>
      </c>
    </row>
    <row r="1163" spans="1:9" x14ac:dyDescent="0.25">
      <c r="A1163" s="73">
        <v>1158</v>
      </c>
      <c r="B1163" s="73"/>
      <c r="C1163" s="73">
        <v>984</v>
      </c>
      <c r="D1163" s="74" t="s">
        <v>3503</v>
      </c>
      <c r="E1163" s="74" t="s">
        <v>1214</v>
      </c>
      <c r="F1163" s="75">
        <v>0.22962962962962963</v>
      </c>
      <c r="G1163" s="73" t="s">
        <v>1153</v>
      </c>
      <c r="H1163" s="73">
        <v>261</v>
      </c>
      <c r="I1163" s="73" t="s">
        <v>3504</v>
      </c>
    </row>
    <row r="1164" spans="1:9" x14ac:dyDescent="0.25">
      <c r="A1164" s="73">
        <v>1159</v>
      </c>
      <c r="B1164" s="73"/>
      <c r="C1164" s="73">
        <v>1153</v>
      </c>
      <c r="D1164" s="74" t="s">
        <v>3505</v>
      </c>
      <c r="E1164" s="74" t="s">
        <v>1168</v>
      </c>
      <c r="F1164" s="75">
        <v>0.22971064814814815</v>
      </c>
      <c r="G1164" s="73" t="s">
        <v>1288</v>
      </c>
      <c r="H1164" s="73">
        <v>109</v>
      </c>
      <c r="I1164" s="73" t="s">
        <v>3506</v>
      </c>
    </row>
    <row r="1165" spans="1:9" x14ac:dyDescent="0.25">
      <c r="A1165" s="73">
        <v>1160</v>
      </c>
      <c r="B1165" s="73"/>
      <c r="C1165" s="73">
        <v>1682</v>
      </c>
      <c r="D1165" s="74" t="s">
        <v>3507</v>
      </c>
      <c r="E1165" s="74" t="s">
        <v>1152</v>
      </c>
      <c r="F1165" s="75">
        <v>0.2298611111111111</v>
      </c>
      <c r="G1165" s="73" t="s">
        <v>1275</v>
      </c>
      <c r="H1165" s="73">
        <v>43</v>
      </c>
      <c r="I1165" s="73" t="s">
        <v>3508</v>
      </c>
    </row>
    <row r="1166" spans="1:9" x14ac:dyDescent="0.25">
      <c r="A1166" s="73">
        <v>1161</v>
      </c>
      <c r="B1166" s="73"/>
      <c r="C1166" s="73">
        <v>2433</v>
      </c>
      <c r="D1166" s="74" t="s">
        <v>3509</v>
      </c>
      <c r="E1166" s="74" t="s">
        <v>1165</v>
      </c>
      <c r="F1166" s="75">
        <v>0.22989583333333333</v>
      </c>
      <c r="G1166" s="73" t="s">
        <v>1153</v>
      </c>
      <c r="H1166" s="73">
        <v>262</v>
      </c>
      <c r="I1166" s="73" t="s">
        <v>3510</v>
      </c>
    </row>
    <row r="1167" spans="1:9" x14ac:dyDescent="0.25">
      <c r="A1167" s="73">
        <v>1162</v>
      </c>
      <c r="B1167" s="73"/>
      <c r="C1167" s="73">
        <v>2023</v>
      </c>
      <c r="D1167" s="74" t="s">
        <v>3511</v>
      </c>
      <c r="E1167" s="74" t="s">
        <v>1152</v>
      </c>
      <c r="F1167" s="75">
        <v>0.22990740740740742</v>
      </c>
      <c r="G1167" s="73" t="s">
        <v>1153</v>
      </c>
      <c r="H1167" s="73">
        <v>263</v>
      </c>
      <c r="I1167" s="73" t="s">
        <v>3512</v>
      </c>
    </row>
    <row r="1168" spans="1:9" x14ac:dyDescent="0.25">
      <c r="A1168" s="73">
        <v>1163</v>
      </c>
      <c r="B1168" s="73"/>
      <c r="C1168" s="73">
        <v>2763</v>
      </c>
      <c r="D1168" s="74" t="s">
        <v>3513</v>
      </c>
      <c r="E1168" s="74" t="s">
        <v>1168</v>
      </c>
      <c r="F1168" s="75">
        <v>0.22993055555555555</v>
      </c>
      <c r="G1168" s="73" t="s">
        <v>1187</v>
      </c>
      <c r="H1168" s="73">
        <v>225</v>
      </c>
      <c r="I1168" s="73" t="s">
        <v>3514</v>
      </c>
    </row>
    <row r="1169" spans="1:9" x14ac:dyDescent="0.25">
      <c r="A1169" s="73">
        <v>1164</v>
      </c>
      <c r="B1169" s="73"/>
      <c r="C1169" s="73">
        <v>1220</v>
      </c>
      <c r="D1169" s="74" t="s">
        <v>3515</v>
      </c>
      <c r="E1169" s="74" t="s">
        <v>1162</v>
      </c>
      <c r="F1169" s="75">
        <v>0.22996527777777778</v>
      </c>
      <c r="G1169" s="73" t="s">
        <v>1153</v>
      </c>
      <c r="H1169" s="73">
        <v>264</v>
      </c>
      <c r="I1169" s="73" t="s">
        <v>3516</v>
      </c>
    </row>
    <row r="1170" spans="1:9" x14ac:dyDescent="0.25">
      <c r="A1170" s="73">
        <v>1165</v>
      </c>
      <c r="B1170" s="73"/>
      <c r="C1170" s="73">
        <v>1463</v>
      </c>
      <c r="D1170" s="74" t="s">
        <v>3517</v>
      </c>
      <c r="E1170" s="74" t="s">
        <v>1190</v>
      </c>
      <c r="F1170" s="75">
        <v>0.22999999999999998</v>
      </c>
      <c r="G1170" s="73" t="s">
        <v>1227</v>
      </c>
      <c r="H1170" s="73">
        <v>221</v>
      </c>
      <c r="I1170" s="73" t="s">
        <v>3518</v>
      </c>
    </row>
    <row r="1171" spans="1:9" x14ac:dyDescent="0.25">
      <c r="A1171" s="73">
        <v>1166</v>
      </c>
      <c r="B1171" s="73"/>
      <c r="C1171" s="73">
        <v>1843</v>
      </c>
      <c r="D1171" s="74" t="s">
        <v>3519</v>
      </c>
      <c r="E1171" s="74" t="s">
        <v>1424</v>
      </c>
      <c r="F1171" s="75">
        <v>0.23001157407407405</v>
      </c>
      <c r="G1171" s="73" t="s">
        <v>1187</v>
      </c>
      <c r="H1171" s="73">
        <v>226</v>
      </c>
      <c r="I1171" s="73" t="s">
        <v>3520</v>
      </c>
    </row>
    <row r="1172" spans="1:9" x14ac:dyDescent="0.25">
      <c r="A1172" s="73">
        <v>1167</v>
      </c>
      <c r="B1172" s="73"/>
      <c r="C1172" s="73">
        <v>932</v>
      </c>
      <c r="D1172" s="74" t="s">
        <v>3521</v>
      </c>
      <c r="E1172" s="74" t="s">
        <v>1152</v>
      </c>
      <c r="F1172" s="75">
        <v>0.23006944444444444</v>
      </c>
      <c r="G1172" s="73" t="s">
        <v>1227</v>
      </c>
      <c r="H1172" s="73">
        <v>222</v>
      </c>
      <c r="I1172" s="73" t="s">
        <v>3522</v>
      </c>
    </row>
    <row r="1173" spans="1:9" x14ac:dyDescent="0.25">
      <c r="A1173" s="73">
        <v>1168</v>
      </c>
      <c r="B1173" s="73"/>
      <c r="C1173" s="73">
        <v>894</v>
      </c>
      <c r="D1173" s="74" t="s">
        <v>3523</v>
      </c>
      <c r="E1173" s="74" t="s">
        <v>1152</v>
      </c>
      <c r="F1173" s="75">
        <v>0.23047453703703705</v>
      </c>
      <c r="G1173" s="73" t="s">
        <v>1227</v>
      </c>
      <c r="H1173" s="73">
        <v>223</v>
      </c>
      <c r="I1173" s="73" t="s">
        <v>3524</v>
      </c>
    </row>
    <row r="1174" spans="1:9" x14ac:dyDescent="0.25">
      <c r="A1174" s="73">
        <v>1169</v>
      </c>
      <c r="B1174" s="73"/>
      <c r="C1174" s="73">
        <v>709</v>
      </c>
      <c r="D1174" s="74" t="s">
        <v>3525</v>
      </c>
      <c r="E1174" s="74" t="s">
        <v>1152</v>
      </c>
      <c r="F1174" s="75">
        <v>0.23047453703703705</v>
      </c>
      <c r="G1174" s="73" t="s">
        <v>1288</v>
      </c>
      <c r="H1174" s="73">
        <v>110</v>
      </c>
      <c r="I1174" s="73" t="s">
        <v>3526</v>
      </c>
    </row>
    <row r="1175" spans="1:9" x14ac:dyDescent="0.25">
      <c r="A1175" s="73">
        <v>1170</v>
      </c>
      <c r="B1175" s="73"/>
      <c r="C1175" s="73">
        <v>1116</v>
      </c>
      <c r="D1175" s="74" t="s">
        <v>3527</v>
      </c>
      <c r="E1175" s="74" t="s">
        <v>1263</v>
      </c>
      <c r="F1175" s="75">
        <v>0.23054398148148147</v>
      </c>
      <c r="G1175" s="73" t="s">
        <v>1187</v>
      </c>
      <c r="H1175" s="73">
        <v>227</v>
      </c>
      <c r="I1175" s="73" t="s">
        <v>3528</v>
      </c>
    </row>
    <row r="1176" spans="1:9" x14ac:dyDescent="0.25">
      <c r="A1176" s="73">
        <v>1171</v>
      </c>
      <c r="B1176" s="73"/>
      <c r="C1176" s="73">
        <v>2531</v>
      </c>
      <c r="D1176" s="74" t="s">
        <v>3529</v>
      </c>
      <c r="E1176" s="74" t="s">
        <v>1152</v>
      </c>
      <c r="F1176" s="75">
        <v>0.2305787037037037</v>
      </c>
      <c r="G1176" s="73" t="s">
        <v>1227</v>
      </c>
      <c r="H1176" s="73">
        <v>224</v>
      </c>
      <c r="I1176" s="73" t="s">
        <v>3530</v>
      </c>
    </row>
    <row r="1177" spans="1:9" x14ac:dyDescent="0.25">
      <c r="A1177" s="73">
        <v>1172</v>
      </c>
      <c r="B1177" s="73"/>
      <c r="C1177" s="73">
        <v>2381</v>
      </c>
      <c r="D1177" s="74" t="s">
        <v>3531</v>
      </c>
      <c r="E1177" s="74" t="s">
        <v>1162</v>
      </c>
      <c r="F1177" s="75">
        <v>0.23076388888888888</v>
      </c>
      <c r="G1177" s="73" t="s">
        <v>1227</v>
      </c>
      <c r="H1177" s="73">
        <v>225</v>
      </c>
      <c r="I1177" s="73" t="s">
        <v>3532</v>
      </c>
    </row>
    <row r="1178" spans="1:9" x14ac:dyDescent="0.25">
      <c r="A1178" s="73">
        <v>1173</v>
      </c>
      <c r="B1178" s="73"/>
      <c r="C1178" s="73">
        <v>1912</v>
      </c>
      <c r="D1178" s="74" t="s">
        <v>3533</v>
      </c>
      <c r="E1178" s="74" t="s">
        <v>1256</v>
      </c>
      <c r="F1178" s="75">
        <v>0.23100694444444445</v>
      </c>
      <c r="G1178" s="73" t="s">
        <v>1187</v>
      </c>
      <c r="H1178" s="73">
        <v>228</v>
      </c>
      <c r="I1178" s="73" t="s">
        <v>3534</v>
      </c>
    </row>
    <row r="1179" spans="1:9" x14ac:dyDescent="0.25">
      <c r="A1179" s="73">
        <v>1174</v>
      </c>
      <c r="B1179" s="73"/>
      <c r="C1179" s="73">
        <v>1441</v>
      </c>
      <c r="D1179" s="74" t="s">
        <v>3535</v>
      </c>
      <c r="E1179" s="74" t="s">
        <v>1152</v>
      </c>
      <c r="F1179" s="75">
        <v>0.23100694444444445</v>
      </c>
      <c r="G1179" s="73" t="s">
        <v>1200</v>
      </c>
      <c r="H1179" s="73">
        <v>220</v>
      </c>
      <c r="I1179" s="73" t="s">
        <v>3536</v>
      </c>
    </row>
    <row r="1180" spans="1:9" x14ac:dyDescent="0.25">
      <c r="A1180" s="73">
        <v>1175</v>
      </c>
      <c r="B1180" s="73"/>
      <c r="C1180" s="73">
        <v>2364</v>
      </c>
      <c r="D1180" s="74" t="s">
        <v>3537</v>
      </c>
      <c r="E1180" s="74" t="s">
        <v>1152</v>
      </c>
      <c r="F1180" s="75">
        <v>0.23130787037037037</v>
      </c>
      <c r="G1180" s="73" t="s">
        <v>1187</v>
      </c>
      <c r="H1180" s="73">
        <v>229</v>
      </c>
      <c r="I1180" s="73" t="s">
        <v>3538</v>
      </c>
    </row>
    <row r="1181" spans="1:9" x14ac:dyDescent="0.25">
      <c r="A1181" s="73">
        <v>1176</v>
      </c>
      <c r="B1181" s="73"/>
      <c r="C1181" s="73">
        <v>886</v>
      </c>
      <c r="D1181" s="74" t="s">
        <v>3539</v>
      </c>
      <c r="E1181" s="74" t="s">
        <v>1152</v>
      </c>
      <c r="F1181" s="75">
        <v>0.23140046296296299</v>
      </c>
      <c r="G1181" s="73" t="s">
        <v>1200</v>
      </c>
      <c r="H1181" s="73">
        <v>221</v>
      </c>
      <c r="I1181" s="73" t="s">
        <v>3540</v>
      </c>
    </row>
    <row r="1182" spans="1:9" x14ac:dyDescent="0.25">
      <c r="A1182" s="73">
        <v>1177</v>
      </c>
      <c r="B1182" s="73"/>
      <c r="C1182" s="73">
        <v>1800</v>
      </c>
      <c r="D1182" s="74" t="s">
        <v>3541</v>
      </c>
      <c r="E1182" s="74" t="s">
        <v>1152</v>
      </c>
      <c r="F1182" s="75">
        <v>0.23143518518518516</v>
      </c>
      <c r="G1182" s="73" t="s">
        <v>1200</v>
      </c>
      <c r="H1182" s="73">
        <v>222</v>
      </c>
      <c r="I1182" s="73" t="s">
        <v>3542</v>
      </c>
    </row>
    <row r="1183" spans="1:9" x14ac:dyDescent="0.25">
      <c r="A1183" s="73">
        <v>1178</v>
      </c>
      <c r="B1183" s="73">
        <v>35</v>
      </c>
      <c r="C1183" s="73">
        <v>1008</v>
      </c>
      <c r="D1183" s="74" t="s">
        <v>3543</v>
      </c>
      <c r="E1183" s="74" t="s">
        <v>1152</v>
      </c>
      <c r="F1183" s="75">
        <v>0.23153935185185184</v>
      </c>
      <c r="G1183" s="73" t="s">
        <v>1441</v>
      </c>
      <c r="H1183" s="73">
        <v>22</v>
      </c>
      <c r="I1183" s="73" t="s">
        <v>3544</v>
      </c>
    </row>
    <row r="1184" spans="1:9" x14ac:dyDescent="0.25">
      <c r="A1184" s="73">
        <v>1179</v>
      </c>
      <c r="B1184" s="73"/>
      <c r="C1184" s="73">
        <v>2197</v>
      </c>
      <c r="D1184" s="74" t="s">
        <v>3545</v>
      </c>
      <c r="E1184" s="74" t="s">
        <v>1256</v>
      </c>
      <c r="F1184" s="75">
        <v>0.23157407407407407</v>
      </c>
      <c r="G1184" s="73" t="s">
        <v>1153</v>
      </c>
      <c r="H1184" s="73">
        <v>265</v>
      </c>
      <c r="I1184" s="73" t="s">
        <v>3546</v>
      </c>
    </row>
    <row r="1185" spans="1:9" x14ac:dyDescent="0.25">
      <c r="A1185" s="73">
        <v>1180</v>
      </c>
      <c r="B1185" s="73"/>
      <c r="C1185" s="73">
        <v>523</v>
      </c>
      <c r="D1185" s="74" t="s">
        <v>3547</v>
      </c>
      <c r="E1185" s="74" t="s">
        <v>1152</v>
      </c>
      <c r="F1185" s="75">
        <v>0.23166666666666669</v>
      </c>
      <c r="G1185" s="73" t="s">
        <v>1200</v>
      </c>
      <c r="H1185" s="73">
        <v>223</v>
      </c>
      <c r="I1185" s="73" t="s">
        <v>3548</v>
      </c>
    </row>
    <row r="1186" spans="1:9" x14ac:dyDescent="0.25">
      <c r="A1186" s="73">
        <v>1181</v>
      </c>
      <c r="B1186" s="73"/>
      <c r="C1186" s="73">
        <v>1738</v>
      </c>
      <c r="D1186" s="74" t="s">
        <v>3549</v>
      </c>
      <c r="E1186" s="74" t="s">
        <v>1177</v>
      </c>
      <c r="F1186" s="75">
        <v>0.23167824074074073</v>
      </c>
      <c r="G1186" s="73" t="s">
        <v>1153</v>
      </c>
      <c r="H1186" s="73">
        <v>266</v>
      </c>
      <c r="I1186" s="73" t="s">
        <v>3550</v>
      </c>
    </row>
    <row r="1187" spans="1:9" x14ac:dyDescent="0.25">
      <c r="A1187" s="73">
        <v>1182</v>
      </c>
      <c r="B1187" s="73"/>
      <c r="C1187" s="73">
        <v>2563</v>
      </c>
      <c r="D1187" s="74" t="s">
        <v>3551</v>
      </c>
      <c r="E1187" s="74" t="s">
        <v>1159</v>
      </c>
      <c r="F1187" s="75">
        <v>0.23172453703703702</v>
      </c>
      <c r="G1187" s="73" t="s">
        <v>1227</v>
      </c>
      <c r="H1187" s="73">
        <v>226</v>
      </c>
      <c r="I1187" s="73" t="s">
        <v>3552</v>
      </c>
    </row>
    <row r="1188" spans="1:9" x14ac:dyDescent="0.25">
      <c r="A1188" s="73">
        <v>1183</v>
      </c>
      <c r="B1188" s="73">
        <v>36</v>
      </c>
      <c r="C1188" s="73">
        <v>1174</v>
      </c>
      <c r="D1188" s="74" t="s">
        <v>3553</v>
      </c>
      <c r="E1188" s="74" t="s">
        <v>1368</v>
      </c>
      <c r="F1188" s="75">
        <v>0.23172453703703702</v>
      </c>
      <c r="G1188" s="73" t="s">
        <v>2006</v>
      </c>
      <c r="H1188" s="73">
        <v>4</v>
      </c>
      <c r="I1188" s="73" t="s">
        <v>3554</v>
      </c>
    </row>
    <row r="1189" spans="1:9" x14ac:dyDescent="0.25">
      <c r="A1189" s="73">
        <v>1184</v>
      </c>
      <c r="B1189" s="73"/>
      <c r="C1189" s="73">
        <v>1969</v>
      </c>
      <c r="D1189" s="74" t="s">
        <v>3555</v>
      </c>
      <c r="E1189" s="74" t="s">
        <v>1152</v>
      </c>
      <c r="F1189" s="75">
        <v>0.23212962962962966</v>
      </c>
      <c r="G1189" s="73" t="s">
        <v>1153</v>
      </c>
      <c r="H1189" s="73">
        <v>267</v>
      </c>
      <c r="I1189" s="73" t="s">
        <v>3556</v>
      </c>
    </row>
    <row r="1190" spans="1:9" x14ac:dyDescent="0.25">
      <c r="A1190" s="73">
        <v>1185</v>
      </c>
      <c r="B1190" s="73"/>
      <c r="C1190" s="73">
        <v>1194</v>
      </c>
      <c r="D1190" s="74" t="s">
        <v>3557</v>
      </c>
      <c r="E1190" s="74" t="s">
        <v>1168</v>
      </c>
      <c r="F1190" s="75">
        <v>0.23219907407407406</v>
      </c>
      <c r="G1190" s="73" t="s">
        <v>1275</v>
      </c>
      <c r="H1190" s="73">
        <v>44</v>
      </c>
      <c r="I1190" s="73" t="s">
        <v>3558</v>
      </c>
    </row>
    <row r="1191" spans="1:9" x14ac:dyDescent="0.25">
      <c r="A1191" s="73">
        <v>1186</v>
      </c>
      <c r="B1191" s="73"/>
      <c r="C1191" s="73">
        <v>1850</v>
      </c>
      <c r="D1191" s="74" t="s">
        <v>3559</v>
      </c>
      <c r="E1191" s="74" t="s">
        <v>1177</v>
      </c>
      <c r="F1191" s="75">
        <v>0.23233796296296297</v>
      </c>
      <c r="G1191" s="73" t="s">
        <v>1227</v>
      </c>
      <c r="H1191" s="73">
        <v>227</v>
      </c>
      <c r="I1191" s="73" t="s">
        <v>3560</v>
      </c>
    </row>
    <row r="1192" spans="1:9" x14ac:dyDescent="0.25">
      <c r="A1192" s="73">
        <v>1187</v>
      </c>
      <c r="B1192" s="73"/>
      <c r="C1192" s="73">
        <v>691</v>
      </c>
      <c r="D1192" s="74" t="s">
        <v>3561</v>
      </c>
      <c r="E1192" s="74" t="s">
        <v>1152</v>
      </c>
      <c r="F1192" s="75">
        <v>0.2324074074074074</v>
      </c>
      <c r="G1192" s="73" t="s">
        <v>1288</v>
      </c>
      <c r="H1192" s="73">
        <v>111</v>
      </c>
      <c r="I1192" s="73" t="s">
        <v>3562</v>
      </c>
    </row>
    <row r="1193" spans="1:9" x14ac:dyDescent="0.25">
      <c r="A1193" s="73">
        <v>1188</v>
      </c>
      <c r="B1193" s="73"/>
      <c r="C1193" s="73">
        <v>1617</v>
      </c>
      <c r="D1193" s="74" t="s">
        <v>3563</v>
      </c>
      <c r="E1193" s="74" t="s">
        <v>1152</v>
      </c>
      <c r="F1193" s="75">
        <v>0.23250000000000001</v>
      </c>
      <c r="G1193" s="73" t="s">
        <v>1153</v>
      </c>
      <c r="H1193" s="73">
        <v>268</v>
      </c>
      <c r="I1193" s="73" t="s">
        <v>3564</v>
      </c>
    </row>
    <row r="1194" spans="1:9" x14ac:dyDescent="0.25">
      <c r="A1194" s="73">
        <v>1189</v>
      </c>
      <c r="B1194" s="73"/>
      <c r="C1194" s="73">
        <v>2304</v>
      </c>
      <c r="D1194" s="74" t="s">
        <v>3565</v>
      </c>
      <c r="E1194" s="74" t="s">
        <v>1152</v>
      </c>
      <c r="F1194" s="75">
        <v>0.23251157407407408</v>
      </c>
      <c r="G1194" s="73" t="s">
        <v>1200</v>
      </c>
      <c r="H1194" s="73">
        <v>224</v>
      </c>
      <c r="I1194" s="73" t="s">
        <v>3566</v>
      </c>
    </row>
    <row r="1195" spans="1:9" x14ac:dyDescent="0.25">
      <c r="A1195" s="73">
        <v>1190</v>
      </c>
      <c r="B1195" s="73"/>
      <c r="C1195" s="73">
        <v>2205</v>
      </c>
      <c r="D1195" s="74" t="s">
        <v>3567</v>
      </c>
      <c r="E1195" s="74" t="s">
        <v>1165</v>
      </c>
      <c r="F1195" s="75">
        <v>0.23285879629629633</v>
      </c>
      <c r="G1195" s="73" t="s">
        <v>1227</v>
      </c>
      <c r="H1195" s="73">
        <v>228</v>
      </c>
      <c r="I1195" s="73" t="s">
        <v>3568</v>
      </c>
    </row>
    <row r="1196" spans="1:9" x14ac:dyDescent="0.25">
      <c r="A1196" s="73">
        <v>1191</v>
      </c>
      <c r="B1196" s="73"/>
      <c r="C1196" s="73">
        <v>1384</v>
      </c>
      <c r="D1196" s="74" t="s">
        <v>3569</v>
      </c>
      <c r="E1196" s="74" t="s">
        <v>1152</v>
      </c>
      <c r="F1196" s="75">
        <v>0.23292824074074073</v>
      </c>
      <c r="G1196" s="73" t="s">
        <v>1153</v>
      </c>
      <c r="H1196" s="73">
        <v>269</v>
      </c>
      <c r="I1196" s="73" t="s">
        <v>3570</v>
      </c>
    </row>
    <row r="1197" spans="1:9" x14ac:dyDescent="0.25">
      <c r="A1197" s="73">
        <v>1192</v>
      </c>
      <c r="B1197" s="73"/>
      <c r="C1197" s="73">
        <v>1128</v>
      </c>
      <c r="D1197" s="74" t="s">
        <v>3571</v>
      </c>
      <c r="E1197" s="74" t="s">
        <v>1168</v>
      </c>
      <c r="F1197" s="75">
        <v>0.2331134259259259</v>
      </c>
      <c r="G1197" s="73" t="s">
        <v>1227</v>
      </c>
      <c r="H1197" s="73">
        <v>229</v>
      </c>
      <c r="I1197" s="73" t="s">
        <v>3572</v>
      </c>
    </row>
    <row r="1198" spans="1:9" x14ac:dyDescent="0.25">
      <c r="A1198" s="73">
        <v>1193</v>
      </c>
      <c r="B1198" s="73"/>
      <c r="C1198" s="73">
        <v>1544</v>
      </c>
      <c r="D1198" s="74" t="s">
        <v>3573</v>
      </c>
      <c r="E1198" s="74" t="s">
        <v>1203</v>
      </c>
      <c r="F1198" s="75">
        <v>0.23315972222222223</v>
      </c>
      <c r="G1198" s="73" t="s">
        <v>1275</v>
      </c>
      <c r="H1198" s="73">
        <v>45</v>
      </c>
      <c r="I1198" s="73" t="s">
        <v>3574</v>
      </c>
    </row>
    <row r="1199" spans="1:9" x14ac:dyDescent="0.25">
      <c r="A1199" s="73">
        <v>1194</v>
      </c>
      <c r="B1199" s="73">
        <v>37</v>
      </c>
      <c r="C1199" s="73">
        <v>1716</v>
      </c>
      <c r="D1199" s="74" t="s">
        <v>3575</v>
      </c>
      <c r="E1199" s="74" t="s">
        <v>1152</v>
      </c>
      <c r="F1199" s="75">
        <v>0.23317129629629629</v>
      </c>
      <c r="G1199" s="73" t="s">
        <v>2308</v>
      </c>
      <c r="H1199" s="73">
        <v>5</v>
      </c>
      <c r="I1199" s="73" t="s">
        <v>3576</v>
      </c>
    </row>
    <row r="1200" spans="1:9" ht="30" x14ac:dyDescent="0.25">
      <c r="A1200" s="73">
        <v>1195</v>
      </c>
      <c r="B1200" s="73"/>
      <c r="C1200" s="73">
        <v>755</v>
      </c>
      <c r="D1200" s="74" t="s">
        <v>3577</v>
      </c>
      <c r="E1200" s="74" t="s">
        <v>1249</v>
      </c>
      <c r="F1200" s="75">
        <v>0.2333449074074074</v>
      </c>
      <c r="G1200" s="73" t="s">
        <v>1200</v>
      </c>
      <c r="H1200" s="73">
        <v>225</v>
      </c>
      <c r="I1200" s="73" t="s">
        <v>3578</v>
      </c>
    </row>
    <row r="1201" spans="1:9" x14ac:dyDescent="0.25">
      <c r="A1201" s="73">
        <v>1196</v>
      </c>
      <c r="B1201" s="73"/>
      <c r="C1201" s="73">
        <v>2236</v>
      </c>
      <c r="D1201" s="74" t="s">
        <v>3579</v>
      </c>
      <c r="E1201" s="74" t="s">
        <v>1152</v>
      </c>
      <c r="F1201" s="75">
        <v>0.23347222222222222</v>
      </c>
      <c r="G1201" s="73" t="s">
        <v>1187</v>
      </c>
      <c r="H1201" s="73">
        <v>230</v>
      </c>
      <c r="I1201" s="73" t="s">
        <v>3580</v>
      </c>
    </row>
    <row r="1202" spans="1:9" x14ac:dyDescent="0.25">
      <c r="A1202" s="73">
        <v>1197</v>
      </c>
      <c r="B1202" s="73"/>
      <c r="C1202" s="73">
        <v>1854</v>
      </c>
      <c r="D1202" s="74" t="s">
        <v>3581</v>
      </c>
      <c r="E1202" s="74" t="s">
        <v>1162</v>
      </c>
      <c r="F1202" s="75">
        <v>0.23347222222222222</v>
      </c>
      <c r="G1202" s="73" t="s">
        <v>1153</v>
      </c>
      <c r="H1202" s="73">
        <v>270</v>
      </c>
      <c r="I1202" s="73" t="s">
        <v>3582</v>
      </c>
    </row>
    <row r="1203" spans="1:9" x14ac:dyDescent="0.25">
      <c r="A1203" s="73">
        <v>1198</v>
      </c>
      <c r="B1203" s="73"/>
      <c r="C1203" s="73">
        <v>1179</v>
      </c>
      <c r="D1203" s="74" t="s">
        <v>3583</v>
      </c>
      <c r="E1203" s="74" t="s">
        <v>1152</v>
      </c>
      <c r="F1203" s="75">
        <v>0.23348379629629631</v>
      </c>
      <c r="G1203" s="73" t="s">
        <v>1200</v>
      </c>
      <c r="H1203" s="73">
        <v>226</v>
      </c>
      <c r="I1203" s="73" t="s">
        <v>3584</v>
      </c>
    </row>
    <row r="1204" spans="1:9" x14ac:dyDescent="0.25">
      <c r="A1204" s="73">
        <v>1199</v>
      </c>
      <c r="B1204" s="73"/>
      <c r="C1204" s="73">
        <v>1064</v>
      </c>
      <c r="D1204" s="74" t="s">
        <v>3585</v>
      </c>
      <c r="E1204" s="74" t="s">
        <v>1168</v>
      </c>
      <c r="F1204" s="75">
        <v>0.23349537037037038</v>
      </c>
      <c r="G1204" s="73" t="s">
        <v>1288</v>
      </c>
      <c r="H1204" s="73">
        <v>112</v>
      </c>
      <c r="I1204" s="73" t="s">
        <v>3586</v>
      </c>
    </row>
    <row r="1205" spans="1:9" x14ac:dyDescent="0.25">
      <c r="A1205" s="73">
        <v>1200</v>
      </c>
      <c r="B1205" s="73"/>
      <c r="C1205" s="73">
        <v>2479</v>
      </c>
      <c r="D1205" s="74" t="s">
        <v>3587</v>
      </c>
      <c r="E1205" s="74" t="s">
        <v>1162</v>
      </c>
      <c r="F1205" s="75">
        <v>0.23363425925925926</v>
      </c>
      <c r="G1205" s="73" t="s">
        <v>1227</v>
      </c>
      <c r="H1205" s="73">
        <v>230</v>
      </c>
      <c r="I1205" s="73" t="s">
        <v>3588</v>
      </c>
    </row>
    <row r="1206" spans="1:9" x14ac:dyDescent="0.25">
      <c r="A1206" s="73">
        <v>1201</v>
      </c>
      <c r="B1206" s="73"/>
      <c r="C1206" s="73">
        <v>1338</v>
      </c>
      <c r="D1206" s="74" t="s">
        <v>3589</v>
      </c>
      <c r="E1206" s="74" t="s">
        <v>1152</v>
      </c>
      <c r="F1206" s="75">
        <v>0.23379629629629628</v>
      </c>
      <c r="G1206" s="73" t="s">
        <v>1227</v>
      </c>
      <c r="H1206" s="73">
        <v>231</v>
      </c>
      <c r="I1206" s="73" t="s">
        <v>3590</v>
      </c>
    </row>
    <row r="1207" spans="1:9" x14ac:dyDescent="0.25">
      <c r="A1207" s="73">
        <v>1202</v>
      </c>
      <c r="B1207" s="73"/>
      <c r="C1207" s="73">
        <v>1070</v>
      </c>
      <c r="D1207" s="74" t="s">
        <v>3591</v>
      </c>
      <c r="E1207" s="74" t="s">
        <v>1636</v>
      </c>
      <c r="F1207" s="75">
        <v>0.23386574074074074</v>
      </c>
      <c r="G1207" s="73" t="s">
        <v>1275</v>
      </c>
      <c r="H1207" s="73">
        <v>46</v>
      </c>
      <c r="I1207" s="73" t="s">
        <v>3592</v>
      </c>
    </row>
    <row r="1208" spans="1:9" x14ac:dyDescent="0.25">
      <c r="A1208" s="73">
        <v>1203</v>
      </c>
      <c r="B1208" s="73"/>
      <c r="C1208" s="73">
        <v>1874</v>
      </c>
      <c r="D1208" s="74" t="s">
        <v>3593</v>
      </c>
      <c r="E1208" s="74" t="s">
        <v>1177</v>
      </c>
      <c r="F1208" s="75">
        <v>0.2338888888888889</v>
      </c>
      <c r="G1208" s="73" t="s">
        <v>1227</v>
      </c>
      <c r="H1208" s="73">
        <v>232</v>
      </c>
      <c r="I1208" s="73" t="s">
        <v>3594</v>
      </c>
    </row>
    <row r="1209" spans="1:9" x14ac:dyDescent="0.25">
      <c r="A1209" s="73">
        <v>1204</v>
      </c>
      <c r="B1209" s="73"/>
      <c r="C1209" s="73">
        <v>2417</v>
      </c>
      <c r="D1209" s="74" t="s">
        <v>3595</v>
      </c>
      <c r="E1209" s="74" t="s">
        <v>1272</v>
      </c>
      <c r="F1209" s="75">
        <v>0.23394675925925926</v>
      </c>
      <c r="G1209" s="73" t="s">
        <v>1288</v>
      </c>
      <c r="H1209" s="73">
        <v>113</v>
      </c>
      <c r="I1209" s="73" t="s">
        <v>3596</v>
      </c>
    </row>
    <row r="1210" spans="1:9" x14ac:dyDescent="0.25">
      <c r="A1210" s="73">
        <v>1205</v>
      </c>
      <c r="B1210" s="73"/>
      <c r="C1210" s="73">
        <v>1550</v>
      </c>
      <c r="D1210" s="74" t="s">
        <v>3597</v>
      </c>
      <c r="E1210" s="74" t="s">
        <v>1152</v>
      </c>
      <c r="F1210" s="75">
        <v>0.23396990740740742</v>
      </c>
      <c r="G1210" s="73" t="s">
        <v>1191</v>
      </c>
      <c r="H1210" s="73">
        <v>18</v>
      </c>
      <c r="I1210" s="73" t="s">
        <v>3598</v>
      </c>
    </row>
    <row r="1211" spans="1:9" x14ac:dyDescent="0.25">
      <c r="A1211" s="73">
        <v>1206</v>
      </c>
      <c r="B1211" s="73"/>
      <c r="C1211" s="73">
        <v>2742</v>
      </c>
      <c r="D1211" s="74" t="s">
        <v>3599</v>
      </c>
      <c r="E1211" s="74" t="s">
        <v>1168</v>
      </c>
      <c r="F1211" s="75">
        <v>0.23399305555555558</v>
      </c>
      <c r="G1211" s="73" t="s">
        <v>1288</v>
      </c>
      <c r="H1211" s="73">
        <v>114</v>
      </c>
      <c r="I1211" s="73" t="s">
        <v>3600</v>
      </c>
    </row>
    <row r="1212" spans="1:9" x14ac:dyDescent="0.25">
      <c r="A1212" s="73">
        <v>1207</v>
      </c>
      <c r="B1212" s="73"/>
      <c r="C1212" s="73">
        <v>2348</v>
      </c>
      <c r="D1212" s="74" t="s">
        <v>3601</v>
      </c>
      <c r="E1212" s="74" t="s">
        <v>1152</v>
      </c>
      <c r="F1212" s="75">
        <v>0.23402777777777781</v>
      </c>
      <c r="G1212" s="73" t="s">
        <v>1153</v>
      </c>
      <c r="H1212" s="73">
        <v>271</v>
      </c>
      <c r="I1212" s="73" t="s">
        <v>3602</v>
      </c>
    </row>
    <row r="1213" spans="1:9" x14ac:dyDescent="0.25">
      <c r="A1213" s="73">
        <v>1208</v>
      </c>
      <c r="B1213" s="73"/>
      <c r="C1213" s="73">
        <v>1368</v>
      </c>
      <c r="D1213" s="74" t="s">
        <v>3603</v>
      </c>
      <c r="E1213" s="74" t="s">
        <v>1636</v>
      </c>
      <c r="F1213" s="75">
        <v>0.23413194444444443</v>
      </c>
      <c r="G1213" s="73" t="s">
        <v>1187</v>
      </c>
      <c r="H1213" s="73">
        <v>231</v>
      </c>
      <c r="I1213" s="73" t="s">
        <v>3604</v>
      </c>
    </row>
    <row r="1214" spans="1:9" x14ac:dyDescent="0.25">
      <c r="A1214" s="73">
        <v>1209</v>
      </c>
      <c r="B1214" s="73"/>
      <c r="C1214" s="73">
        <v>1157</v>
      </c>
      <c r="D1214" s="74" t="s">
        <v>3605</v>
      </c>
      <c r="E1214" s="74" t="s">
        <v>1152</v>
      </c>
      <c r="F1214" s="75">
        <v>0.23416666666666666</v>
      </c>
      <c r="G1214" s="73" t="s">
        <v>1200</v>
      </c>
      <c r="H1214" s="73">
        <v>227</v>
      </c>
      <c r="I1214" s="73" t="s">
        <v>3606</v>
      </c>
    </row>
    <row r="1215" spans="1:9" x14ac:dyDescent="0.25">
      <c r="A1215" s="73">
        <v>1210</v>
      </c>
      <c r="B1215" s="73"/>
      <c r="C1215" s="73">
        <v>1101</v>
      </c>
      <c r="D1215" s="74" t="s">
        <v>3607</v>
      </c>
      <c r="E1215" s="74" t="s">
        <v>1263</v>
      </c>
      <c r="F1215" s="75">
        <v>0.23418981481481482</v>
      </c>
      <c r="G1215" s="73" t="s">
        <v>1227</v>
      </c>
      <c r="H1215" s="73">
        <v>233</v>
      </c>
      <c r="I1215" s="73" t="s">
        <v>3608</v>
      </c>
    </row>
    <row r="1216" spans="1:9" x14ac:dyDescent="0.25">
      <c r="A1216" s="73">
        <v>1211</v>
      </c>
      <c r="B1216" s="73"/>
      <c r="C1216" s="73">
        <v>1367</v>
      </c>
      <c r="D1216" s="74" t="s">
        <v>3609</v>
      </c>
      <c r="E1216" s="74" t="s">
        <v>1165</v>
      </c>
      <c r="F1216" s="75">
        <v>0.23418981481481482</v>
      </c>
      <c r="G1216" s="73" t="s">
        <v>1227</v>
      </c>
      <c r="H1216" s="73">
        <v>234</v>
      </c>
      <c r="I1216" s="73" t="s">
        <v>3610</v>
      </c>
    </row>
    <row r="1217" spans="1:9" x14ac:dyDescent="0.25">
      <c r="A1217" s="73">
        <v>1212</v>
      </c>
      <c r="B1217" s="73"/>
      <c r="C1217" s="73">
        <v>2541</v>
      </c>
      <c r="D1217" s="74" t="s">
        <v>3611</v>
      </c>
      <c r="E1217" s="74" t="s">
        <v>1636</v>
      </c>
      <c r="F1217" s="75">
        <v>0.23447916666666666</v>
      </c>
      <c r="G1217" s="73" t="s">
        <v>1227</v>
      </c>
      <c r="H1217" s="73">
        <v>235</v>
      </c>
      <c r="I1217" s="73" t="s">
        <v>3612</v>
      </c>
    </row>
    <row r="1218" spans="1:9" x14ac:dyDescent="0.25">
      <c r="A1218" s="73">
        <v>1213</v>
      </c>
      <c r="B1218" s="73"/>
      <c r="C1218" s="73">
        <v>1393</v>
      </c>
      <c r="D1218" s="74" t="s">
        <v>3613</v>
      </c>
      <c r="E1218" s="74" t="s">
        <v>1152</v>
      </c>
      <c r="F1218" s="75">
        <v>0.23466435185185186</v>
      </c>
      <c r="G1218" s="73" t="s">
        <v>1187</v>
      </c>
      <c r="H1218" s="73">
        <v>232</v>
      </c>
      <c r="I1218" s="73" t="s">
        <v>3614</v>
      </c>
    </row>
    <row r="1219" spans="1:9" x14ac:dyDescent="0.25">
      <c r="A1219" s="73">
        <v>1214</v>
      </c>
      <c r="B1219" s="73"/>
      <c r="C1219" s="73">
        <v>2468</v>
      </c>
      <c r="D1219" s="74" t="s">
        <v>3615</v>
      </c>
      <c r="E1219" s="74" t="s">
        <v>1162</v>
      </c>
      <c r="F1219" s="75">
        <v>0.23466435185185186</v>
      </c>
      <c r="G1219" s="73" t="s">
        <v>1227</v>
      </c>
      <c r="H1219" s="73">
        <v>236</v>
      </c>
      <c r="I1219" s="73" t="s">
        <v>3616</v>
      </c>
    </row>
    <row r="1220" spans="1:9" x14ac:dyDescent="0.25">
      <c r="A1220" s="73">
        <v>1215</v>
      </c>
      <c r="B1220" s="73"/>
      <c r="C1220" s="73">
        <v>1228</v>
      </c>
      <c r="D1220" s="74" t="s">
        <v>3617</v>
      </c>
      <c r="E1220" s="74" t="s">
        <v>1152</v>
      </c>
      <c r="F1220" s="75">
        <v>0.23506944444444444</v>
      </c>
      <c r="G1220" s="73" t="s">
        <v>1227</v>
      </c>
      <c r="H1220" s="73">
        <v>237</v>
      </c>
      <c r="I1220" s="73" t="s">
        <v>3618</v>
      </c>
    </row>
    <row r="1221" spans="1:9" x14ac:dyDescent="0.25">
      <c r="A1221" s="73">
        <v>1216</v>
      </c>
      <c r="B1221" s="73"/>
      <c r="C1221" s="73">
        <v>1730</v>
      </c>
      <c r="D1221" s="74" t="s">
        <v>3619</v>
      </c>
      <c r="E1221" s="74" t="s">
        <v>1159</v>
      </c>
      <c r="F1221" s="75">
        <v>0.23512731481481483</v>
      </c>
      <c r="G1221" s="73" t="s">
        <v>1227</v>
      </c>
      <c r="H1221" s="73">
        <v>238</v>
      </c>
      <c r="I1221" s="73" t="s">
        <v>3620</v>
      </c>
    </row>
    <row r="1222" spans="1:9" x14ac:dyDescent="0.25">
      <c r="A1222" s="73">
        <v>1217</v>
      </c>
      <c r="B1222" s="73">
        <v>38</v>
      </c>
      <c r="C1222" s="73">
        <v>2495</v>
      </c>
      <c r="D1222" s="74" t="s">
        <v>3621</v>
      </c>
      <c r="E1222" s="74" t="s">
        <v>1162</v>
      </c>
      <c r="F1222" s="75">
        <v>0.23530092592592591</v>
      </c>
      <c r="G1222" s="73" t="s">
        <v>1441</v>
      </c>
      <c r="H1222" s="73">
        <v>23</v>
      </c>
      <c r="I1222" s="73" t="s">
        <v>3622</v>
      </c>
    </row>
    <row r="1223" spans="1:9" x14ac:dyDescent="0.25">
      <c r="A1223" s="73">
        <v>1218</v>
      </c>
      <c r="B1223" s="73"/>
      <c r="C1223" s="73">
        <v>1211</v>
      </c>
      <c r="D1223" s="74" t="s">
        <v>3623</v>
      </c>
      <c r="E1223" s="74" t="s">
        <v>1152</v>
      </c>
      <c r="F1223" s="75">
        <v>0.23531250000000001</v>
      </c>
      <c r="G1223" s="73" t="s">
        <v>1200</v>
      </c>
      <c r="H1223" s="73">
        <v>228</v>
      </c>
      <c r="I1223" s="73" t="s">
        <v>3624</v>
      </c>
    </row>
    <row r="1224" spans="1:9" x14ac:dyDescent="0.25">
      <c r="A1224" s="73">
        <v>1219</v>
      </c>
      <c r="B1224" s="73"/>
      <c r="C1224" s="73">
        <v>1373</v>
      </c>
      <c r="D1224" s="74" t="s">
        <v>3625</v>
      </c>
      <c r="E1224" s="74" t="s">
        <v>1203</v>
      </c>
      <c r="F1224" s="75">
        <v>0.23534722222222224</v>
      </c>
      <c r="G1224" s="73" t="s">
        <v>1200</v>
      </c>
      <c r="H1224" s="73">
        <v>229</v>
      </c>
      <c r="I1224" s="73" t="s">
        <v>3626</v>
      </c>
    </row>
    <row r="1225" spans="1:9" x14ac:dyDescent="0.25">
      <c r="A1225" s="73">
        <v>1220</v>
      </c>
      <c r="B1225" s="73"/>
      <c r="C1225" s="73">
        <v>1416</v>
      </c>
      <c r="D1225" s="74" t="s">
        <v>3627</v>
      </c>
      <c r="E1225" s="74" t="s">
        <v>1152</v>
      </c>
      <c r="F1225" s="75">
        <v>0.23539351851851853</v>
      </c>
      <c r="G1225" s="73" t="s">
        <v>1200</v>
      </c>
      <c r="H1225" s="73">
        <v>230</v>
      </c>
      <c r="I1225" s="73" t="s">
        <v>3628</v>
      </c>
    </row>
    <row r="1226" spans="1:9" x14ac:dyDescent="0.25">
      <c r="A1226" s="73">
        <v>1221</v>
      </c>
      <c r="B1226" s="73"/>
      <c r="C1226" s="73">
        <v>810</v>
      </c>
      <c r="D1226" s="74" t="s">
        <v>3629</v>
      </c>
      <c r="E1226" s="74" t="s">
        <v>1168</v>
      </c>
      <c r="F1226" s="75">
        <v>0.23542824074074073</v>
      </c>
      <c r="G1226" s="73" t="s">
        <v>1200</v>
      </c>
      <c r="H1226" s="73">
        <v>231</v>
      </c>
      <c r="I1226" s="73" t="s">
        <v>3630</v>
      </c>
    </row>
    <row r="1227" spans="1:9" x14ac:dyDescent="0.25">
      <c r="A1227" s="73">
        <v>1222</v>
      </c>
      <c r="B1227" s="73"/>
      <c r="C1227" s="73">
        <v>2341</v>
      </c>
      <c r="D1227" s="74" t="s">
        <v>3631</v>
      </c>
      <c r="E1227" s="74" t="s">
        <v>1424</v>
      </c>
      <c r="F1227" s="75">
        <v>0.23554398148148148</v>
      </c>
      <c r="G1227" s="73" t="s">
        <v>1187</v>
      </c>
      <c r="H1227" s="73">
        <v>233</v>
      </c>
      <c r="I1227" s="73" t="s">
        <v>3632</v>
      </c>
    </row>
    <row r="1228" spans="1:9" x14ac:dyDescent="0.25">
      <c r="A1228" s="73">
        <v>1223</v>
      </c>
      <c r="B1228" s="73"/>
      <c r="C1228" s="73">
        <v>1642</v>
      </c>
      <c r="D1228" s="74" t="s">
        <v>3633</v>
      </c>
      <c r="E1228" s="74" t="s">
        <v>1190</v>
      </c>
      <c r="F1228" s="75">
        <v>0.23565972222222223</v>
      </c>
      <c r="G1228" s="73" t="s">
        <v>1363</v>
      </c>
      <c r="H1228" s="73">
        <v>9</v>
      </c>
      <c r="I1228" s="73" t="s">
        <v>3634</v>
      </c>
    </row>
    <row r="1229" spans="1:9" x14ac:dyDescent="0.25">
      <c r="A1229" s="73">
        <v>1224</v>
      </c>
      <c r="B1229" s="73"/>
      <c r="C1229" s="73">
        <v>2410</v>
      </c>
      <c r="D1229" s="74" t="s">
        <v>3635</v>
      </c>
      <c r="E1229" s="74" t="s">
        <v>1203</v>
      </c>
      <c r="F1229" s="75">
        <v>0.23565972222222223</v>
      </c>
      <c r="G1229" s="73" t="s">
        <v>1153</v>
      </c>
      <c r="H1229" s="73">
        <v>272</v>
      </c>
      <c r="I1229" s="73" t="s">
        <v>3636</v>
      </c>
    </row>
    <row r="1230" spans="1:9" x14ac:dyDescent="0.25">
      <c r="A1230" s="73">
        <v>1225</v>
      </c>
      <c r="B1230" s="73"/>
      <c r="C1230" s="73">
        <v>2505</v>
      </c>
      <c r="D1230" s="74" t="s">
        <v>3637</v>
      </c>
      <c r="E1230" s="74" t="s">
        <v>1168</v>
      </c>
      <c r="F1230" s="75">
        <v>0.2357060185185185</v>
      </c>
      <c r="G1230" s="73" t="s">
        <v>1191</v>
      </c>
      <c r="H1230" s="73">
        <v>19</v>
      </c>
      <c r="I1230" s="73" t="s">
        <v>3638</v>
      </c>
    </row>
    <row r="1231" spans="1:9" x14ac:dyDescent="0.25">
      <c r="A1231" s="73">
        <v>1226</v>
      </c>
      <c r="B1231" s="73"/>
      <c r="C1231" s="73">
        <v>2085</v>
      </c>
      <c r="D1231" s="74" t="s">
        <v>3639</v>
      </c>
      <c r="E1231" s="74" t="s">
        <v>1152</v>
      </c>
      <c r="F1231" s="75">
        <v>0.23576388888888888</v>
      </c>
      <c r="G1231" s="73" t="s">
        <v>1187</v>
      </c>
      <c r="H1231" s="73">
        <v>234</v>
      </c>
      <c r="I1231" s="73" t="s">
        <v>3640</v>
      </c>
    </row>
    <row r="1232" spans="1:9" x14ac:dyDescent="0.25">
      <c r="A1232" s="73">
        <v>1227</v>
      </c>
      <c r="B1232" s="73"/>
      <c r="C1232" s="73">
        <v>1867</v>
      </c>
      <c r="D1232" s="74" t="s">
        <v>3641</v>
      </c>
      <c r="E1232" s="74" t="s">
        <v>1168</v>
      </c>
      <c r="F1232" s="75">
        <v>0.23609953703703704</v>
      </c>
      <c r="G1232" s="73" t="s">
        <v>1227</v>
      </c>
      <c r="H1232" s="73">
        <v>239</v>
      </c>
      <c r="I1232" s="73" t="s">
        <v>3642</v>
      </c>
    </row>
    <row r="1233" spans="1:9" x14ac:dyDescent="0.25">
      <c r="A1233" s="73">
        <v>1228</v>
      </c>
      <c r="B1233" s="73"/>
      <c r="C1233" s="73">
        <v>647</v>
      </c>
      <c r="D1233" s="74" t="s">
        <v>3643</v>
      </c>
      <c r="E1233" s="74" t="s">
        <v>1152</v>
      </c>
      <c r="F1233" s="75">
        <v>0.2361226851851852</v>
      </c>
      <c r="G1233" s="73" t="s">
        <v>1153</v>
      </c>
      <c r="H1233" s="73">
        <v>273</v>
      </c>
      <c r="I1233" s="73" t="s">
        <v>3644</v>
      </c>
    </row>
    <row r="1234" spans="1:9" x14ac:dyDescent="0.25">
      <c r="A1234" s="73">
        <v>1229</v>
      </c>
      <c r="B1234" s="73"/>
      <c r="C1234" s="73">
        <v>1426</v>
      </c>
      <c r="D1234" s="74" t="s">
        <v>3645</v>
      </c>
      <c r="E1234" s="74" t="s">
        <v>1236</v>
      </c>
      <c r="F1234" s="75">
        <v>0.23616898148148149</v>
      </c>
      <c r="G1234" s="73" t="s">
        <v>2198</v>
      </c>
      <c r="H1234" s="73">
        <v>6</v>
      </c>
      <c r="I1234" s="73" t="s">
        <v>3646</v>
      </c>
    </row>
    <row r="1235" spans="1:9" x14ac:dyDescent="0.25">
      <c r="A1235" s="73">
        <v>1230</v>
      </c>
      <c r="B1235" s="73"/>
      <c r="C1235" s="73">
        <v>1871</v>
      </c>
      <c r="D1235" s="74" t="s">
        <v>3647</v>
      </c>
      <c r="E1235" s="74" t="s">
        <v>1152</v>
      </c>
      <c r="F1235" s="75">
        <v>0.23627314814814815</v>
      </c>
      <c r="G1235" s="73" t="s">
        <v>1200</v>
      </c>
      <c r="H1235" s="73">
        <v>232</v>
      </c>
      <c r="I1235" s="73" t="s">
        <v>3648</v>
      </c>
    </row>
    <row r="1236" spans="1:9" x14ac:dyDescent="0.25">
      <c r="A1236" s="73">
        <v>1231</v>
      </c>
      <c r="B1236" s="73"/>
      <c r="C1236" s="73">
        <v>2006</v>
      </c>
      <c r="D1236" s="74" t="s">
        <v>3649</v>
      </c>
      <c r="E1236" s="74" t="s">
        <v>1156</v>
      </c>
      <c r="F1236" s="75">
        <v>0.23648148148148149</v>
      </c>
      <c r="G1236" s="73" t="s">
        <v>1153</v>
      </c>
      <c r="H1236" s="73">
        <v>274</v>
      </c>
      <c r="I1236" s="73" t="s">
        <v>3650</v>
      </c>
    </row>
    <row r="1237" spans="1:9" x14ac:dyDescent="0.25">
      <c r="A1237" s="73">
        <v>1232</v>
      </c>
      <c r="B1237" s="73"/>
      <c r="C1237" s="73">
        <v>1109</v>
      </c>
      <c r="D1237" s="74" t="s">
        <v>3651</v>
      </c>
      <c r="E1237" s="74" t="s">
        <v>1168</v>
      </c>
      <c r="F1237" s="75">
        <v>0.23656250000000001</v>
      </c>
      <c r="G1237" s="73" t="s">
        <v>1187</v>
      </c>
      <c r="H1237" s="73">
        <v>235</v>
      </c>
      <c r="I1237" s="73" t="s">
        <v>3652</v>
      </c>
    </row>
    <row r="1238" spans="1:9" x14ac:dyDescent="0.25">
      <c r="A1238" s="73">
        <v>1233</v>
      </c>
      <c r="B1238" s="73"/>
      <c r="C1238" s="73">
        <v>1287</v>
      </c>
      <c r="D1238" s="74" t="s">
        <v>3653</v>
      </c>
      <c r="E1238" s="74" t="s">
        <v>1152</v>
      </c>
      <c r="F1238" s="75">
        <v>0.23659722222222224</v>
      </c>
      <c r="G1238" s="73" t="s">
        <v>1227</v>
      </c>
      <c r="H1238" s="73">
        <v>240</v>
      </c>
      <c r="I1238" s="73" t="s">
        <v>3654</v>
      </c>
    </row>
    <row r="1239" spans="1:9" x14ac:dyDescent="0.25">
      <c r="A1239" s="73">
        <v>1234</v>
      </c>
      <c r="B1239" s="73"/>
      <c r="C1239" s="73">
        <v>1628</v>
      </c>
      <c r="D1239" s="74" t="s">
        <v>3655</v>
      </c>
      <c r="E1239" s="74" t="s">
        <v>1152</v>
      </c>
      <c r="F1239" s="75">
        <v>0.23662037037037034</v>
      </c>
      <c r="G1239" s="73" t="s">
        <v>1227</v>
      </c>
      <c r="H1239" s="73">
        <v>241</v>
      </c>
      <c r="I1239" s="73" t="s">
        <v>3656</v>
      </c>
    </row>
    <row r="1240" spans="1:9" x14ac:dyDescent="0.25">
      <c r="A1240" s="73">
        <v>1235</v>
      </c>
      <c r="B1240" s="73">
        <v>39</v>
      </c>
      <c r="C1240" s="73">
        <v>1189</v>
      </c>
      <c r="D1240" s="74" t="s">
        <v>3657</v>
      </c>
      <c r="E1240" s="74" t="s">
        <v>1168</v>
      </c>
      <c r="F1240" s="75">
        <v>0.23681712962962964</v>
      </c>
      <c r="G1240" s="73" t="s">
        <v>2006</v>
      </c>
      <c r="H1240" s="73">
        <v>5</v>
      </c>
      <c r="I1240" s="73" t="s">
        <v>3658</v>
      </c>
    </row>
    <row r="1241" spans="1:9" x14ac:dyDescent="0.25">
      <c r="A1241" s="73">
        <v>1236</v>
      </c>
      <c r="B1241" s="73"/>
      <c r="C1241" s="73">
        <v>1646</v>
      </c>
      <c r="D1241" s="74" t="s">
        <v>3659</v>
      </c>
      <c r="E1241" s="74" t="s">
        <v>1159</v>
      </c>
      <c r="F1241" s="75">
        <v>0.23689814814814814</v>
      </c>
      <c r="G1241" s="73" t="s">
        <v>1187</v>
      </c>
      <c r="H1241" s="73">
        <v>236</v>
      </c>
      <c r="I1241" s="73" t="s">
        <v>3660</v>
      </c>
    </row>
    <row r="1242" spans="1:9" x14ac:dyDescent="0.25">
      <c r="A1242" s="73">
        <v>1237</v>
      </c>
      <c r="B1242" s="73"/>
      <c r="C1242" s="73">
        <v>1477</v>
      </c>
      <c r="D1242" s="74" t="s">
        <v>3661</v>
      </c>
      <c r="E1242" s="74" t="s">
        <v>1152</v>
      </c>
      <c r="F1242" s="75">
        <v>0.23695601851851852</v>
      </c>
      <c r="G1242" s="73" t="s">
        <v>1227</v>
      </c>
      <c r="H1242" s="73">
        <v>242</v>
      </c>
      <c r="I1242" s="73" t="s">
        <v>3662</v>
      </c>
    </row>
    <row r="1243" spans="1:9" x14ac:dyDescent="0.25">
      <c r="A1243" s="73">
        <v>1238</v>
      </c>
      <c r="B1243" s="73"/>
      <c r="C1243" s="73">
        <v>1301</v>
      </c>
      <c r="D1243" s="74" t="s">
        <v>3663</v>
      </c>
      <c r="E1243" s="74" t="s">
        <v>1159</v>
      </c>
      <c r="F1243" s="75">
        <v>0.23695601851851852</v>
      </c>
      <c r="G1243" s="73" t="s">
        <v>1153</v>
      </c>
      <c r="H1243" s="73">
        <v>275</v>
      </c>
      <c r="I1243" s="73" t="s">
        <v>3664</v>
      </c>
    </row>
    <row r="1244" spans="1:9" x14ac:dyDescent="0.25">
      <c r="A1244" s="73">
        <v>1239</v>
      </c>
      <c r="B1244" s="73"/>
      <c r="C1244" s="73">
        <v>825</v>
      </c>
      <c r="D1244" s="74" t="s">
        <v>3665</v>
      </c>
      <c r="E1244" s="74" t="s">
        <v>1368</v>
      </c>
      <c r="F1244" s="75">
        <v>0.23701388888888889</v>
      </c>
      <c r="G1244" s="73" t="s">
        <v>1187</v>
      </c>
      <c r="H1244" s="73">
        <v>237</v>
      </c>
      <c r="I1244" s="73" t="s">
        <v>3666</v>
      </c>
    </row>
    <row r="1245" spans="1:9" x14ac:dyDescent="0.25">
      <c r="A1245" s="73">
        <v>1240</v>
      </c>
      <c r="B1245" s="73"/>
      <c r="C1245" s="73">
        <v>1250</v>
      </c>
      <c r="D1245" s="74" t="s">
        <v>3667</v>
      </c>
      <c r="E1245" s="74" t="s">
        <v>1152</v>
      </c>
      <c r="F1245" s="75">
        <v>0.23719907407407406</v>
      </c>
      <c r="G1245" s="73" t="s">
        <v>1200</v>
      </c>
      <c r="H1245" s="73">
        <v>233</v>
      </c>
      <c r="I1245" s="73" t="s">
        <v>3668</v>
      </c>
    </row>
    <row r="1246" spans="1:9" x14ac:dyDescent="0.25">
      <c r="A1246" s="73">
        <v>1241</v>
      </c>
      <c r="B1246" s="73"/>
      <c r="C1246" s="73">
        <v>1362</v>
      </c>
      <c r="D1246" s="74" t="s">
        <v>3669</v>
      </c>
      <c r="E1246" s="74" t="s">
        <v>1156</v>
      </c>
      <c r="F1246" s="75">
        <v>0.23721064814814816</v>
      </c>
      <c r="G1246" s="73" t="s">
        <v>1363</v>
      </c>
      <c r="H1246" s="73">
        <v>10</v>
      </c>
      <c r="I1246" s="73" t="s">
        <v>3670</v>
      </c>
    </row>
    <row r="1247" spans="1:9" x14ac:dyDescent="0.25">
      <c r="A1247" s="73">
        <v>1242</v>
      </c>
      <c r="B1247" s="73"/>
      <c r="C1247" s="73">
        <v>2733</v>
      </c>
      <c r="D1247" s="74" t="s">
        <v>3671</v>
      </c>
      <c r="E1247" s="74" t="s">
        <v>1168</v>
      </c>
      <c r="F1247" s="75">
        <v>0.23736111111111111</v>
      </c>
      <c r="G1247" s="73" t="s">
        <v>1288</v>
      </c>
      <c r="H1247" s="73">
        <v>115</v>
      </c>
      <c r="I1247" s="73" t="s">
        <v>3672</v>
      </c>
    </row>
    <row r="1248" spans="1:9" x14ac:dyDescent="0.25">
      <c r="A1248" s="73">
        <v>1243</v>
      </c>
      <c r="B1248" s="73"/>
      <c r="C1248" s="73">
        <v>620</v>
      </c>
      <c r="D1248" s="74" t="s">
        <v>3673</v>
      </c>
      <c r="E1248" s="74" t="s">
        <v>1152</v>
      </c>
      <c r="F1248" s="75">
        <v>0.23739583333333333</v>
      </c>
      <c r="G1248" s="73" t="s">
        <v>1227</v>
      </c>
      <c r="H1248" s="73">
        <v>243</v>
      </c>
      <c r="I1248" s="73" t="s">
        <v>3674</v>
      </c>
    </row>
    <row r="1249" spans="1:9" x14ac:dyDescent="0.25">
      <c r="A1249" s="73">
        <v>1244</v>
      </c>
      <c r="B1249" s="73"/>
      <c r="C1249" s="73">
        <v>968</v>
      </c>
      <c r="D1249" s="74" t="s">
        <v>3675</v>
      </c>
      <c r="E1249" s="74" t="s">
        <v>1309</v>
      </c>
      <c r="F1249" s="75">
        <v>0.23756944444444442</v>
      </c>
      <c r="G1249" s="73" t="s">
        <v>1153</v>
      </c>
      <c r="H1249" s="73">
        <v>276</v>
      </c>
      <c r="I1249" s="73" t="s">
        <v>3676</v>
      </c>
    </row>
    <row r="1250" spans="1:9" x14ac:dyDescent="0.25">
      <c r="A1250" s="73">
        <v>1245</v>
      </c>
      <c r="B1250" s="73"/>
      <c r="C1250" s="73">
        <v>2213</v>
      </c>
      <c r="D1250" s="74" t="s">
        <v>3677</v>
      </c>
      <c r="E1250" s="74" t="s">
        <v>1162</v>
      </c>
      <c r="F1250" s="75">
        <v>0.23795138888888889</v>
      </c>
      <c r="G1250" s="73" t="s">
        <v>1288</v>
      </c>
      <c r="H1250" s="73">
        <v>116</v>
      </c>
      <c r="I1250" s="73" t="s">
        <v>3678</v>
      </c>
    </row>
    <row r="1251" spans="1:9" x14ac:dyDescent="0.25">
      <c r="A1251" s="73">
        <v>1246</v>
      </c>
      <c r="B1251" s="73">
        <v>40</v>
      </c>
      <c r="C1251" s="73">
        <v>1387</v>
      </c>
      <c r="D1251" s="74" t="s">
        <v>3679</v>
      </c>
      <c r="E1251" s="74" t="s">
        <v>1152</v>
      </c>
      <c r="F1251" s="75">
        <v>0.23805555555555555</v>
      </c>
      <c r="G1251" s="73" t="s">
        <v>2308</v>
      </c>
      <c r="H1251" s="73">
        <v>6</v>
      </c>
      <c r="I1251" s="73" t="s">
        <v>3680</v>
      </c>
    </row>
    <row r="1252" spans="1:9" x14ac:dyDescent="0.25">
      <c r="A1252" s="73">
        <v>1247</v>
      </c>
      <c r="B1252" s="73"/>
      <c r="C1252" s="73">
        <v>756</v>
      </c>
      <c r="D1252" s="74" t="s">
        <v>3681</v>
      </c>
      <c r="E1252" s="74" t="s">
        <v>1263</v>
      </c>
      <c r="F1252" s="75">
        <v>0.23806712962962964</v>
      </c>
      <c r="G1252" s="73" t="s">
        <v>1187</v>
      </c>
      <c r="H1252" s="73">
        <v>238</v>
      </c>
      <c r="I1252" s="73" t="s">
        <v>3682</v>
      </c>
    </row>
    <row r="1253" spans="1:9" x14ac:dyDescent="0.25">
      <c r="A1253" s="73">
        <v>1248</v>
      </c>
      <c r="B1253" s="73"/>
      <c r="C1253" s="73">
        <v>1671</v>
      </c>
      <c r="D1253" s="74" t="s">
        <v>3683</v>
      </c>
      <c r="E1253" s="74" t="s">
        <v>1177</v>
      </c>
      <c r="F1253" s="75">
        <v>0.23807870370370368</v>
      </c>
      <c r="G1253" s="73" t="s">
        <v>1153</v>
      </c>
      <c r="H1253" s="73">
        <v>277</v>
      </c>
      <c r="I1253" s="73" t="s">
        <v>3684</v>
      </c>
    </row>
    <row r="1254" spans="1:9" x14ac:dyDescent="0.25">
      <c r="A1254" s="73">
        <v>1249</v>
      </c>
      <c r="B1254" s="73"/>
      <c r="C1254" s="73">
        <v>1309</v>
      </c>
      <c r="D1254" s="74" t="s">
        <v>3685</v>
      </c>
      <c r="E1254" s="74" t="s">
        <v>1214</v>
      </c>
      <c r="F1254" s="75">
        <v>0.23814814814814814</v>
      </c>
      <c r="G1254" s="73" t="s">
        <v>1187</v>
      </c>
      <c r="H1254" s="73">
        <v>239</v>
      </c>
      <c r="I1254" s="73" t="s">
        <v>3686</v>
      </c>
    </row>
    <row r="1255" spans="1:9" x14ac:dyDescent="0.25">
      <c r="A1255" s="73">
        <v>1250</v>
      </c>
      <c r="B1255" s="73"/>
      <c r="C1255" s="73">
        <v>1498</v>
      </c>
      <c r="D1255" s="74" t="s">
        <v>3687</v>
      </c>
      <c r="E1255" s="74" t="s">
        <v>1152</v>
      </c>
      <c r="F1255" s="75">
        <v>0.23824074074074075</v>
      </c>
      <c r="G1255" s="73" t="s">
        <v>1187</v>
      </c>
      <c r="H1255" s="73">
        <v>240</v>
      </c>
      <c r="I1255" s="73" t="s">
        <v>3688</v>
      </c>
    </row>
    <row r="1256" spans="1:9" x14ac:dyDescent="0.25">
      <c r="A1256" s="73">
        <v>1251</v>
      </c>
      <c r="B1256" s="73"/>
      <c r="C1256" s="73">
        <v>1224</v>
      </c>
      <c r="D1256" s="74" t="s">
        <v>3689</v>
      </c>
      <c r="E1256" s="74" t="s">
        <v>1152</v>
      </c>
      <c r="F1256" s="75">
        <v>0.23855324074074072</v>
      </c>
      <c r="G1256" s="73" t="s">
        <v>1275</v>
      </c>
      <c r="H1256" s="73">
        <v>47</v>
      </c>
      <c r="I1256" s="73" t="s">
        <v>3690</v>
      </c>
    </row>
    <row r="1257" spans="1:9" x14ac:dyDescent="0.25">
      <c r="A1257" s="73">
        <v>1252</v>
      </c>
      <c r="B1257" s="73"/>
      <c r="C1257" s="73">
        <v>1332</v>
      </c>
      <c r="D1257" s="74" t="s">
        <v>3691</v>
      </c>
      <c r="E1257" s="74" t="s">
        <v>1177</v>
      </c>
      <c r="F1257" s="75">
        <v>0.23861111111111111</v>
      </c>
      <c r="G1257" s="73" t="s">
        <v>1200</v>
      </c>
      <c r="H1257" s="73">
        <v>234</v>
      </c>
      <c r="I1257" s="73" t="s">
        <v>3692</v>
      </c>
    </row>
    <row r="1258" spans="1:9" x14ac:dyDescent="0.25">
      <c r="A1258" s="73">
        <v>1253</v>
      </c>
      <c r="B1258" s="73"/>
      <c r="C1258" s="73">
        <v>1313</v>
      </c>
      <c r="D1258" s="74" t="s">
        <v>3693</v>
      </c>
      <c r="E1258" s="74" t="s">
        <v>1152</v>
      </c>
      <c r="F1258" s="75">
        <v>0.23862268518518517</v>
      </c>
      <c r="G1258" s="73" t="s">
        <v>1288</v>
      </c>
      <c r="H1258" s="73">
        <v>117</v>
      </c>
      <c r="I1258" s="73" t="s">
        <v>3694</v>
      </c>
    </row>
    <row r="1259" spans="1:9" x14ac:dyDescent="0.25">
      <c r="A1259" s="73">
        <v>1254</v>
      </c>
      <c r="B1259" s="73"/>
      <c r="C1259" s="73">
        <v>2128</v>
      </c>
      <c r="D1259" s="74" t="s">
        <v>3695</v>
      </c>
      <c r="E1259" s="74" t="s">
        <v>1152</v>
      </c>
      <c r="F1259" s="75">
        <v>0.23863425925925927</v>
      </c>
      <c r="G1259" s="73" t="s">
        <v>1153</v>
      </c>
      <c r="H1259" s="73">
        <v>278</v>
      </c>
      <c r="I1259" s="73" t="s">
        <v>3696</v>
      </c>
    </row>
    <row r="1260" spans="1:9" x14ac:dyDescent="0.25">
      <c r="A1260" s="73">
        <v>1255</v>
      </c>
      <c r="B1260" s="73">
        <v>41</v>
      </c>
      <c r="C1260" s="73">
        <v>1807</v>
      </c>
      <c r="D1260" s="74" t="s">
        <v>3697</v>
      </c>
      <c r="E1260" s="74" t="s">
        <v>1152</v>
      </c>
      <c r="F1260" s="75">
        <v>0.23880787037037035</v>
      </c>
      <c r="G1260" s="73" t="s">
        <v>2308</v>
      </c>
      <c r="H1260" s="73">
        <v>7</v>
      </c>
      <c r="I1260" s="73" t="s">
        <v>3698</v>
      </c>
    </row>
    <row r="1261" spans="1:9" x14ac:dyDescent="0.25">
      <c r="A1261" s="73">
        <v>1256</v>
      </c>
      <c r="B1261" s="73"/>
      <c r="C1261" s="73">
        <v>2727</v>
      </c>
      <c r="D1261" s="74" t="s">
        <v>3699</v>
      </c>
      <c r="E1261" s="74" t="s">
        <v>1168</v>
      </c>
      <c r="F1261" s="75">
        <v>0.23886574074074074</v>
      </c>
      <c r="G1261" s="73" t="s">
        <v>1227</v>
      </c>
      <c r="H1261" s="73">
        <v>244</v>
      </c>
      <c r="I1261" s="73" t="s">
        <v>3700</v>
      </c>
    </row>
    <row r="1262" spans="1:9" x14ac:dyDescent="0.25">
      <c r="A1262" s="73">
        <v>1257</v>
      </c>
      <c r="B1262" s="73"/>
      <c r="C1262" s="73">
        <v>2026</v>
      </c>
      <c r="D1262" s="74" t="s">
        <v>3701</v>
      </c>
      <c r="E1262" s="74" t="s">
        <v>1152</v>
      </c>
      <c r="F1262" s="75">
        <v>0.23927083333333332</v>
      </c>
      <c r="G1262" s="73" t="s">
        <v>1153</v>
      </c>
      <c r="H1262" s="73">
        <v>279</v>
      </c>
      <c r="I1262" s="73" t="s">
        <v>3702</v>
      </c>
    </row>
    <row r="1263" spans="1:9" x14ac:dyDescent="0.25">
      <c r="A1263" s="73">
        <v>1258</v>
      </c>
      <c r="B1263" s="73"/>
      <c r="C1263" s="73">
        <v>679</v>
      </c>
      <c r="D1263" s="74" t="s">
        <v>3703</v>
      </c>
      <c r="E1263" s="74" t="s">
        <v>1152</v>
      </c>
      <c r="F1263" s="75">
        <v>0.23940972222222223</v>
      </c>
      <c r="G1263" s="73" t="s">
        <v>1200</v>
      </c>
      <c r="H1263" s="73">
        <v>235</v>
      </c>
      <c r="I1263" s="73" t="s">
        <v>3704</v>
      </c>
    </row>
    <row r="1264" spans="1:9" x14ac:dyDescent="0.25">
      <c r="A1264" s="73">
        <v>1259</v>
      </c>
      <c r="B1264" s="73"/>
      <c r="C1264" s="73">
        <v>1488</v>
      </c>
      <c r="D1264" s="74" t="s">
        <v>3705</v>
      </c>
      <c r="E1264" s="74" t="s">
        <v>1152</v>
      </c>
      <c r="F1264" s="75">
        <v>0.2394212962962963</v>
      </c>
      <c r="G1264" s="73" t="s">
        <v>1288</v>
      </c>
      <c r="H1264" s="73">
        <v>118</v>
      </c>
      <c r="I1264" s="73" t="s">
        <v>3706</v>
      </c>
    </row>
    <row r="1265" spans="1:9" x14ac:dyDescent="0.25">
      <c r="A1265" s="73">
        <v>1260</v>
      </c>
      <c r="B1265" s="73"/>
      <c r="C1265" s="73">
        <v>1556</v>
      </c>
      <c r="D1265" s="74" t="s">
        <v>3707</v>
      </c>
      <c r="E1265" s="74" t="s">
        <v>1168</v>
      </c>
      <c r="F1265" s="75">
        <v>0.23949074074074073</v>
      </c>
      <c r="G1265" s="73" t="s">
        <v>1227</v>
      </c>
      <c r="H1265" s="73">
        <v>245</v>
      </c>
      <c r="I1265" s="73" t="s">
        <v>3708</v>
      </c>
    </row>
    <row r="1266" spans="1:9" x14ac:dyDescent="0.25">
      <c r="A1266" s="73">
        <v>1261</v>
      </c>
      <c r="B1266" s="73"/>
      <c r="C1266" s="73">
        <v>2314</v>
      </c>
      <c r="D1266" s="74" t="s">
        <v>3709</v>
      </c>
      <c r="E1266" s="74" t="s">
        <v>1152</v>
      </c>
      <c r="F1266" s="75">
        <v>0.23952546296296295</v>
      </c>
      <c r="G1266" s="73" t="s">
        <v>1288</v>
      </c>
      <c r="H1266" s="73">
        <v>119</v>
      </c>
      <c r="I1266" s="73" t="s">
        <v>3710</v>
      </c>
    </row>
    <row r="1267" spans="1:9" x14ac:dyDescent="0.25">
      <c r="A1267" s="73">
        <v>1262</v>
      </c>
      <c r="B1267" s="73"/>
      <c r="C1267" s="73">
        <v>1536</v>
      </c>
      <c r="D1267" s="74" t="s">
        <v>3711</v>
      </c>
      <c r="E1267" s="74" t="s">
        <v>1168</v>
      </c>
      <c r="F1267" s="75">
        <v>0.23954861111111111</v>
      </c>
      <c r="G1267" s="73" t="s">
        <v>1153</v>
      </c>
      <c r="H1267" s="73">
        <v>280</v>
      </c>
      <c r="I1267" s="73" t="s">
        <v>3712</v>
      </c>
    </row>
    <row r="1268" spans="1:9" x14ac:dyDescent="0.25">
      <c r="A1268" s="73">
        <v>1263</v>
      </c>
      <c r="B1268" s="73"/>
      <c r="C1268" s="73">
        <v>1407</v>
      </c>
      <c r="D1268" s="74" t="s">
        <v>3713</v>
      </c>
      <c r="E1268" s="74" t="s">
        <v>1168</v>
      </c>
      <c r="F1268" s="75">
        <v>0.23960648148148148</v>
      </c>
      <c r="G1268" s="73" t="s">
        <v>1227</v>
      </c>
      <c r="H1268" s="73">
        <v>246</v>
      </c>
      <c r="I1268" s="73" t="s">
        <v>3714</v>
      </c>
    </row>
    <row r="1269" spans="1:9" x14ac:dyDescent="0.25">
      <c r="A1269" s="73">
        <v>1264</v>
      </c>
      <c r="B1269" s="73"/>
      <c r="C1269" s="73">
        <v>2133</v>
      </c>
      <c r="D1269" s="74" t="s">
        <v>3715</v>
      </c>
      <c r="E1269" s="74" t="s">
        <v>1168</v>
      </c>
      <c r="F1269" s="75">
        <v>0.2396412037037037</v>
      </c>
      <c r="G1269" s="73" t="s">
        <v>1227</v>
      </c>
      <c r="H1269" s="73">
        <v>247</v>
      </c>
      <c r="I1269" s="73" t="s">
        <v>3716</v>
      </c>
    </row>
    <row r="1270" spans="1:9" x14ac:dyDescent="0.25">
      <c r="A1270" s="73">
        <v>1265</v>
      </c>
      <c r="B1270" s="73"/>
      <c r="C1270" s="73">
        <v>1262</v>
      </c>
      <c r="D1270" s="74" t="s">
        <v>3717</v>
      </c>
      <c r="E1270" s="74" t="s">
        <v>1168</v>
      </c>
      <c r="F1270" s="75">
        <v>0.23988425925925927</v>
      </c>
      <c r="G1270" s="73" t="s">
        <v>1288</v>
      </c>
      <c r="H1270" s="73">
        <v>120</v>
      </c>
      <c r="I1270" s="73" t="s">
        <v>3718</v>
      </c>
    </row>
    <row r="1271" spans="1:9" x14ac:dyDescent="0.25">
      <c r="A1271" s="73">
        <v>1266</v>
      </c>
      <c r="B1271" s="73"/>
      <c r="C1271" s="73">
        <v>1401</v>
      </c>
      <c r="D1271" s="74" t="s">
        <v>3719</v>
      </c>
      <c r="E1271" s="74" t="s">
        <v>1156</v>
      </c>
      <c r="F1271" s="75">
        <v>0.2401851851851852</v>
      </c>
      <c r="G1271" s="73" t="s">
        <v>2198</v>
      </c>
      <c r="H1271" s="73">
        <v>7</v>
      </c>
      <c r="I1271" s="73" t="s">
        <v>3720</v>
      </c>
    </row>
    <row r="1272" spans="1:9" x14ac:dyDescent="0.25">
      <c r="A1272" s="73">
        <v>1267</v>
      </c>
      <c r="B1272" s="73">
        <v>42</v>
      </c>
      <c r="C1272" s="73">
        <v>1635</v>
      </c>
      <c r="D1272" s="74" t="s">
        <v>3721</v>
      </c>
      <c r="E1272" s="74" t="s">
        <v>1263</v>
      </c>
      <c r="F1272" s="75">
        <v>0.24019675925925923</v>
      </c>
      <c r="G1272" s="73" t="s">
        <v>2653</v>
      </c>
      <c r="H1272" s="73">
        <v>3</v>
      </c>
      <c r="I1272" s="73" t="s">
        <v>3722</v>
      </c>
    </row>
    <row r="1273" spans="1:9" x14ac:dyDescent="0.25">
      <c r="A1273" s="73">
        <v>1268</v>
      </c>
      <c r="B1273" s="73"/>
      <c r="C1273" s="73">
        <v>1284</v>
      </c>
      <c r="D1273" s="74" t="s">
        <v>3723</v>
      </c>
      <c r="E1273" s="74" t="s">
        <v>1256</v>
      </c>
      <c r="F1273" s="75">
        <v>0.2402199074074074</v>
      </c>
      <c r="G1273" s="73" t="s">
        <v>1227</v>
      </c>
      <c r="H1273" s="73">
        <v>248</v>
      </c>
      <c r="I1273" s="73" t="s">
        <v>3724</v>
      </c>
    </row>
    <row r="1274" spans="1:9" ht="30" x14ac:dyDescent="0.25">
      <c r="A1274" s="73">
        <v>1269</v>
      </c>
      <c r="B1274" s="73"/>
      <c r="C1274" s="73">
        <v>1047</v>
      </c>
      <c r="D1274" s="74" t="s">
        <v>3725</v>
      </c>
      <c r="E1274" s="74" t="s">
        <v>1249</v>
      </c>
      <c r="F1274" s="75">
        <v>0.24025462962962962</v>
      </c>
      <c r="G1274" s="73" t="s">
        <v>1187</v>
      </c>
      <c r="H1274" s="73">
        <v>241</v>
      </c>
      <c r="I1274" s="73" t="s">
        <v>3726</v>
      </c>
    </row>
    <row r="1275" spans="1:9" ht="30" x14ac:dyDescent="0.25">
      <c r="A1275" s="73">
        <v>1270</v>
      </c>
      <c r="B1275" s="73"/>
      <c r="C1275" s="73">
        <v>1659</v>
      </c>
      <c r="D1275" s="74" t="s">
        <v>3727</v>
      </c>
      <c r="E1275" s="74" t="s">
        <v>1249</v>
      </c>
      <c r="F1275" s="75">
        <v>0.24064814814814817</v>
      </c>
      <c r="G1275" s="73" t="s">
        <v>1288</v>
      </c>
      <c r="H1275" s="73">
        <v>121</v>
      </c>
      <c r="I1275" s="73" t="s">
        <v>3728</v>
      </c>
    </row>
    <row r="1276" spans="1:9" x14ac:dyDescent="0.25">
      <c r="A1276" s="73">
        <v>1271</v>
      </c>
      <c r="B1276" s="73"/>
      <c r="C1276" s="73">
        <v>2315</v>
      </c>
      <c r="D1276" s="74" t="s">
        <v>3729</v>
      </c>
      <c r="E1276" s="74" t="s">
        <v>1165</v>
      </c>
      <c r="F1276" s="75">
        <v>0.24106481481481482</v>
      </c>
      <c r="G1276" s="73" t="s">
        <v>1153</v>
      </c>
      <c r="H1276" s="73">
        <v>281</v>
      </c>
      <c r="I1276" s="73" t="s">
        <v>3730</v>
      </c>
    </row>
    <row r="1277" spans="1:9" ht="30" x14ac:dyDescent="0.25">
      <c r="A1277" s="73">
        <v>1272</v>
      </c>
      <c r="B1277" s="73"/>
      <c r="C1277" s="73">
        <v>2316</v>
      </c>
      <c r="D1277" s="74" t="s">
        <v>3731</v>
      </c>
      <c r="E1277" s="74" t="s">
        <v>1165</v>
      </c>
      <c r="F1277" s="75">
        <v>0.24106481481481482</v>
      </c>
      <c r="G1277" s="73" t="s">
        <v>1153</v>
      </c>
      <c r="H1277" s="73">
        <v>282</v>
      </c>
      <c r="I1277" s="73" t="s">
        <v>3732</v>
      </c>
    </row>
    <row r="1278" spans="1:9" x14ac:dyDescent="0.25">
      <c r="A1278" s="73">
        <v>1273</v>
      </c>
      <c r="B1278" s="73"/>
      <c r="C1278" s="73">
        <v>1728</v>
      </c>
      <c r="D1278" s="74" t="s">
        <v>3733</v>
      </c>
      <c r="E1278" s="74" t="s">
        <v>1168</v>
      </c>
      <c r="F1278" s="75">
        <v>0.24111111111111114</v>
      </c>
      <c r="G1278" s="73" t="s">
        <v>1200</v>
      </c>
      <c r="H1278" s="73">
        <v>236</v>
      </c>
      <c r="I1278" s="73" t="s">
        <v>3734</v>
      </c>
    </row>
    <row r="1279" spans="1:9" x14ac:dyDescent="0.25">
      <c r="A1279" s="73">
        <v>1274</v>
      </c>
      <c r="B1279" s="73"/>
      <c r="C1279" s="73">
        <v>1826</v>
      </c>
      <c r="D1279" s="74" t="s">
        <v>3735</v>
      </c>
      <c r="E1279" s="74" t="s">
        <v>1162</v>
      </c>
      <c r="F1279" s="75">
        <v>0.24119212962962963</v>
      </c>
      <c r="G1279" s="73" t="s">
        <v>1200</v>
      </c>
      <c r="H1279" s="73">
        <v>237</v>
      </c>
      <c r="I1279" s="73" t="s">
        <v>3736</v>
      </c>
    </row>
    <row r="1280" spans="1:9" x14ac:dyDescent="0.25">
      <c r="A1280" s="73">
        <v>1275</v>
      </c>
      <c r="B1280" s="73"/>
      <c r="C1280" s="73">
        <v>1201</v>
      </c>
      <c r="D1280" s="74" t="s">
        <v>3737</v>
      </c>
      <c r="E1280" s="74" t="s">
        <v>1177</v>
      </c>
      <c r="F1280" s="75">
        <v>0.24121527777777776</v>
      </c>
      <c r="G1280" s="73" t="s">
        <v>1275</v>
      </c>
      <c r="H1280" s="73">
        <v>48</v>
      </c>
      <c r="I1280" s="73" t="s">
        <v>3738</v>
      </c>
    </row>
    <row r="1281" spans="1:9" x14ac:dyDescent="0.25">
      <c r="A1281" s="73">
        <v>1276</v>
      </c>
      <c r="B1281" s="73"/>
      <c r="C1281" s="73">
        <v>1583</v>
      </c>
      <c r="D1281" s="74" t="s">
        <v>3739</v>
      </c>
      <c r="E1281" s="74" t="s">
        <v>1152</v>
      </c>
      <c r="F1281" s="75">
        <v>0.24129629629629631</v>
      </c>
      <c r="G1281" s="73" t="s">
        <v>1227</v>
      </c>
      <c r="H1281" s="73">
        <v>249</v>
      </c>
      <c r="I1281" s="73" t="s">
        <v>3740</v>
      </c>
    </row>
    <row r="1282" spans="1:9" x14ac:dyDescent="0.25">
      <c r="A1282" s="73">
        <v>1277</v>
      </c>
      <c r="B1282" s="73"/>
      <c r="C1282" s="73">
        <v>1240</v>
      </c>
      <c r="D1282" s="74" t="s">
        <v>3741</v>
      </c>
      <c r="E1282" s="74" t="s">
        <v>1152</v>
      </c>
      <c r="F1282" s="75">
        <v>0.24135416666666668</v>
      </c>
      <c r="G1282" s="73" t="s">
        <v>1200</v>
      </c>
      <c r="H1282" s="73">
        <v>238</v>
      </c>
      <c r="I1282" s="73" t="s">
        <v>3742</v>
      </c>
    </row>
    <row r="1283" spans="1:9" x14ac:dyDescent="0.25">
      <c r="A1283" s="73">
        <v>1278</v>
      </c>
      <c r="B1283" s="73"/>
      <c r="C1283" s="73">
        <v>1066</v>
      </c>
      <c r="D1283" s="74" t="s">
        <v>3743</v>
      </c>
      <c r="E1283" s="74" t="s">
        <v>1152</v>
      </c>
      <c r="F1283" s="75">
        <v>0.2414699074074074</v>
      </c>
      <c r="G1283" s="73" t="s">
        <v>1187</v>
      </c>
      <c r="H1283" s="73">
        <v>242</v>
      </c>
      <c r="I1283" s="73" t="s">
        <v>3744</v>
      </c>
    </row>
    <row r="1284" spans="1:9" x14ac:dyDescent="0.25">
      <c r="A1284" s="73">
        <v>1279</v>
      </c>
      <c r="B1284" s="73"/>
      <c r="C1284" s="73">
        <v>1348</v>
      </c>
      <c r="D1284" s="74" t="s">
        <v>3745</v>
      </c>
      <c r="E1284" s="74" t="s">
        <v>1152</v>
      </c>
      <c r="F1284" s="75">
        <v>0.24156250000000001</v>
      </c>
      <c r="G1284" s="73" t="s">
        <v>1187</v>
      </c>
      <c r="H1284" s="73">
        <v>243</v>
      </c>
      <c r="I1284" s="73" t="s">
        <v>3746</v>
      </c>
    </row>
    <row r="1285" spans="1:9" x14ac:dyDescent="0.25">
      <c r="A1285" s="73">
        <v>1280</v>
      </c>
      <c r="B1285" s="73"/>
      <c r="C1285" s="73">
        <v>1408</v>
      </c>
      <c r="D1285" s="74" t="s">
        <v>3747</v>
      </c>
      <c r="E1285" s="74" t="s">
        <v>1152</v>
      </c>
      <c r="F1285" s="75">
        <v>0.24163194444444444</v>
      </c>
      <c r="G1285" s="73" t="s">
        <v>1227</v>
      </c>
      <c r="H1285" s="73">
        <v>250</v>
      </c>
      <c r="I1285" s="73" t="s">
        <v>3748</v>
      </c>
    </row>
    <row r="1286" spans="1:9" x14ac:dyDescent="0.25">
      <c r="A1286" s="73">
        <v>1281</v>
      </c>
      <c r="B1286" s="73">
        <v>43</v>
      </c>
      <c r="C1286" s="73">
        <v>1546</v>
      </c>
      <c r="D1286" s="74" t="s">
        <v>3749</v>
      </c>
      <c r="E1286" s="74" t="s">
        <v>1152</v>
      </c>
      <c r="F1286" s="75">
        <v>0.24173611111111112</v>
      </c>
      <c r="G1286" s="73" t="s">
        <v>2308</v>
      </c>
      <c r="H1286" s="73">
        <v>8</v>
      </c>
      <c r="I1286" s="73" t="s">
        <v>3750</v>
      </c>
    </row>
    <row r="1287" spans="1:9" x14ac:dyDescent="0.25">
      <c r="A1287" s="73">
        <v>1282</v>
      </c>
      <c r="B1287" s="73"/>
      <c r="C1287" s="73">
        <v>1085</v>
      </c>
      <c r="D1287" s="74" t="s">
        <v>3751</v>
      </c>
      <c r="E1287" s="74" t="s">
        <v>1152</v>
      </c>
      <c r="F1287" s="75">
        <v>0.2419212962962963</v>
      </c>
      <c r="G1287" s="73" t="s">
        <v>1227</v>
      </c>
      <c r="H1287" s="73">
        <v>251</v>
      </c>
      <c r="I1287" s="73" t="s">
        <v>3752</v>
      </c>
    </row>
    <row r="1288" spans="1:9" x14ac:dyDescent="0.25">
      <c r="A1288" s="73">
        <v>1283</v>
      </c>
      <c r="B1288" s="73"/>
      <c r="C1288" s="73">
        <v>1660</v>
      </c>
      <c r="D1288" s="74" t="s">
        <v>3753</v>
      </c>
      <c r="E1288" s="74" t="s">
        <v>1168</v>
      </c>
      <c r="F1288" s="75">
        <v>0.24195601851851853</v>
      </c>
      <c r="G1288" s="73" t="s">
        <v>1153</v>
      </c>
      <c r="H1288" s="73">
        <v>283</v>
      </c>
      <c r="I1288" s="73" t="s">
        <v>3754</v>
      </c>
    </row>
    <row r="1289" spans="1:9" x14ac:dyDescent="0.25">
      <c r="A1289" s="73">
        <v>1284</v>
      </c>
      <c r="B1289" s="73"/>
      <c r="C1289" s="73">
        <v>868</v>
      </c>
      <c r="D1289" s="74" t="s">
        <v>3755</v>
      </c>
      <c r="E1289" s="74" t="s">
        <v>1309</v>
      </c>
      <c r="F1289" s="75">
        <v>0.24208333333333334</v>
      </c>
      <c r="G1289" s="73" t="s">
        <v>1200</v>
      </c>
      <c r="H1289" s="73">
        <v>239</v>
      </c>
      <c r="I1289" s="73" t="s">
        <v>3756</v>
      </c>
    </row>
    <row r="1290" spans="1:9" x14ac:dyDescent="0.25">
      <c r="A1290" s="73">
        <v>1285</v>
      </c>
      <c r="B1290" s="73"/>
      <c r="C1290" s="73">
        <v>1574</v>
      </c>
      <c r="D1290" s="74" t="s">
        <v>3757</v>
      </c>
      <c r="E1290" s="74" t="s">
        <v>1152</v>
      </c>
      <c r="F1290" s="75">
        <v>0.24217592592592593</v>
      </c>
      <c r="G1290" s="73" t="s">
        <v>1227</v>
      </c>
      <c r="H1290" s="73">
        <v>252</v>
      </c>
      <c r="I1290" s="73" t="s">
        <v>3758</v>
      </c>
    </row>
    <row r="1291" spans="1:9" x14ac:dyDescent="0.25">
      <c r="A1291" s="73">
        <v>1286</v>
      </c>
      <c r="B1291" s="73"/>
      <c r="C1291" s="73">
        <v>1798</v>
      </c>
      <c r="D1291" s="74" t="s">
        <v>3759</v>
      </c>
      <c r="E1291" s="74" t="s">
        <v>1152</v>
      </c>
      <c r="F1291" s="75">
        <v>0.24230324074074075</v>
      </c>
      <c r="G1291" s="73" t="s">
        <v>1153</v>
      </c>
      <c r="H1291" s="73">
        <v>284</v>
      </c>
      <c r="I1291" s="73" t="s">
        <v>3760</v>
      </c>
    </row>
    <row r="1292" spans="1:9" x14ac:dyDescent="0.25">
      <c r="A1292" s="73">
        <v>1287</v>
      </c>
      <c r="B1292" s="73"/>
      <c r="C1292" s="73">
        <v>1698</v>
      </c>
      <c r="D1292" s="74" t="s">
        <v>3761</v>
      </c>
      <c r="E1292" s="74" t="s">
        <v>1159</v>
      </c>
      <c r="F1292" s="75">
        <v>0.2424074074074074</v>
      </c>
      <c r="G1292" s="73" t="s">
        <v>1200</v>
      </c>
      <c r="H1292" s="73">
        <v>240</v>
      </c>
      <c r="I1292" s="73" t="s">
        <v>3762</v>
      </c>
    </row>
    <row r="1293" spans="1:9" x14ac:dyDescent="0.25">
      <c r="A1293" s="73">
        <v>1288</v>
      </c>
      <c r="B1293" s="73"/>
      <c r="C1293" s="73">
        <v>2717</v>
      </c>
      <c r="D1293" s="74" t="s">
        <v>3763</v>
      </c>
      <c r="E1293" s="74" t="s">
        <v>1152</v>
      </c>
      <c r="F1293" s="75">
        <v>0.24246527777777779</v>
      </c>
      <c r="G1293" s="73" t="s">
        <v>1227</v>
      </c>
      <c r="H1293" s="73">
        <v>253</v>
      </c>
      <c r="I1293" s="73" t="s">
        <v>3764</v>
      </c>
    </row>
    <row r="1294" spans="1:9" x14ac:dyDescent="0.25">
      <c r="A1294" s="73">
        <v>1289</v>
      </c>
      <c r="B1294" s="73"/>
      <c r="C1294" s="73">
        <v>2571</v>
      </c>
      <c r="D1294" s="74" t="s">
        <v>3765</v>
      </c>
      <c r="E1294" s="74" t="s">
        <v>1156</v>
      </c>
      <c r="F1294" s="75">
        <v>0.24251157407407409</v>
      </c>
      <c r="G1294" s="73" t="s">
        <v>1153</v>
      </c>
      <c r="H1294" s="73">
        <v>285</v>
      </c>
      <c r="I1294" s="73" t="s">
        <v>3766</v>
      </c>
    </row>
    <row r="1295" spans="1:9" x14ac:dyDescent="0.25">
      <c r="A1295" s="73">
        <v>1290</v>
      </c>
      <c r="B1295" s="73"/>
      <c r="C1295" s="73">
        <v>2718</v>
      </c>
      <c r="D1295" s="74" t="s">
        <v>3767</v>
      </c>
      <c r="E1295" s="74" t="s">
        <v>1168</v>
      </c>
      <c r="F1295" s="75">
        <v>0.24254629629629632</v>
      </c>
      <c r="G1295" s="73" t="s">
        <v>1288</v>
      </c>
      <c r="H1295" s="73">
        <v>122</v>
      </c>
      <c r="I1295" s="73" t="s">
        <v>3768</v>
      </c>
    </row>
    <row r="1296" spans="1:9" x14ac:dyDescent="0.25">
      <c r="A1296" s="73">
        <v>1291</v>
      </c>
      <c r="B1296" s="73"/>
      <c r="C1296" s="73">
        <v>2141</v>
      </c>
      <c r="D1296" s="74" t="s">
        <v>3769</v>
      </c>
      <c r="E1296" s="74" t="s">
        <v>1177</v>
      </c>
      <c r="F1296" s="75">
        <v>0.24261574074074074</v>
      </c>
      <c r="G1296" s="73" t="s">
        <v>1153</v>
      </c>
      <c r="H1296" s="73">
        <v>286</v>
      </c>
      <c r="I1296" s="73" t="s">
        <v>3770</v>
      </c>
    </row>
    <row r="1297" spans="1:9" x14ac:dyDescent="0.25">
      <c r="A1297" s="73">
        <v>1292</v>
      </c>
      <c r="B1297" s="73"/>
      <c r="C1297" s="73">
        <v>934</v>
      </c>
      <c r="D1297" s="74" t="s">
        <v>3771</v>
      </c>
      <c r="E1297" s="74" t="s">
        <v>1152</v>
      </c>
      <c r="F1297" s="75">
        <v>0.24270833333333333</v>
      </c>
      <c r="G1297" s="73" t="s">
        <v>1187</v>
      </c>
      <c r="H1297" s="73">
        <v>244</v>
      </c>
      <c r="I1297" s="73" t="s">
        <v>3772</v>
      </c>
    </row>
    <row r="1298" spans="1:9" x14ac:dyDescent="0.25">
      <c r="A1298" s="73">
        <v>1293</v>
      </c>
      <c r="B1298" s="73"/>
      <c r="C1298" s="73">
        <v>2434</v>
      </c>
      <c r="D1298" s="74" t="s">
        <v>3773</v>
      </c>
      <c r="E1298" s="74" t="s">
        <v>1165</v>
      </c>
      <c r="F1298" s="75">
        <v>0.24273148148148149</v>
      </c>
      <c r="G1298" s="73" t="s">
        <v>1200</v>
      </c>
      <c r="H1298" s="73">
        <v>241</v>
      </c>
      <c r="I1298" s="73" t="s">
        <v>3774</v>
      </c>
    </row>
    <row r="1299" spans="1:9" x14ac:dyDescent="0.25">
      <c r="A1299" s="73">
        <v>1294</v>
      </c>
      <c r="B1299" s="73"/>
      <c r="C1299" s="73">
        <v>867</v>
      </c>
      <c r="D1299" s="74" t="s">
        <v>3775</v>
      </c>
      <c r="E1299" s="74" t="s">
        <v>1152</v>
      </c>
      <c r="F1299" s="75">
        <v>0.24275462962962965</v>
      </c>
      <c r="G1299" s="73" t="s">
        <v>1153</v>
      </c>
      <c r="H1299" s="73">
        <v>287</v>
      </c>
      <c r="I1299" s="73" t="s">
        <v>3776</v>
      </c>
    </row>
    <row r="1300" spans="1:9" x14ac:dyDescent="0.25">
      <c r="A1300" s="73">
        <v>1295</v>
      </c>
      <c r="B1300" s="73"/>
      <c r="C1300" s="73">
        <v>1664</v>
      </c>
      <c r="D1300" s="74" t="s">
        <v>3777</v>
      </c>
      <c r="E1300" s="74" t="s">
        <v>1152</v>
      </c>
      <c r="F1300" s="75">
        <v>0.24292824074074074</v>
      </c>
      <c r="G1300" s="73" t="s">
        <v>1288</v>
      </c>
      <c r="H1300" s="73">
        <v>123</v>
      </c>
      <c r="I1300" s="73" t="s">
        <v>3778</v>
      </c>
    </row>
    <row r="1301" spans="1:9" x14ac:dyDescent="0.25">
      <c r="A1301" s="73">
        <v>1296</v>
      </c>
      <c r="B1301" s="73"/>
      <c r="C1301" s="73">
        <v>2313</v>
      </c>
      <c r="D1301" s="74" t="s">
        <v>3779</v>
      </c>
      <c r="E1301" s="74" t="s">
        <v>1152</v>
      </c>
      <c r="F1301" s="75">
        <v>0.24293981481481483</v>
      </c>
      <c r="G1301" s="73" t="s">
        <v>1153</v>
      </c>
      <c r="H1301" s="73">
        <v>288</v>
      </c>
      <c r="I1301" s="73" t="s">
        <v>3780</v>
      </c>
    </row>
    <row r="1302" spans="1:9" x14ac:dyDescent="0.25">
      <c r="A1302" s="73">
        <v>1297</v>
      </c>
      <c r="B1302" s="73"/>
      <c r="C1302" s="73">
        <v>1374</v>
      </c>
      <c r="D1302" s="74" t="s">
        <v>3781</v>
      </c>
      <c r="E1302" s="74" t="s">
        <v>1309</v>
      </c>
      <c r="F1302" s="75">
        <v>0.24300925925925929</v>
      </c>
      <c r="G1302" s="73" t="s">
        <v>1200</v>
      </c>
      <c r="H1302" s="73">
        <v>242</v>
      </c>
      <c r="I1302" s="73" t="s">
        <v>3782</v>
      </c>
    </row>
    <row r="1303" spans="1:9" x14ac:dyDescent="0.25">
      <c r="A1303" s="73">
        <v>1298</v>
      </c>
      <c r="B1303" s="73"/>
      <c r="C1303" s="73">
        <v>1742</v>
      </c>
      <c r="D1303" s="74" t="s">
        <v>3783</v>
      </c>
      <c r="E1303" s="74" t="s">
        <v>1203</v>
      </c>
      <c r="F1303" s="75">
        <v>0.24302083333333332</v>
      </c>
      <c r="G1303" s="73" t="s">
        <v>1200</v>
      </c>
      <c r="H1303" s="73">
        <v>243</v>
      </c>
      <c r="I1303" s="73" t="s">
        <v>3784</v>
      </c>
    </row>
    <row r="1304" spans="1:9" ht="30" x14ac:dyDescent="0.25">
      <c r="A1304" s="73">
        <v>1299</v>
      </c>
      <c r="B1304" s="73"/>
      <c r="C1304" s="73">
        <v>1626</v>
      </c>
      <c r="D1304" s="74" t="s">
        <v>3785</v>
      </c>
      <c r="E1304" s="74" t="s">
        <v>1152</v>
      </c>
      <c r="F1304" s="75">
        <v>0.24309027777777778</v>
      </c>
      <c r="G1304" s="73" t="s">
        <v>1227</v>
      </c>
      <c r="H1304" s="73">
        <v>254</v>
      </c>
      <c r="I1304" s="73" t="s">
        <v>3786</v>
      </c>
    </row>
    <row r="1305" spans="1:9" x14ac:dyDescent="0.25">
      <c r="A1305" s="73">
        <v>1300</v>
      </c>
      <c r="B1305" s="73"/>
      <c r="C1305" s="73">
        <v>2579</v>
      </c>
      <c r="D1305" s="74" t="s">
        <v>3787</v>
      </c>
      <c r="E1305" s="74" t="s">
        <v>1168</v>
      </c>
      <c r="F1305" s="75">
        <v>0.24314814814814814</v>
      </c>
      <c r="G1305" s="73" t="s">
        <v>1288</v>
      </c>
      <c r="H1305" s="73">
        <v>124</v>
      </c>
      <c r="I1305" s="73" t="s">
        <v>3788</v>
      </c>
    </row>
    <row r="1306" spans="1:9" x14ac:dyDescent="0.25">
      <c r="A1306" s="73">
        <v>1301</v>
      </c>
      <c r="B1306" s="73"/>
      <c r="C1306" s="73">
        <v>1521</v>
      </c>
      <c r="D1306" s="74" t="s">
        <v>3789</v>
      </c>
      <c r="E1306" s="74" t="s">
        <v>1177</v>
      </c>
      <c r="F1306" s="75">
        <v>0.2432175925925926</v>
      </c>
      <c r="G1306" s="73" t="s">
        <v>1153</v>
      </c>
      <c r="H1306" s="73">
        <v>289</v>
      </c>
      <c r="I1306" s="73" t="s">
        <v>3790</v>
      </c>
    </row>
    <row r="1307" spans="1:9" x14ac:dyDescent="0.25">
      <c r="A1307" s="73">
        <v>1302</v>
      </c>
      <c r="B1307" s="73"/>
      <c r="C1307" s="73">
        <v>1654</v>
      </c>
      <c r="D1307" s="74" t="s">
        <v>3791</v>
      </c>
      <c r="E1307" s="74" t="s">
        <v>1309</v>
      </c>
      <c r="F1307" s="75">
        <v>0.24327546296296299</v>
      </c>
      <c r="G1307" s="73" t="s">
        <v>1200</v>
      </c>
      <c r="H1307" s="73">
        <v>244</v>
      </c>
      <c r="I1307" s="73" t="s">
        <v>3792</v>
      </c>
    </row>
    <row r="1308" spans="1:9" x14ac:dyDescent="0.25">
      <c r="A1308" s="73">
        <v>1303</v>
      </c>
      <c r="B1308" s="73"/>
      <c r="C1308" s="73">
        <v>914</v>
      </c>
      <c r="D1308" s="74" t="s">
        <v>3793</v>
      </c>
      <c r="E1308" s="74" t="s">
        <v>1177</v>
      </c>
      <c r="F1308" s="75">
        <v>0.24340277777777777</v>
      </c>
      <c r="G1308" s="73" t="s">
        <v>1200</v>
      </c>
      <c r="H1308" s="73">
        <v>245</v>
      </c>
      <c r="I1308" s="73" t="s">
        <v>3794</v>
      </c>
    </row>
    <row r="1309" spans="1:9" x14ac:dyDescent="0.25">
      <c r="A1309" s="73">
        <v>1304</v>
      </c>
      <c r="B1309" s="73"/>
      <c r="C1309" s="73">
        <v>1233</v>
      </c>
      <c r="D1309" s="74" t="s">
        <v>3795</v>
      </c>
      <c r="E1309" s="74" t="s">
        <v>1256</v>
      </c>
      <c r="F1309" s="75">
        <v>0.24340277777777777</v>
      </c>
      <c r="G1309" s="73" t="s">
        <v>1200</v>
      </c>
      <c r="H1309" s="73">
        <v>246</v>
      </c>
      <c r="I1309" s="73" t="s">
        <v>3796</v>
      </c>
    </row>
    <row r="1310" spans="1:9" x14ac:dyDescent="0.25">
      <c r="A1310" s="73">
        <v>1305</v>
      </c>
      <c r="B1310" s="73"/>
      <c r="C1310" s="73">
        <v>2250</v>
      </c>
      <c r="D1310" s="74" t="s">
        <v>3797</v>
      </c>
      <c r="E1310" s="74" t="s">
        <v>1152</v>
      </c>
      <c r="F1310" s="75">
        <v>0.2434375</v>
      </c>
      <c r="G1310" s="73" t="s">
        <v>1187</v>
      </c>
      <c r="H1310" s="73">
        <v>245</v>
      </c>
      <c r="I1310" s="73" t="s">
        <v>3798</v>
      </c>
    </row>
    <row r="1311" spans="1:9" x14ac:dyDescent="0.25">
      <c r="A1311" s="73">
        <v>1306</v>
      </c>
      <c r="B1311" s="73"/>
      <c r="C1311" s="73">
        <v>1277</v>
      </c>
      <c r="D1311" s="74" t="s">
        <v>3799</v>
      </c>
      <c r="E1311" s="74" t="s">
        <v>1152</v>
      </c>
      <c r="F1311" s="75">
        <v>0.24349537037037039</v>
      </c>
      <c r="G1311" s="73" t="s">
        <v>1227</v>
      </c>
      <c r="H1311" s="73">
        <v>255</v>
      </c>
      <c r="I1311" s="73" t="s">
        <v>3800</v>
      </c>
    </row>
    <row r="1312" spans="1:9" x14ac:dyDescent="0.25">
      <c r="A1312" s="73">
        <v>1307</v>
      </c>
      <c r="B1312" s="73"/>
      <c r="C1312" s="73">
        <v>2258</v>
      </c>
      <c r="D1312" s="74" t="s">
        <v>3801</v>
      </c>
      <c r="E1312" s="74" t="s">
        <v>1203</v>
      </c>
      <c r="F1312" s="75">
        <v>0.24370370370370367</v>
      </c>
      <c r="G1312" s="73" t="s">
        <v>1200</v>
      </c>
      <c r="H1312" s="73">
        <v>247</v>
      </c>
      <c r="I1312" s="73" t="s">
        <v>3802</v>
      </c>
    </row>
    <row r="1313" spans="1:9" x14ac:dyDescent="0.25">
      <c r="A1313" s="73">
        <v>1308</v>
      </c>
      <c r="B1313" s="73">
        <v>44</v>
      </c>
      <c r="C1313" s="73">
        <v>1292</v>
      </c>
      <c r="D1313" s="74" t="s">
        <v>3803</v>
      </c>
      <c r="E1313" s="74" t="s">
        <v>1168</v>
      </c>
      <c r="F1313" s="75">
        <v>0.24388888888888891</v>
      </c>
      <c r="G1313" s="73" t="s">
        <v>1441</v>
      </c>
      <c r="H1313" s="73">
        <v>24</v>
      </c>
      <c r="I1313" s="73" t="s">
        <v>3804</v>
      </c>
    </row>
    <row r="1314" spans="1:9" x14ac:dyDescent="0.25">
      <c r="A1314" s="73">
        <v>1309</v>
      </c>
      <c r="B1314" s="73"/>
      <c r="C1314" s="73">
        <v>1511</v>
      </c>
      <c r="D1314" s="74" t="s">
        <v>3805</v>
      </c>
      <c r="E1314" s="74" t="s">
        <v>1152</v>
      </c>
      <c r="F1314" s="75">
        <v>0.24391203703703704</v>
      </c>
      <c r="G1314" s="73" t="s">
        <v>1187</v>
      </c>
      <c r="H1314" s="73">
        <v>246</v>
      </c>
      <c r="I1314" s="73" t="s">
        <v>3806</v>
      </c>
    </row>
    <row r="1315" spans="1:9" x14ac:dyDescent="0.25">
      <c r="A1315" s="73">
        <v>1310</v>
      </c>
      <c r="B1315" s="73"/>
      <c r="C1315" s="73">
        <v>1321</v>
      </c>
      <c r="D1315" s="74" t="s">
        <v>3807</v>
      </c>
      <c r="E1315" s="74" t="s">
        <v>1152</v>
      </c>
      <c r="F1315" s="75">
        <v>0.2441550925925926</v>
      </c>
      <c r="G1315" s="73" t="s">
        <v>1153</v>
      </c>
      <c r="H1315" s="73">
        <v>290</v>
      </c>
      <c r="I1315" s="73" t="s">
        <v>3808</v>
      </c>
    </row>
    <row r="1316" spans="1:9" x14ac:dyDescent="0.25">
      <c r="A1316" s="73">
        <v>1311</v>
      </c>
      <c r="B1316" s="73"/>
      <c r="C1316" s="73">
        <v>1577</v>
      </c>
      <c r="D1316" s="74" t="s">
        <v>3809</v>
      </c>
      <c r="E1316" s="74" t="s">
        <v>1203</v>
      </c>
      <c r="F1316" s="75">
        <v>0.2441550925925926</v>
      </c>
      <c r="G1316" s="73" t="s">
        <v>1288</v>
      </c>
      <c r="H1316" s="73">
        <v>125</v>
      </c>
      <c r="I1316" s="73" t="s">
        <v>3810</v>
      </c>
    </row>
    <row r="1317" spans="1:9" x14ac:dyDescent="0.25">
      <c r="A1317" s="73">
        <v>1312</v>
      </c>
      <c r="B1317" s="73">
        <v>45</v>
      </c>
      <c r="C1317" s="73">
        <v>2467</v>
      </c>
      <c r="D1317" s="74" t="s">
        <v>3811</v>
      </c>
      <c r="E1317" s="74" t="s">
        <v>1165</v>
      </c>
      <c r="F1317" s="75">
        <v>0.24417824074074077</v>
      </c>
      <c r="G1317" s="73" t="s">
        <v>1881</v>
      </c>
      <c r="H1317" s="73">
        <v>3</v>
      </c>
      <c r="I1317" s="73" t="s">
        <v>3812</v>
      </c>
    </row>
    <row r="1318" spans="1:9" x14ac:dyDescent="0.25">
      <c r="A1318" s="73">
        <v>1313</v>
      </c>
      <c r="B1318" s="73"/>
      <c r="C1318" s="73">
        <v>2412</v>
      </c>
      <c r="D1318" s="74" t="s">
        <v>3813</v>
      </c>
      <c r="E1318" s="74" t="s">
        <v>1152</v>
      </c>
      <c r="F1318" s="75">
        <v>0.24422453703703703</v>
      </c>
      <c r="G1318" s="73" t="s">
        <v>1200</v>
      </c>
      <c r="H1318" s="73">
        <v>248</v>
      </c>
      <c r="I1318" s="73" t="s">
        <v>3814</v>
      </c>
    </row>
    <row r="1319" spans="1:9" x14ac:dyDescent="0.25">
      <c r="A1319" s="73">
        <v>1314</v>
      </c>
      <c r="B1319" s="73"/>
      <c r="C1319" s="73">
        <v>2451</v>
      </c>
      <c r="D1319" s="74" t="s">
        <v>3815</v>
      </c>
      <c r="E1319" s="74" t="s">
        <v>1152</v>
      </c>
      <c r="F1319" s="75">
        <v>0.24422453703703703</v>
      </c>
      <c r="G1319" s="73" t="s">
        <v>1200</v>
      </c>
      <c r="H1319" s="73">
        <v>249</v>
      </c>
      <c r="I1319" s="73" t="s">
        <v>3816</v>
      </c>
    </row>
    <row r="1320" spans="1:9" ht="30" x14ac:dyDescent="0.25">
      <c r="A1320" s="73">
        <v>1315</v>
      </c>
      <c r="B1320" s="73"/>
      <c r="C1320" s="73">
        <v>1247</v>
      </c>
      <c r="D1320" s="74" t="s">
        <v>3817</v>
      </c>
      <c r="E1320" s="74" t="s">
        <v>1152</v>
      </c>
      <c r="F1320" s="75">
        <v>0.24425925925925926</v>
      </c>
      <c r="G1320" s="73" t="s">
        <v>1153</v>
      </c>
      <c r="H1320" s="73">
        <v>291</v>
      </c>
      <c r="I1320" s="73" t="s">
        <v>3818</v>
      </c>
    </row>
    <row r="1321" spans="1:9" x14ac:dyDescent="0.25">
      <c r="A1321" s="73">
        <v>1316</v>
      </c>
      <c r="B1321" s="73"/>
      <c r="C1321" s="73">
        <v>2297</v>
      </c>
      <c r="D1321" s="74" t="s">
        <v>3819</v>
      </c>
      <c r="E1321" s="74" t="s">
        <v>1152</v>
      </c>
      <c r="F1321" s="75">
        <v>0.24435185185185185</v>
      </c>
      <c r="G1321" s="73" t="s">
        <v>1187</v>
      </c>
      <c r="H1321" s="73">
        <v>247</v>
      </c>
      <c r="I1321" s="73" t="s">
        <v>3820</v>
      </c>
    </row>
    <row r="1322" spans="1:9" x14ac:dyDescent="0.25">
      <c r="A1322" s="73">
        <v>1317</v>
      </c>
      <c r="B1322" s="73"/>
      <c r="C1322" s="73">
        <v>745</v>
      </c>
      <c r="D1322" s="74" t="s">
        <v>3821</v>
      </c>
      <c r="E1322" s="74" t="s">
        <v>1203</v>
      </c>
      <c r="F1322" s="75">
        <v>0.24466435185185187</v>
      </c>
      <c r="G1322" s="73" t="s">
        <v>1227</v>
      </c>
      <c r="H1322" s="73">
        <v>256</v>
      </c>
      <c r="I1322" s="73" t="s">
        <v>3822</v>
      </c>
    </row>
    <row r="1323" spans="1:9" x14ac:dyDescent="0.25">
      <c r="A1323" s="73">
        <v>1318</v>
      </c>
      <c r="B1323" s="73"/>
      <c r="C1323" s="73">
        <v>1832</v>
      </c>
      <c r="D1323" s="74" t="s">
        <v>3823</v>
      </c>
      <c r="E1323" s="74" t="s">
        <v>1168</v>
      </c>
      <c r="F1323" s="75">
        <v>0.24467592592592591</v>
      </c>
      <c r="G1323" s="73" t="s">
        <v>1200</v>
      </c>
      <c r="H1323" s="73">
        <v>250</v>
      </c>
      <c r="I1323" s="73" t="s">
        <v>3824</v>
      </c>
    </row>
    <row r="1324" spans="1:9" x14ac:dyDescent="0.25">
      <c r="A1324" s="73">
        <v>1319</v>
      </c>
      <c r="B1324" s="73"/>
      <c r="C1324" s="73">
        <v>2729</v>
      </c>
      <c r="D1324" s="74" t="s">
        <v>3825</v>
      </c>
      <c r="E1324" s="74" t="s">
        <v>1152</v>
      </c>
      <c r="F1324" s="75">
        <v>0.24493055555555557</v>
      </c>
      <c r="G1324" s="73" t="s">
        <v>1288</v>
      </c>
      <c r="H1324" s="73">
        <v>126</v>
      </c>
      <c r="I1324" s="73" t="s">
        <v>3826</v>
      </c>
    </row>
    <row r="1325" spans="1:9" x14ac:dyDescent="0.25">
      <c r="A1325" s="73">
        <v>1320</v>
      </c>
      <c r="B1325" s="73"/>
      <c r="C1325" s="73">
        <v>2015</v>
      </c>
      <c r="D1325" s="74" t="s">
        <v>3827</v>
      </c>
      <c r="E1325" s="74" t="s">
        <v>1152</v>
      </c>
      <c r="F1325" s="75">
        <v>0.24498842592592593</v>
      </c>
      <c r="G1325" s="73" t="s">
        <v>1153</v>
      </c>
      <c r="H1325" s="73">
        <v>292</v>
      </c>
      <c r="I1325" s="73" t="s">
        <v>3828</v>
      </c>
    </row>
    <row r="1326" spans="1:9" x14ac:dyDescent="0.25">
      <c r="A1326" s="73">
        <v>1321</v>
      </c>
      <c r="B1326" s="73"/>
      <c r="C1326" s="73">
        <v>2230</v>
      </c>
      <c r="D1326" s="74" t="s">
        <v>3829</v>
      </c>
      <c r="E1326" s="74" t="s">
        <v>1162</v>
      </c>
      <c r="F1326" s="75">
        <v>0.24502314814814816</v>
      </c>
      <c r="G1326" s="73" t="s">
        <v>1200</v>
      </c>
      <c r="H1326" s="73">
        <v>251</v>
      </c>
      <c r="I1326" s="73" t="s">
        <v>3830</v>
      </c>
    </row>
    <row r="1327" spans="1:9" x14ac:dyDescent="0.25">
      <c r="A1327" s="73">
        <v>1322</v>
      </c>
      <c r="B1327" s="73"/>
      <c r="C1327" s="73">
        <v>1504</v>
      </c>
      <c r="D1327" s="74" t="s">
        <v>3831</v>
      </c>
      <c r="E1327" s="74" t="s">
        <v>1152</v>
      </c>
      <c r="F1327" s="75">
        <v>0.24512731481481484</v>
      </c>
      <c r="G1327" s="73" t="s">
        <v>1187</v>
      </c>
      <c r="H1327" s="73">
        <v>248</v>
      </c>
      <c r="I1327" s="73" t="s">
        <v>3832</v>
      </c>
    </row>
    <row r="1328" spans="1:9" x14ac:dyDescent="0.25">
      <c r="A1328" s="73">
        <v>1323</v>
      </c>
      <c r="B1328" s="73"/>
      <c r="C1328" s="73">
        <v>1311</v>
      </c>
      <c r="D1328" s="74" t="s">
        <v>3833</v>
      </c>
      <c r="E1328" s="74" t="s">
        <v>1168</v>
      </c>
      <c r="F1328" s="75">
        <v>0.24515046296296297</v>
      </c>
      <c r="G1328" s="73" t="s">
        <v>1288</v>
      </c>
      <c r="H1328" s="73">
        <v>127</v>
      </c>
      <c r="I1328" s="73" t="s">
        <v>3834</v>
      </c>
    </row>
    <row r="1329" spans="1:9" x14ac:dyDescent="0.25">
      <c r="A1329" s="73">
        <v>1324</v>
      </c>
      <c r="B1329" s="73"/>
      <c r="C1329" s="73">
        <v>996</v>
      </c>
      <c r="D1329" s="74" t="s">
        <v>3835</v>
      </c>
      <c r="E1329" s="74" t="s">
        <v>1177</v>
      </c>
      <c r="F1329" s="75">
        <v>0.24537037037037038</v>
      </c>
      <c r="G1329" s="73" t="s">
        <v>1227</v>
      </c>
      <c r="H1329" s="73">
        <v>257</v>
      </c>
      <c r="I1329" s="73" t="s">
        <v>3836</v>
      </c>
    </row>
    <row r="1330" spans="1:9" x14ac:dyDescent="0.25">
      <c r="A1330" s="73">
        <v>1325</v>
      </c>
      <c r="B1330" s="73"/>
      <c r="C1330" s="73">
        <v>1579</v>
      </c>
      <c r="D1330" s="74" t="s">
        <v>3837</v>
      </c>
      <c r="E1330" s="74" t="s">
        <v>1168</v>
      </c>
      <c r="F1330" s="75">
        <v>0.24562499999999998</v>
      </c>
      <c r="G1330" s="73" t="s">
        <v>1187</v>
      </c>
      <c r="H1330" s="73">
        <v>249</v>
      </c>
      <c r="I1330" s="73" t="s">
        <v>3838</v>
      </c>
    </row>
    <row r="1331" spans="1:9" x14ac:dyDescent="0.25">
      <c r="A1331" s="73">
        <v>1326</v>
      </c>
      <c r="B1331" s="73"/>
      <c r="C1331" s="73">
        <v>1868</v>
      </c>
      <c r="D1331" s="74" t="s">
        <v>3839</v>
      </c>
      <c r="E1331" s="74" t="s">
        <v>1190</v>
      </c>
      <c r="F1331" s="75">
        <v>0.2457060185185185</v>
      </c>
      <c r="G1331" s="73" t="s">
        <v>3241</v>
      </c>
      <c r="H1331" s="73">
        <v>2</v>
      </c>
      <c r="I1331" s="73" t="s">
        <v>3840</v>
      </c>
    </row>
    <row r="1332" spans="1:9" x14ac:dyDescent="0.25">
      <c r="A1332" s="73">
        <v>1327</v>
      </c>
      <c r="B1332" s="73"/>
      <c r="C1332" s="73">
        <v>2296</v>
      </c>
      <c r="D1332" s="74" t="s">
        <v>3841</v>
      </c>
      <c r="E1332" s="74" t="s">
        <v>1309</v>
      </c>
      <c r="F1332" s="75">
        <v>0.24625</v>
      </c>
      <c r="G1332" s="73" t="s">
        <v>1153</v>
      </c>
      <c r="H1332" s="73">
        <v>293</v>
      </c>
      <c r="I1332" s="73" t="s">
        <v>3842</v>
      </c>
    </row>
    <row r="1333" spans="1:9" x14ac:dyDescent="0.25">
      <c r="A1333" s="73">
        <v>1328</v>
      </c>
      <c r="B1333" s="73"/>
      <c r="C1333" s="73">
        <v>2083</v>
      </c>
      <c r="D1333" s="74" t="s">
        <v>3843</v>
      </c>
      <c r="E1333" s="74" t="s">
        <v>1272</v>
      </c>
      <c r="F1333" s="75">
        <v>0.24627314814814816</v>
      </c>
      <c r="G1333" s="73" t="s">
        <v>1153</v>
      </c>
      <c r="H1333" s="73">
        <v>294</v>
      </c>
      <c r="I1333" s="73" t="s">
        <v>3844</v>
      </c>
    </row>
    <row r="1334" spans="1:9" x14ac:dyDescent="0.25">
      <c r="A1334" s="73">
        <v>1329</v>
      </c>
      <c r="B1334" s="73"/>
      <c r="C1334" s="73">
        <v>1289</v>
      </c>
      <c r="D1334" s="74" t="s">
        <v>3845</v>
      </c>
      <c r="E1334" s="74" t="s">
        <v>1156</v>
      </c>
      <c r="F1334" s="75">
        <v>0.24627314814814816</v>
      </c>
      <c r="G1334" s="73" t="s">
        <v>1153</v>
      </c>
      <c r="H1334" s="73">
        <v>295</v>
      </c>
      <c r="I1334" s="73" t="s">
        <v>3846</v>
      </c>
    </row>
    <row r="1335" spans="1:9" x14ac:dyDescent="0.25">
      <c r="A1335" s="73">
        <v>1330</v>
      </c>
      <c r="B1335" s="73"/>
      <c r="C1335" s="73">
        <v>1202</v>
      </c>
      <c r="D1335" s="74" t="s">
        <v>3847</v>
      </c>
      <c r="E1335" s="74" t="s">
        <v>1177</v>
      </c>
      <c r="F1335" s="75">
        <v>0.24635416666666665</v>
      </c>
      <c r="G1335" s="73" t="s">
        <v>1227</v>
      </c>
      <c r="H1335" s="73">
        <v>258</v>
      </c>
      <c r="I1335" s="73" t="s">
        <v>3848</v>
      </c>
    </row>
    <row r="1336" spans="1:9" x14ac:dyDescent="0.25">
      <c r="A1336" s="73">
        <v>1331</v>
      </c>
      <c r="B1336" s="73"/>
      <c r="C1336" s="73">
        <v>1413</v>
      </c>
      <c r="D1336" s="74" t="s">
        <v>3849</v>
      </c>
      <c r="E1336" s="74" t="s">
        <v>1152</v>
      </c>
      <c r="F1336" s="75">
        <v>0.24668981481481481</v>
      </c>
      <c r="G1336" s="73" t="s">
        <v>1288</v>
      </c>
      <c r="H1336" s="73">
        <v>128</v>
      </c>
      <c r="I1336" s="73" t="s">
        <v>3850</v>
      </c>
    </row>
    <row r="1337" spans="1:9" x14ac:dyDescent="0.25">
      <c r="A1337" s="73">
        <v>1332</v>
      </c>
      <c r="B1337" s="73"/>
      <c r="C1337" s="73">
        <v>1191</v>
      </c>
      <c r="D1337" s="74" t="s">
        <v>3851</v>
      </c>
      <c r="E1337" s="74" t="s">
        <v>1152</v>
      </c>
      <c r="F1337" s="75">
        <v>0.24682870370370369</v>
      </c>
      <c r="G1337" s="73" t="s">
        <v>1288</v>
      </c>
      <c r="H1337" s="73">
        <v>129</v>
      </c>
      <c r="I1337" s="73" t="s">
        <v>3852</v>
      </c>
    </row>
    <row r="1338" spans="1:9" x14ac:dyDescent="0.25">
      <c r="A1338" s="73">
        <v>1333</v>
      </c>
      <c r="B1338" s="73"/>
      <c r="C1338" s="73">
        <v>2406</v>
      </c>
      <c r="D1338" s="74" t="s">
        <v>3853</v>
      </c>
      <c r="E1338" s="74" t="s">
        <v>1177</v>
      </c>
      <c r="F1338" s="75">
        <v>0.24687499999999998</v>
      </c>
      <c r="G1338" s="73" t="s">
        <v>1200</v>
      </c>
      <c r="H1338" s="73">
        <v>252</v>
      </c>
      <c r="I1338" s="73" t="s">
        <v>3854</v>
      </c>
    </row>
    <row r="1339" spans="1:9" x14ac:dyDescent="0.25">
      <c r="A1339" s="73">
        <v>1334</v>
      </c>
      <c r="B1339" s="73"/>
      <c r="C1339" s="73">
        <v>1011</v>
      </c>
      <c r="D1339" s="74" t="s">
        <v>3855</v>
      </c>
      <c r="E1339" s="74" t="s">
        <v>1272</v>
      </c>
      <c r="F1339" s="75">
        <v>0.24721064814814817</v>
      </c>
      <c r="G1339" s="73" t="s">
        <v>1180</v>
      </c>
      <c r="H1339" s="73">
        <v>20</v>
      </c>
      <c r="I1339" s="73" t="s">
        <v>3856</v>
      </c>
    </row>
    <row r="1340" spans="1:9" x14ac:dyDescent="0.25">
      <c r="A1340" s="73">
        <v>1335</v>
      </c>
      <c r="B1340" s="73"/>
      <c r="C1340" s="73">
        <v>1611</v>
      </c>
      <c r="D1340" s="74" t="s">
        <v>3857</v>
      </c>
      <c r="E1340" s="74" t="s">
        <v>1168</v>
      </c>
      <c r="F1340" s="75">
        <v>0.24722222222222223</v>
      </c>
      <c r="G1340" s="73" t="s">
        <v>1200</v>
      </c>
      <c r="H1340" s="73">
        <v>253</v>
      </c>
      <c r="I1340" s="73" t="s">
        <v>3858</v>
      </c>
    </row>
    <row r="1341" spans="1:9" x14ac:dyDescent="0.25">
      <c r="A1341" s="73">
        <v>1336</v>
      </c>
      <c r="B1341" s="73"/>
      <c r="C1341" s="73">
        <v>935</v>
      </c>
      <c r="D1341" s="74" t="s">
        <v>3859</v>
      </c>
      <c r="E1341" s="74" t="s">
        <v>1168</v>
      </c>
      <c r="F1341" s="75">
        <v>0.24728009259259257</v>
      </c>
      <c r="G1341" s="73" t="s">
        <v>1153</v>
      </c>
      <c r="H1341" s="73">
        <v>296</v>
      </c>
      <c r="I1341" s="73" t="s">
        <v>3860</v>
      </c>
    </row>
    <row r="1342" spans="1:9" x14ac:dyDescent="0.25">
      <c r="A1342" s="73">
        <v>1337</v>
      </c>
      <c r="B1342" s="73"/>
      <c r="C1342" s="73">
        <v>1732</v>
      </c>
      <c r="D1342" s="74" t="s">
        <v>3861</v>
      </c>
      <c r="E1342" s="74" t="s">
        <v>1190</v>
      </c>
      <c r="F1342" s="75">
        <v>0.24729166666666669</v>
      </c>
      <c r="G1342" s="73" t="s">
        <v>1363</v>
      </c>
      <c r="H1342" s="73">
        <v>11</v>
      </c>
      <c r="I1342" s="73" t="s">
        <v>3862</v>
      </c>
    </row>
    <row r="1343" spans="1:9" x14ac:dyDescent="0.25">
      <c r="A1343" s="73">
        <v>1338</v>
      </c>
      <c r="B1343" s="73"/>
      <c r="C1343" s="73">
        <v>1377</v>
      </c>
      <c r="D1343" s="74" t="s">
        <v>3863</v>
      </c>
      <c r="E1343" s="74" t="s">
        <v>1424</v>
      </c>
      <c r="F1343" s="75">
        <v>0.2474537037037037</v>
      </c>
      <c r="G1343" s="73" t="s">
        <v>1227</v>
      </c>
      <c r="H1343" s="73">
        <v>259</v>
      </c>
      <c r="I1343" s="73" t="s">
        <v>3864</v>
      </c>
    </row>
    <row r="1344" spans="1:9" x14ac:dyDescent="0.25">
      <c r="A1344" s="73">
        <v>1339</v>
      </c>
      <c r="B1344" s="73"/>
      <c r="C1344" s="73">
        <v>876</v>
      </c>
      <c r="D1344" s="74" t="s">
        <v>3865</v>
      </c>
      <c r="E1344" s="74" t="s">
        <v>1309</v>
      </c>
      <c r="F1344" s="75">
        <v>0.24755787037037036</v>
      </c>
      <c r="G1344" s="73" t="s">
        <v>1200</v>
      </c>
      <c r="H1344" s="73">
        <v>254</v>
      </c>
      <c r="I1344" s="73" t="s">
        <v>3866</v>
      </c>
    </row>
    <row r="1345" spans="1:9" x14ac:dyDescent="0.25">
      <c r="A1345" s="73">
        <v>1340</v>
      </c>
      <c r="B1345" s="73"/>
      <c r="C1345" s="73">
        <v>1538</v>
      </c>
      <c r="D1345" s="74" t="s">
        <v>3867</v>
      </c>
      <c r="E1345" s="74" t="s">
        <v>1168</v>
      </c>
      <c r="F1345" s="75">
        <v>0.24780092592592592</v>
      </c>
      <c r="G1345" s="73" t="s">
        <v>1187</v>
      </c>
      <c r="H1345" s="73">
        <v>250</v>
      </c>
      <c r="I1345" s="73" t="s">
        <v>3868</v>
      </c>
    </row>
    <row r="1346" spans="1:9" x14ac:dyDescent="0.25">
      <c r="A1346" s="73">
        <v>1341</v>
      </c>
      <c r="B1346" s="73"/>
      <c r="C1346" s="73">
        <v>1533</v>
      </c>
      <c r="D1346" s="74" t="s">
        <v>3869</v>
      </c>
      <c r="E1346" s="74" t="s">
        <v>1152</v>
      </c>
      <c r="F1346" s="75">
        <v>0.24783564814814815</v>
      </c>
      <c r="G1346" s="73" t="s">
        <v>1227</v>
      </c>
      <c r="H1346" s="73">
        <v>260</v>
      </c>
      <c r="I1346" s="73" t="s">
        <v>3870</v>
      </c>
    </row>
    <row r="1347" spans="1:9" x14ac:dyDescent="0.25">
      <c r="A1347" s="73">
        <v>1342</v>
      </c>
      <c r="B1347" s="73"/>
      <c r="C1347" s="73">
        <v>2240</v>
      </c>
      <c r="D1347" s="74" t="s">
        <v>3871</v>
      </c>
      <c r="E1347" s="74" t="s">
        <v>1152</v>
      </c>
      <c r="F1347" s="75">
        <v>0.24785879629629629</v>
      </c>
      <c r="G1347" s="73" t="s">
        <v>1153</v>
      </c>
      <c r="H1347" s="73">
        <v>297</v>
      </c>
      <c r="I1347" s="73" t="s">
        <v>3872</v>
      </c>
    </row>
    <row r="1348" spans="1:9" x14ac:dyDescent="0.25">
      <c r="A1348" s="73">
        <v>1343</v>
      </c>
      <c r="B1348" s="73"/>
      <c r="C1348" s="73">
        <v>1005</v>
      </c>
      <c r="D1348" s="74" t="s">
        <v>3873</v>
      </c>
      <c r="E1348" s="74" t="s">
        <v>1152</v>
      </c>
      <c r="F1348" s="75">
        <v>0.2479976851851852</v>
      </c>
      <c r="G1348" s="73" t="s">
        <v>1187</v>
      </c>
      <c r="H1348" s="73">
        <v>251</v>
      </c>
      <c r="I1348" s="73" t="s">
        <v>3874</v>
      </c>
    </row>
    <row r="1349" spans="1:9" x14ac:dyDescent="0.25">
      <c r="A1349" s="73">
        <v>1344</v>
      </c>
      <c r="B1349" s="73"/>
      <c r="C1349" s="73">
        <v>2358</v>
      </c>
      <c r="D1349" s="74" t="s">
        <v>3875</v>
      </c>
      <c r="E1349" s="74" t="s">
        <v>1636</v>
      </c>
      <c r="F1349" s="75">
        <v>0.24807870370370369</v>
      </c>
      <c r="G1349" s="73" t="s">
        <v>1200</v>
      </c>
      <c r="H1349" s="73">
        <v>255</v>
      </c>
      <c r="I1349" s="73" t="s">
        <v>3876</v>
      </c>
    </row>
    <row r="1350" spans="1:9" x14ac:dyDescent="0.25">
      <c r="A1350" s="73">
        <v>1345</v>
      </c>
      <c r="B1350" s="73"/>
      <c r="C1350" s="73">
        <v>1298</v>
      </c>
      <c r="D1350" s="74" t="s">
        <v>3877</v>
      </c>
      <c r="E1350" s="74" t="s">
        <v>1165</v>
      </c>
      <c r="F1350" s="75">
        <v>0.24809027777777778</v>
      </c>
      <c r="G1350" s="73" t="s">
        <v>1227</v>
      </c>
      <c r="H1350" s="73">
        <v>261</v>
      </c>
      <c r="I1350" s="73" t="s">
        <v>3878</v>
      </c>
    </row>
    <row r="1351" spans="1:9" x14ac:dyDescent="0.25">
      <c r="A1351" s="73">
        <v>1346</v>
      </c>
      <c r="B1351" s="73"/>
      <c r="C1351" s="73">
        <v>1630</v>
      </c>
      <c r="D1351" s="74" t="s">
        <v>3879</v>
      </c>
      <c r="E1351" s="74" t="s">
        <v>1168</v>
      </c>
      <c r="F1351" s="75">
        <v>0.24818287037037037</v>
      </c>
      <c r="G1351" s="73" t="s">
        <v>1227</v>
      </c>
      <c r="H1351" s="73">
        <v>262</v>
      </c>
      <c r="I1351" s="73" t="s">
        <v>3880</v>
      </c>
    </row>
    <row r="1352" spans="1:9" x14ac:dyDescent="0.25">
      <c r="A1352" s="73">
        <v>1347</v>
      </c>
      <c r="B1352" s="73"/>
      <c r="C1352" s="73">
        <v>615</v>
      </c>
      <c r="D1352" s="74" t="s">
        <v>3881</v>
      </c>
      <c r="E1352" s="74" t="s">
        <v>1203</v>
      </c>
      <c r="F1352" s="75">
        <v>0.24840277777777778</v>
      </c>
      <c r="G1352" s="73" t="s">
        <v>1288</v>
      </c>
      <c r="H1352" s="73">
        <v>130</v>
      </c>
      <c r="I1352" s="73" t="s">
        <v>3882</v>
      </c>
    </row>
    <row r="1353" spans="1:9" x14ac:dyDescent="0.25">
      <c r="A1353" s="73">
        <v>1348</v>
      </c>
      <c r="B1353" s="73"/>
      <c r="C1353" s="73">
        <v>1072</v>
      </c>
      <c r="D1353" s="74" t="s">
        <v>3883</v>
      </c>
      <c r="E1353" s="74" t="s">
        <v>1152</v>
      </c>
      <c r="F1353" s="75">
        <v>0.24844907407407404</v>
      </c>
      <c r="G1353" s="73" t="s">
        <v>1153</v>
      </c>
      <c r="H1353" s="73">
        <v>298</v>
      </c>
      <c r="I1353" s="73" t="s">
        <v>3884</v>
      </c>
    </row>
    <row r="1354" spans="1:9" x14ac:dyDescent="0.25">
      <c r="A1354" s="73">
        <v>1349</v>
      </c>
      <c r="B1354" s="73"/>
      <c r="C1354" s="73">
        <v>1427</v>
      </c>
      <c r="D1354" s="74" t="s">
        <v>3885</v>
      </c>
      <c r="E1354" s="74" t="s">
        <v>1152</v>
      </c>
      <c r="F1354" s="75">
        <v>0.24855324074074073</v>
      </c>
      <c r="G1354" s="73" t="s">
        <v>1288</v>
      </c>
      <c r="H1354" s="73">
        <v>131</v>
      </c>
      <c r="I1354" s="73" t="s">
        <v>3886</v>
      </c>
    </row>
    <row r="1355" spans="1:9" x14ac:dyDescent="0.25">
      <c r="A1355" s="73">
        <v>1350</v>
      </c>
      <c r="B1355" s="73"/>
      <c r="C1355" s="73">
        <v>2714</v>
      </c>
      <c r="D1355" s="74" t="s">
        <v>3887</v>
      </c>
      <c r="E1355" s="74" t="s">
        <v>1152</v>
      </c>
      <c r="F1355" s="75">
        <v>0.24857638888888889</v>
      </c>
      <c r="G1355" s="73" t="s">
        <v>1187</v>
      </c>
      <c r="H1355" s="73">
        <v>252</v>
      </c>
      <c r="I1355" s="73" t="s">
        <v>3888</v>
      </c>
    </row>
    <row r="1356" spans="1:9" x14ac:dyDescent="0.25">
      <c r="A1356" s="73">
        <v>1351</v>
      </c>
      <c r="B1356" s="73"/>
      <c r="C1356" s="73">
        <v>1333</v>
      </c>
      <c r="D1356" s="74" t="s">
        <v>3889</v>
      </c>
      <c r="E1356" s="74" t="s">
        <v>1152</v>
      </c>
      <c r="F1356" s="75">
        <v>0.24859953703703705</v>
      </c>
      <c r="G1356" s="73" t="s">
        <v>1227</v>
      </c>
      <c r="H1356" s="73">
        <v>263</v>
      </c>
      <c r="I1356" s="73" t="s">
        <v>3890</v>
      </c>
    </row>
    <row r="1357" spans="1:9" x14ac:dyDescent="0.25">
      <c r="A1357" s="73">
        <v>1352</v>
      </c>
      <c r="B1357" s="73"/>
      <c r="C1357" s="73">
        <v>2380</v>
      </c>
      <c r="D1357" s="74" t="s">
        <v>3891</v>
      </c>
      <c r="E1357" s="74" t="s">
        <v>1152</v>
      </c>
      <c r="F1357" s="75">
        <v>0.24863425925925928</v>
      </c>
      <c r="G1357" s="73" t="s">
        <v>1288</v>
      </c>
      <c r="H1357" s="73">
        <v>132</v>
      </c>
      <c r="I1357" s="73" t="s">
        <v>3892</v>
      </c>
    </row>
    <row r="1358" spans="1:9" x14ac:dyDescent="0.25">
      <c r="A1358" s="73">
        <v>1353</v>
      </c>
      <c r="B1358" s="73"/>
      <c r="C1358" s="73">
        <v>1417</v>
      </c>
      <c r="D1358" s="74" t="s">
        <v>3893</v>
      </c>
      <c r="E1358" s="74" t="s">
        <v>1168</v>
      </c>
      <c r="F1358" s="75">
        <v>0.24864583333333334</v>
      </c>
      <c r="G1358" s="73" t="s">
        <v>1187</v>
      </c>
      <c r="H1358" s="73">
        <v>253</v>
      </c>
      <c r="I1358" s="73" t="s">
        <v>3894</v>
      </c>
    </row>
    <row r="1359" spans="1:9" x14ac:dyDescent="0.25">
      <c r="A1359" s="73">
        <v>1354</v>
      </c>
      <c r="B1359" s="73">
        <v>46</v>
      </c>
      <c r="C1359" s="73">
        <v>1271</v>
      </c>
      <c r="D1359" s="74" t="s">
        <v>3895</v>
      </c>
      <c r="E1359" s="74" t="s">
        <v>1168</v>
      </c>
      <c r="F1359" s="75">
        <v>0.24869212962962961</v>
      </c>
      <c r="G1359" s="73" t="s">
        <v>1441</v>
      </c>
      <c r="H1359" s="73">
        <v>25</v>
      </c>
      <c r="I1359" s="73" t="s">
        <v>3896</v>
      </c>
    </row>
    <row r="1360" spans="1:9" x14ac:dyDescent="0.25">
      <c r="A1360" s="73">
        <v>1355</v>
      </c>
      <c r="B1360" s="73"/>
      <c r="C1360" s="73">
        <v>1553</v>
      </c>
      <c r="D1360" s="74" t="s">
        <v>3897</v>
      </c>
      <c r="E1360" s="74" t="s">
        <v>1168</v>
      </c>
      <c r="F1360" s="75">
        <v>0.24869212962962961</v>
      </c>
      <c r="G1360" s="73" t="s">
        <v>1227</v>
      </c>
      <c r="H1360" s="73">
        <v>264</v>
      </c>
      <c r="I1360" s="73" t="s">
        <v>3898</v>
      </c>
    </row>
    <row r="1361" spans="1:9" x14ac:dyDescent="0.25">
      <c r="A1361" s="73">
        <v>1356</v>
      </c>
      <c r="B1361" s="73"/>
      <c r="C1361" s="73">
        <v>1669</v>
      </c>
      <c r="D1361" s="74" t="s">
        <v>3899</v>
      </c>
      <c r="E1361" s="74" t="s">
        <v>1168</v>
      </c>
      <c r="F1361" s="75">
        <v>0.24871527777777777</v>
      </c>
      <c r="G1361" s="73" t="s">
        <v>1153</v>
      </c>
      <c r="H1361" s="73">
        <v>299</v>
      </c>
      <c r="I1361" s="73" t="s">
        <v>3900</v>
      </c>
    </row>
    <row r="1362" spans="1:9" x14ac:dyDescent="0.25">
      <c r="A1362" s="73">
        <v>1357</v>
      </c>
      <c r="B1362" s="73"/>
      <c r="C1362" s="73">
        <v>1482</v>
      </c>
      <c r="D1362" s="74" t="s">
        <v>3901</v>
      </c>
      <c r="E1362" s="74" t="s">
        <v>1168</v>
      </c>
      <c r="F1362" s="75">
        <v>0.24884259259259259</v>
      </c>
      <c r="G1362" s="73" t="s">
        <v>1227</v>
      </c>
      <c r="H1362" s="73">
        <v>265</v>
      </c>
      <c r="I1362" s="73" t="s">
        <v>3902</v>
      </c>
    </row>
    <row r="1363" spans="1:9" x14ac:dyDescent="0.25">
      <c r="A1363" s="73">
        <v>1358</v>
      </c>
      <c r="B1363" s="73">
        <v>47</v>
      </c>
      <c r="C1363" s="73">
        <v>1483</v>
      </c>
      <c r="D1363" s="74" t="s">
        <v>3903</v>
      </c>
      <c r="E1363" s="74" t="s">
        <v>1177</v>
      </c>
      <c r="F1363" s="75">
        <v>0.24885416666666668</v>
      </c>
      <c r="G1363" s="73" t="s">
        <v>2308</v>
      </c>
      <c r="H1363" s="73">
        <v>9</v>
      </c>
      <c r="I1363" s="73" t="s">
        <v>3904</v>
      </c>
    </row>
    <row r="1364" spans="1:9" x14ac:dyDescent="0.25">
      <c r="A1364" s="73">
        <v>1359</v>
      </c>
      <c r="B1364" s="73"/>
      <c r="C1364" s="73">
        <v>1812</v>
      </c>
      <c r="D1364" s="74" t="s">
        <v>3905</v>
      </c>
      <c r="E1364" s="74" t="s">
        <v>1214</v>
      </c>
      <c r="F1364" s="75">
        <v>0.24894675925925927</v>
      </c>
      <c r="G1364" s="73" t="s">
        <v>1200</v>
      </c>
      <c r="H1364" s="73">
        <v>256</v>
      </c>
      <c r="I1364" s="73" t="s">
        <v>3906</v>
      </c>
    </row>
    <row r="1365" spans="1:9" ht="30" x14ac:dyDescent="0.25">
      <c r="A1365" s="73">
        <v>1360</v>
      </c>
      <c r="B1365" s="73"/>
      <c r="C1365" s="73">
        <v>1996</v>
      </c>
      <c r="D1365" s="74" t="s">
        <v>3907</v>
      </c>
      <c r="E1365" s="74" t="s">
        <v>1249</v>
      </c>
      <c r="F1365" s="75">
        <v>0.2489699074074074</v>
      </c>
      <c r="G1365" s="73" t="s">
        <v>1227</v>
      </c>
      <c r="H1365" s="73">
        <v>266</v>
      </c>
      <c r="I1365" s="73" t="s">
        <v>3908</v>
      </c>
    </row>
    <row r="1366" spans="1:9" x14ac:dyDescent="0.25">
      <c r="A1366" s="73">
        <v>1361</v>
      </c>
      <c r="B1366" s="73"/>
      <c r="C1366" s="73">
        <v>2179</v>
      </c>
      <c r="D1366" s="74" t="s">
        <v>3909</v>
      </c>
      <c r="E1366" s="74" t="s">
        <v>1152</v>
      </c>
      <c r="F1366" s="75">
        <v>0.24905092592592593</v>
      </c>
      <c r="G1366" s="73" t="s">
        <v>1187</v>
      </c>
      <c r="H1366" s="73">
        <v>254</v>
      </c>
      <c r="I1366" s="73" t="s">
        <v>3910</v>
      </c>
    </row>
    <row r="1367" spans="1:9" x14ac:dyDescent="0.25">
      <c r="A1367" s="73">
        <v>1362</v>
      </c>
      <c r="B1367" s="73"/>
      <c r="C1367" s="73">
        <v>1159</v>
      </c>
      <c r="D1367" s="74" t="s">
        <v>3911</v>
      </c>
      <c r="E1367" s="74" t="s">
        <v>1159</v>
      </c>
      <c r="F1367" s="75">
        <v>0.24908564814814815</v>
      </c>
      <c r="G1367" s="73" t="s">
        <v>2198</v>
      </c>
      <c r="H1367" s="73">
        <v>8</v>
      </c>
      <c r="I1367" s="73" t="s">
        <v>3912</v>
      </c>
    </row>
    <row r="1368" spans="1:9" x14ac:dyDescent="0.25">
      <c r="A1368" s="73">
        <v>1363</v>
      </c>
      <c r="B1368" s="73"/>
      <c r="C1368" s="73">
        <v>367</v>
      </c>
      <c r="D1368" s="74" t="s">
        <v>3913</v>
      </c>
      <c r="E1368" s="74" t="s">
        <v>1152</v>
      </c>
      <c r="F1368" s="75">
        <v>0.24920138888888888</v>
      </c>
      <c r="G1368" s="73" t="s">
        <v>1187</v>
      </c>
      <c r="H1368" s="73">
        <v>255</v>
      </c>
      <c r="I1368" s="73" t="s">
        <v>3914</v>
      </c>
    </row>
    <row r="1369" spans="1:9" x14ac:dyDescent="0.25">
      <c r="A1369" s="73">
        <v>1364</v>
      </c>
      <c r="B1369" s="73"/>
      <c r="C1369" s="73">
        <v>1080</v>
      </c>
      <c r="D1369" s="74" t="s">
        <v>3915</v>
      </c>
      <c r="E1369" s="74" t="s">
        <v>1152</v>
      </c>
      <c r="F1369" s="75">
        <v>0.24925925925925926</v>
      </c>
      <c r="G1369" s="73" t="s">
        <v>1227</v>
      </c>
      <c r="H1369" s="73">
        <v>267</v>
      </c>
      <c r="I1369" s="73" t="s">
        <v>3916</v>
      </c>
    </row>
    <row r="1370" spans="1:9" x14ac:dyDescent="0.25">
      <c r="A1370" s="73">
        <v>1365</v>
      </c>
      <c r="B1370" s="73"/>
      <c r="C1370" s="73">
        <v>799</v>
      </c>
      <c r="D1370" s="74" t="s">
        <v>3917</v>
      </c>
      <c r="E1370" s="74" t="s">
        <v>1168</v>
      </c>
      <c r="F1370" s="75">
        <v>0.24929398148148149</v>
      </c>
      <c r="G1370" s="73" t="s">
        <v>1153</v>
      </c>
      <c r="H1370" s="73">
        <v>300</v>
      </c>
      <c r="I1370" s="73" t="s">
        <v>3918</v>
      </c>
    </row>
    <row r="1371" spans="1:9" x14ac:dyDescent="0.25">
      <c r="A1371" s="73">
        <v>1366</v>
      </c>
      <c r="B1371" s="73"/>
      <c r="C1371" s="73">
        <v>1515</v>
      </c>
      <c r="D1371" s="74" t="s">
        <v>3919</v>
      </c>
      <c r="E1371" s="74" t="s">
        <v>1152</v>
      </c>
      <c r="F1371" s="75">
        <v>0.24936342592592595</v>
      </c>
      <c r="G1371" s="73" t="s">
        <v>1227</v>
      </c>
      <c r="H1371" s="73">
        <v>268</v>
      </c>
      <c r="I1371" s="73" t="s">
        <v>3920</v>
      </c>
    </row>
    <row r="1372" spans="1:9" x14ac:dyDescent="0.25">
      <c r="A1372" s="73">
        <v>1367</v>
      </c>
      <c r="B1372" s="73"/>
      <c r="C1372" s="73">
        <v>1205</v>
      </c>
      <c r="D1372" s="74" t="s">
        <v>3921</v>
      </c>
      <c r="E1372" s="74" t="s">
        <v>1272</v>
      </c>
      <c r="F1372" s="75">
        <v>0.24938657407407408</v>
      </c>
      <c r="G1372" s="73" t="s">
        <v>1227</v>
      </c>
      <c r="H1372" s="73">
        <v>269</v>
      </c>
      <c r="I1372" s="73" t="s">
        <v>3922</v>
      </c>
    </row>
    <row r="1373" spans="1:9" x14ac:dyDescent="0.25">
      <c r="A1373" s="73">
        <v>1368</v>
      </c>
      <c r="B1373" s="73"/>
      <c r="C1373" s="73">
        <v>1789</v>
      </c>
      <c r="D1373" s="74" t="s">
        <v>3923</v>
      </c>
      <c r="E1373" s="74" t="s">
        <v>1214</v>
      </c>
      <c r="F1373" s="75">
        <v>0.2495023148148148</v>
      </c>
      <c r="G1373" s="73" t="s">
        <v>1200</v>
      </c>
      <c r="H1373" s="73">
        <v>257</v>
      </c>
      <c r="I1373" s="73" t="s">
        <v>3924</v>
      </c>
    </row>
    <row r="1374" spans="1:9" x14ac:dyDescent="0.25">
      <c r="A1374" s="73">
        <v>1369</v>
      </c>
      <c r="B1374" s="73"/>
      <c r="C1374" s="73">
        <v>1722</v>
      </c>
      <c r="D1374" s="74" t="s">
        <v>3925</v>
      </c>
      <c r="E1374" s="74" t="s">
        <v>1152</v>
      </c>
      <c r="F1374" s="75">
        <v>0.2495138888888889</v>
      </c>
      <c r="G1374" s="73" t="s">
        <v>1200</v>
      </c>
      <c r="H1374" s="73">
        <v>258</v>
      </c>
      <c r="I1374" s="73" t="s">
        <v>3926</v>
      </c>
    </row>
    <row r="1375" spans="1:9" ht="30" x14ac:dyDescent="0.25">
      <c r="A1375" s="73">
        <v>1370</v>
      </c>
      <c r="B1375" s="73"/>
      <c r="C1375" s="73">
        <v>1878</v>
      </c>
      <c r="D1375" s="74" t="s">
        <v>3927</v>
      </c>
      <c r="E1375" s="74" t="s">
        <v>1162</v>
      </c>
      <c r="F1375" s="75">
        <v>0.2495138888888889</v>
      </c>
      <c r="G1375" s="73" t="s">
        <v>1187</v>
      </c>
      <c r="H1375" s="73">
        <v>256</v>
      </c>
      <c r="I1375" s="73" t="s">
        <v>3928</v>
      </c>
    </row>
    <row r="1376" spans="1:9" x14ac:dyDescent="0.25">
      <c r="A1376" s="73">
        <v>1371</v>
      </c>
      <c r="B1376" s="73"/>
      <c r="C1376" s="73">
        <v>1648</v>
      </c>
      <c r="D1376" s="74" t="s">
        <v>3929</v>
      </c>
      <c r="E1376" s="74" t="s">
        <v>1203</v>
      </c>
      <c r="F1376" s="75">
        <v>0.2495138888888889</v>
      </c>
      <c r="G1376" s="73" t="s">
        <v>1200</v>
      </c>
      <c r="H1376" s="73">
        <v>259</v>
      </c>
      <c r="I1376" s="73" t="s">
        <v>3930</v>
      </c>
    </row>
    <row r="1377" spans="1:9" x14ac:dyDescent="0.25">
      <c r="A1377" s="73">
        <v>1372</v>
      </c>
      <c r="B1377" s="73"/>
      <c r="C1377" s="73">
        <v>1604</v>
      </c>
      <c r="D1377" s="74" t="s">
        <v>3931</v>
      </c>
      <c r="E1377" s="74" t="s">
        <v>1156</v>
      </c>
      <c r="F1377" s="75">
        <v>0.24967592592592591</v>
      </c>
      <c r="G1377" s="73" t="s">
        <v>1187</v>
      </c>
      <c r="H1377" s="73">
        <v>257</v>
      </c>
      <c r="I1377" s="73" t="s">
        <v>3932</v>
      </c>
    </row>
    <row r="1378" spans="1:9" x14ac:dyDescent="0.25">
      <c r="A1378" s="73">
        <v>1373</v>
      </c>
      <c r="B1378" s="73"/>
      <c r="C1378" s="73">
        <v>1576</v>
      </c>
      <c r="D1378" s="74" t="s">
        <v>3933</v>
      </c>
      <c r="E1378" s="74" t="s">
        <v>1152</v>
      </c>
      <c r="F1378" s="75">
        <v>0.24968749999999998</v>
      </c>
      <c r="G1378" s="73" t="s">
        <v>1227</v>
      </c>
      <c r="H1378" s="73">
        <v>270</v>
      </c>
      <c r="I1378" s="73" t="s">
        <v>3934</v>
      </c>
    </row>
    <row r="1379" spans="1:9" x14ac:dyDescent="0.25">
      <c r="A1379" s="73">
        <v>1374</v>
      </c>
      <c r="B1379" s="73"/>
      <c r="C1379" s="73">
        <v>1561</v>
      </c>
      <c r="D1379" s="74" t="s">
        <v>3935</v>
      </c>
      <c r="E1379" s="74" t="s">
        <v>1636</v>
      </c>
      <c r="F1379" s="75">
        <v>0.24969907407407407</v>
      </c>
      <c r="G1379" s="73" t="s">
        <v>1187</v>
      </c>
      <c r="H1379" s="73">
        <v>258</v>
      </c>
      <c r="I1379" s="73" t="s">
        <v>3936</v>
      </c>
    </row>
    <row r="1380" spans="1:9" x14ac:dyDescent="0.25">
      <c r="A1380" s="73">
        <v>1375</v>
      </c>
      <c r="B1380" s="73"/>
      <c r="C1380" s="73">
        <v>1265</v>
      </c>
      <c r="D1380" s="74" t="s">
        <v>3937</v>
      </c>
      <c r="E1380" s="74" t="s">
        <v>1168</v>
      </c>
      <c r="F1380" s="75">
        <v>0.24972222222222221</v>
      </c>
      <c r="G1380" s="73" t="s">
        <v>1227</v>
      </c>
      <c r="H1380" s="73">
        <v>271</v>
      </c>
      <c r="I1380" s="73" t="s">
        <v>3938</v>
      </c>
    </row>
    <row r="1381" spans="1:9" x14ac:dyDescent="0.25">
      <c r="A1381" s="73">
        <v>1376</v>
      </c>
      <c r="B1381" s="73"/>
      <c r="C1381" s="73">
        <v>2716</v>
      </c>
      <c r="D1381" s="74" t="s">
        <v>3939</v>
      </c>
      <c r="E1381" s="74" t="s">
        <v>1168</v>
      </c>
      <c r="F1381" s="75">
        <v>0.24972222222222221</v>
      </c>
      <c r="G1381" s="73" t="s">
        <v>1227</v>
      </c>
      <c r="H1381" s="73">
        <v>272</v>
      </c>
      <c r="I1381" s="73" t="s">
        <v>3940</v>
      </c>
    </row>
    <row r="1382" spans="1:9" ht="30" x14ac:dyDescent="0.25">
      <c r="A1382" s="73">
        <v>1377</v>
      </c>
      <c r="B1382" s="73"/>
      <c r="C1382" s="73">
        <v>2131</v>
      </c>
      <c r="D1382" s="74" t="s">
        <v>3941</v>
      </c>
      <c r="E1382" s="74" t="s">
        <v>1190</v>
      </c>
      <c r="F1382" s="75">
        <v>0.2497337962962963</v>
      </c>
      <c r="G1382" s="73" t="s">
        <v>1187</v>
      </c>
      <c r="H1382" s="73">
        <v>259</v>
      </c>
      <c r="I1382" s="73" t="s">
        <v>3942</v>
      </c>
    </row>
    <row r="1383" spans="1:9" x14ac:dyDescent="0.25">
      <c r="A1383" s="73">
        <v>1378</v>
      </c>
      <c r="B1383" s="73"/>
      <c r="C1383" s="73">
        <v>1772</v>
      </c>
      <c r="D1383" s="74" t="s">
        <v>3943</v>
      </c>
      <c r="E1383" s="74" t="s">
        <v>1152</v>
      </c>
      <c r="F1383" s="75">
        <v>0.24990740740740738</v>
      </c>
      <c r="G1383" s="73" t="s">
        <v>1153</v>
      </c>
      <c r="H1383" s="73">
        <v>301</v>
      </c>
      <c r="I1383" s="73" t="s">
        <v>3944</v>
      </c>
    </row>
    <row r="1384" spans="1:9" x14ac:dyDescent="0.25">
      <c r="A1384" s="73">
        <v>1379</v>
      </c>
      <c r="B1384" s="73"/>
      <c r="C1384" s="73">
        <v>1651</v>
      </c>
      <c r="D1384" s="74" t="s">
        <v>3945</v>
      </c>
      <c r="E1384" s="74" t="s">
        <v>1168</v>
      </c>
      <c r="F1384" s="75">
        <v>0.25</v>
      </c>
      <c r="G1384" s="73" t="s">
        <v>1200</v>
      </c>
      <c r="H1384" s="73">
        <v>260</v>
      </c>
      <c r="I1384" s="73" t="s">
        <v>3946</v>
      </c>
    </row>
    <row r="1385" spans="1:9" x14ac:dyDescent="0.25">
      <c r="A1385" s="73">
        <v>1380</v>
      </c>
      <c r="B1385" s="73"/>
      <c r="C1385" s="73">
        <v>2251</v>
      </c>
      <c r="D1385" s="74" t="s">
        <v>3947</v>
      </c>
      <c r="E1385" s="74" t="s">
        <v>1152</v>
      </c>
      <c r="F1385" s="75">
        <v>0.25017361111111108</v>
      </c>
      <c r="G1385" s="73" t="s">
        <v>1200</v>
      </c>
      <c r="H1385" s="73">
        <v>261</v>
      </c>
      <c r="I1385" s="73" t="s">
        <v>3948</v>
      </c>
    </row>
    <row r="1386" spans="1:9" x14ac:dyDescent="0.25">
      <c r="A1386" s="73">
        <v>1381</v>
      </c>
      <c r="B1386" s="73">
        <v>48</v>
      </c>
      <c r="C1386" s="73">
        <v>1680</v>
      </c>
      <c r="D1386" s="74" t="s">
        <v>3949</v>
      </c>
      <c r="E1386" s="74" t="s">
        <v>1152</v>
      </c>
      <c r="F1386" s="75">
        <v>0.25035879629629626</v>
      </c>
      <c r="G1386" s="73" t="s">
        <v>2308</v>
      </c>
      <c r="H1386" s="73">
        <v>10</v>
      </c>
      <c r="I1386" s="73" t="s">
        <v>3950</v>
      </c>
    </row>
    <row r="1387" spans="1:9" x14ac:dyDescent="0.25">
      <c r="A1387" s="73">
        <v>1382</v>
      </c>
      <c r="B1387" s="73"/>
      <c r="C1387" s="73">
        <v>1505</v>
      </c>
      <c r="D1387" s="74" t="s">
        <v>3951</v>
      </c>
      <c r="E1387" s="74" t="s">
        <v>1168</v>
      </c>
      <c r="F1387" s="75">
        <v>0.25039351851851849</v>
      </c>
      <c r="G1387" s="73" t="s">
        <v>1153</v>
      </c>
      <c r="H1387" s="73">
        <v>302</v>
      </c>
      <c r="I1387" s="73" t="s">
        <v>3952</v>
      </c>
    </row>
    <row r="1388" spans="1:9" x14ac:dyDescent="0.25">
      <c r="A1388" s="73">
        <v>1383</v>
      </c>
      <c r="B1388" s="73"/>
      <c r="C1388" s="73">
        <v>2218</v>
      </c>
      <c r="D1388" s="74" t="s">
        <v>3953</v>
      </c>
      <c r="E1388" s="74" t="s">
        <v>1203</v>
      </c>
      <c r="F1388" s="75">
        <v>0.25065972222222221</v>
      </c>
      <c r="G1388" s="73" t="s">
        <v>1153</v>
      </c>
      <c r="H1388" s="73">
        <v>303</v>
      </c>
      <c r="I1388" s="73" t="s">
        <v>3954</v>
      </c>
    </row>
    <row r="1389" spans="1:9" x14ac:dyDescent="0.25">
      <c r="A1389" s="73">
        <v>1384</v>
      </c>
      <c r="B1389" s="73"/>
      <c r="C1389" s="73">
        <v>1892</v>
      </c>
      <c r="D1389" s="74" t="s">
        <v>3955</v>
      </c>
      <c r="E1389" s="74" t="s">
        <v>1152</v>
      </c>
      <c r="F1389" s="75">
        <v>0.25081018518518522</v>
      </c>
      <c r="G1389" s="73" t="s">
        <v>1227</v>
      </c>
      <c r="H1389" s="73">
        <v>273</v>
      </c>
      <c r="I1389" s="73" t="s">
        <v>3956</v>
      </c>
    </row>
    <row r="1390" spans="1:9" x14ac:dyDescent="0.25">
      <c r="A1390" s="73">
        <v>1385</v>
      </c>
      <c r="B1390" s="73"/>
      <c r="C1390" s="73">
        <v>887</v>
      </c>
      <c r="D1390" s="74" t="s">
        <v>3957</v>
      </c>
      <c r="E1390" s="74" t="s">
        <v>1168</v>
      </c>
      <c r="F1390" s="75">
        <v>0.25123842592592593</v>
      </c>
      <c r="G1390" s="73" t="s">
        <v>1187</v>
      </c>
      <c r="H1390" s="73">
        <v>260</v>
      </c>
      <c r="I1390" s="73" t="s">
        <v>3958</v>
      </c>
    </row>
    <row r="1391" spans="1:9" x14ac:dyDescent="0.25">
      <c r="A1391" s="73">
        <v>1386</v>
      </c>
      <c r="B1391" s="73"/>
      <c r="C1391" s="73">
        <v>1267</v>
      </c>
      <c r="D1391" s="74" t="s">
        <v>3959</v>
      </c>
      <c r="E1391" s="74" t="s">
        <v>1165</v>
      </c>
      <c r="F1391" s="75">
        <v>0.25127314814814816</v>
      </c>
      <c r="G1391" s="73" t="s">
        <v>2198</v>
      </c>
      <c r="H1391" s="73">
        <v>9</v>
      </c>
      <c r="I1391" s="73" t="s">
        <v>3960</v>
      </c>
    </row>
    <row r="1392" spans="1:9" x14ac:dyDescent="0.25">
      <c r="A1392" s="73">
        <v>1387</v>
      </c>
      <c r="B1392" s="73"/>
      <c r="C1392" s="73">
        <v>945</v>
      </c>
      <c r="D1392" s="74" t="s">
        <v>3961</v>
      </c>
      <c r="E1392" s="74" t="s">
        <v>1152</v>
      </c>
      <c r="F1392" s="75">
        <v>0.2512962962962963</v>
      </c>
      <c r="G1392" s="73" t="s">
        <v>1227</v>
      </c>
      <c r="H1392" s="73">
        <v>274</v>
      </c>
      <c r="I1392" s="73" t="s">
        <v>3962</v>
      </c>
    </row>
    <row r="1393" spans="1:9" x14ac:dyDescent="0.25">
      <c r="A1393" s="73">
        <v>1388</v>
      </c>
      <c r="B1393" s="73"/>
      <c r="C1393" s="73">
        <v>1765</v>
      </c>
      <c r="D1393" s="74" t="s">
        <v>3963</v>
      </c>
      <c r="E1393" s="74" t="s">
        <v>1152</v>
      </c>
      <c r="F1393" s="75">
        <v>0.25141203703703702</v>
      </c>
      <c r="G1393" s="73" t="s">
        <v>1153</v>
      </c>
      <c r="H1393" s="73">
        <v>304</v>
      </c>
      <c r="I1393" s="73" t="s">
        <v>3964</v>
      </c>
    </row>
    <row r="1394" spans="1:9" x14ac:dyDescent="0.25">
      <c r="A1394" s="73">
        <v>1389</v>
      </c>
      <c r="B1394" s="73"/>
      <c r="C1394" s="73">
        <v>829</v>
      </c>
      <c r="D1394" s="74" t="s">
        <v>3965</v>
      </c>
      <c r="E1394" s="74" t="s">
        <v>1168</v>
      </c>
      <c r="F1394" s="75">
        <v>0.25159722222222219</v>
      </c>
      <c r="G1394" s="73" t="s">
        <v>1200</v>
      </c>
      <c r="H1394" s="73">
        <v>262</v>
      </c>
      <c r="I1394" s="73" t="s">
        <v>3966</v>
      </c>
    </row>
    <row r="1395" spans="1:9" x14ac:dyDescent="0.25">
      <c r="A1395" s="73">
        <v>1390</v>
      </c>
      <c r="B1395" s="73"/>
      <c r="C1395" s="73">
        <v>2734</v>
      </c>
      <c r="D1395" s="74" t="s">
        <v>3967</v>
      </c>
      <c r="E1395" s="74" t="s">
        <v>1152</v>
      </c>
      <c r="F1395" s="75">
        <v>0.25168981481481484</v>
      </c>
      <c r="G1395" s="73" t="s">
        <v>1200</v>
      </c>
      <c r="H1395" s="73">
        <v>263</v>
      </c>
      <c r="I1395" s="73" t="s">
        <v>3968</v>
      </c>
    </row>
    <row r="1396" spans="1:9" x14ac:dyDescent="0.25">
      <c r="A1396" s="73">
        <v>1391</v>
      </c>
      <c r="B1396" s="73"/>
      <c r="C1396" s="73">
        <v>1336</v>
      </c>
      <c r="D1396" s="74" t="s">
        <v>3969</v>
      </c>
      <c r="E1396" s="74" t="s">
        <v>1152</v>
      </c>
      <c r="F1396" s="75">
        <v>0.25175925925925929</v>
      </c>
      <c r="G1396" s="73" t="s">
        <v>1363</v>
      </c>
      <c r="H1396" s="73">
        <v>12</v>
      </c>
      <c r="I1396" s="73" t="s">
        <v>3970</v>
      </c>
    </row>
    <row r="1397" spans="1:9" x14ac:dyDescent="0.25">
      <c r="A1397" s="73">
        <v>1392</v>
      </c>
      <c r="B1397" s="73"/>
      <c r="C1397" s="73">
        <v>2401</v>
      </c>
      <c r="D1397" s="74" t="s">
        <v>3971</v>
      </c>
      <c r="E1397" s="74" t="s">
        <v>1152</v>
      </c>
      <c r="F1397" s="75">
        <v>0.25177083333333333</v>
      </c>
      <c r="G1397" s="73" t="s">
        <v>1153</v>
      </c>
      <c r="H1397" s="73">
        <v>305</v>
      </c>
      <c r="I1397" s="73" t="s">
        <v>3972</v>
      </c>
    </row>
    <row r="1398" spans="1:9" x14ac:dyDescent="0.25">
      <c r="A1398" s="73">
        <v>1393</v>
      </c>
      <c r="B1398" s="73"/>
      <c r="C1398" s="73">
        <v>1688</v>
      </c>
      <c r="D1398" s="74" t="s">
        <v>3973</v>
      </c>
      <c r="E1398" s="74" t="s">
        <v>1152</v>
      </c>
      <c r="F1398" s="75">
        <v>0.25210648148148146</v>
      </c>
      <c r="G1398" s="73" t="s">
        <v>1187</v>
      </c>
      <c r="H1398" s="73">
        <v>261</v>
      </c>
      <c r="I1398" s="73" t="s">
        <v>3974</v>
      </c>
    </row>
    <row r="1399" spans="1:9" x14ac:dyDescent="0.25">
      <c r="A1399" s="73">
        <v>1394</v>
      </c>
      <c r="B1399" s="73"/>
      <c r="C1399" s="73">
        <v>1954</v>
      </c>
      <c r="D1399" s="74" t="s">
        <v>3975</v>
      </c>
      <c r="E1399" s="74" t="s">
        <v>1168</v>
      </c>
      <c r="F1399" s="75">
        <v>0.25240740740740741</v>
      </c>
      <c r="G1399" s="73" t="s">
        <v>1200</v>
      </c>
      <c r="H1399" s="73">
        <v>264</v>
      </c>
      <c r="I1399" s="73" t="s">
        <v>3976</v>
      </c>
    </row>
    <row r="1400" spans="1:9" x14ac:dyDescent="0.25">
      <c r="A1400" s="73">
        <v>1395</v>
      </c>
      <c r="B1400" s="73"/>
      <c r="C1400" s="73">
        <v>1506</v>
      </c>
      <c r="D1400" s="74" t="s">
        <v>3977</v>
      </c>
      <c r="E1400" s="74" t="s">
        <v>1168</v>
      </c>
      <c r="F1400" s="75">
        <v>0.25241898148148151</v>
      </c>
      <c r="G1400" s="73" t="s">
        <v>1153</v>
      </c>
      <c r="H1400" s="73">
        <v>306</v>
      </c>
      <c r="I1400" s="73" t="s">
        <v>3978</v>
      </c>
    </row>
    <row r="1401" spans="1:9" x14ac:dyDescent="0.25">
      <c r="A1401" s="73">
        <v>1396</v>
      </c>
      <c r="B1401" s="73"/>
      <c r="C1401" s="73">
        <v>2182</v>
      </c>
      <c r="D1401" s="74" t="s">
        <v>3979</v>
      </c>
      <c r="E1401" s="74" t="s">
        <v>1309</v>
      </c>
      <c r="F1401" s="75">
        <v>0.25244212962962964</v>
      </c>
      <c r="G1401" s="73" t="s">
        <v>1153</v>
      </c>
      <c r="H1401" s="73">
        <v>307</v>
      </c>
      <c r="I1401" s="73" t="s">
        <v>3980</v>
      </c>
    </row>
    <row r="1402" spans="1:9" x14ac:dyDescent="0.25">
      <c r="A1402" s="73">
        <v>1397</v>
      </c>
      <c r="B1402" s="73"/>
      <c r="C1402" s="73">
        <v>1851</v>
      </c>
      <c r="D1402" s="74" t="s">
        <v>3981</v>
      </c>
      <c r="E1402" s="74" t="s">
        <v>1168</v>
      </c>
      <c r="F1402" s="75">
        <v>0.25245370370370374</v>
      </c>
      <c r="G1402" s="73" t="s">
        <v>1200</v>
      </c>
      <c r="H1402" s="73">
        <v>265</v>
      </c>
      <c r="I1402" s="73" t="s">
        <v>3982</v>
      </c>
    </row>
    <row r="1403" spans="1:9" x14ac:dyDescent="0.25">
      <c r="A1403" s="73">
        <v>1398</v>
      </c>
      <c r="B1403" s="73"/>
      <c r="C1403" s="73">
        <v>1808</v>
      </c>
      <c r="D1403" s="74" t="s">
        <v>3983</v>
      </c>
      <c r="E1403" s="74" t="s">
        <v>1152</v>
      </c>
      <c r="F1403" s="75">
        <v>0.25255787037037036</v>
      </c>
      <c r="G1403" s="73" t="s">
        <v>1187</v>
      </c>
      <c r="H1403" s="73">
        <v>262</v>
      </c>
      <c r="I1403" s="73" t="s">
        <v>3984</v>
      </c>
    </row>
    <row r="1404" spans="1:9" x14ac:dyDescent="0.25">
      <c r="A1404" s="73">
        <v>1399</v>
      </c>
      <c r="B1404" s="73"/>
      <c r="C1404" s="73">
        <v>1462</v>
      </c>
      <c r="D1404" s="74" t="s">
        <v>3985</v>
      </c>
      <c r="E1404" s="74" t="s">
        <v>1152</v>
      </c>
      <c r="F1404" s="75">
        <v>0.25271990740740741</v>
      </c>
      <c r="G1404" s="73" t="s">
        <v>1227</v>
      </c>
      <c r="H1404" s="73">
        <v>275</v>
      </c>
      <c r="I1404" s="73" t="s">
        <v>3986</v>
      </c>
    </row>
    <row r="1405" spans="1:9" x14ac:dyDescent="0.25">
      <c r="A1405" s="73">
        <v>1400</v>
      </c>
      <c r="B1405" s="73"/>
      <c r="C1405" s="73">
        <v>2206</v>
      </c>
      <c r="D1405" s="74" t="s">
        <v>3987</v>
      </c>
      <c r="E1405" s="74" t="s">
        <v>1168</v>
      </c>
      <c r="F1405" s="75">
        <v>0.25271990740740741</v>
      </c>
      <c r="G1405" s="73" t="s">
        <v>1227</v>
      </c>
      <c r="H1405" s="73">
        <v>276</v>
      </c>
      <c r="I1405" s="73" t="s">
        <v>3988</v>
      </c>
    </row>
    <row r="1406" spans="1:9" x14ac:dyDescent="0.25">
      <c r="A1406" s="73">
        <v>1401</v>
      </c>
      <c r="B1406" s="73"/>
      <c r="C1406" s="73">
        <v>1470</v>
      </c>
      <c r="D1406" s="74" t="s">
        <v>3989</v>
      </c>
      <c r="E1406" s="74" t="s">
        <v>1152</v>
      </c>
      <c r="F1406" s="75">
        <v>0.25275462962962963</v>
      </c>
      <c r="G1406" s="73" t="s">
        <v>1187</v>
      </c>
      <c r="H1406" s="73">
        <v>263</v>
      </c>
      <c r="I1406" s="73" t="s">
        <v>3990</v>
      </c>
    </row>
    <row r="1407" spans="1:9" x14ac:dyDescent="0.25">
      <c r="A1407" s="73">
        <v>1402</v>
      </c>
      <c r="B1407" s="73">
        <v>49</v>
      </c>
      <c r="C1407" s="73">
        <v>2340</v>
      </c>
      <c r="D1407" s="74" t="s">
        <v>3991</v>
      </c>
      <c r="E1407" s="74" t="s">
        <v>1162</v>
      </c>
      <c r="F1407" s="75">
        <v>0.25295138888888891</v>
      </c>
      <c r="G1407" s="73" t="s">
        <v>1441</v>
      </c>
      <c r="H1407" s="73">
        <v>26</v>
      </c>
      <c r="I1407" s="73" t="s">
        <v>3992</v>
      </c>
    </row>
    <row r="1408" spans="1:9" x14ac:dyDescent="0.25">
      <c r="A1408" s="73">
        <v>1403</v>
      </c>
      <c r="B1408" s="73"/>
      <c r="C1408" s="73">
        <v>1382</v>
      </c>
      <c r="D1408" s="74" t="s">
        <v>3993</v>
      </c>
      <c r="E1408" s="74" t="s">
        <v>1168</v>
      </c>
      <c r="F1408" s="75">
        <v>0.25312499999999999</v>
      </c>
      <c r="G1408" s="73" t="s">
        <v>1153</v>
      </c>
      <c r="H1408" s="73">
        <v>308</v>
      </c>
      <c r="I1408" s="73" t="s">
        <v>3994</v>
      </c>
    </row>
    <row r="1409" spans="1:9" x14ac:dyDescent="0.25">
      <c r="A1409" s="73">
        <v>1404</v>
      </c>
      <c r="B1409" s="73"/>
      <c r="C1409" s="73">
        <v>1484</v>
      </c>
      <c r="D1409" s="74" t="s">
        <v>3995</v>
      </c>
      <c r="E1409" s="74" t="s">
        <v>1152</v>
      </c>
      <c r="F1409" s="75">
        <v>0.25312499999999999</v>
      </c>
      <c r="G1409" s="73" t="s">
        <v>1288</v>
      </c>
      <c r="H1409" s="73">
        <v>133</v>
      </c>
      <c r="I1409" s="73" t="s">
        <v>3996</v>
      </c>
    </row>
    <row r="1410" spans="1:9" x14ac:dyDescent="0.25">
      <c r="A1410" s="73">
        <v>1405</v>
      </c>
      <c r="B1410" s="73"/>
      <c r="C1410" s="73">
        <v>1605</v>
      </c>
      <c r="D1410" s="74" t="s">
        <v>3997</v>
      </c>
      <c r="E1410" s="74" t="s">
        <v>1165</v>
      </c>
      <c r="F1410" s="75">
        <v>0.25312499999999999</v>
      </c>
      <c r="G1410" s="73" t="s">
        <v>1227</v>
      </c>
      <c r="H1410" s="73">
        <v>277</v>
      </c>
      <c r="I1410" s="73" t="s">
        <v>3998</v>
      </c>
    </row>
    <row r="1411" spans="1:9" x14ac:dyDescent="0.25">
      <c r="A1411" s="73">
        <v>1406</v>
      </c>
      <c r="B1411" s="73"/>
      <c r="C1411" s="73">
        <v>1542</v>
      </c>
      <c r="D1411" s="74" t="s">
        <v>3999</v>
      </c>
      <c r="E1411" s="74" t="s">
        <v>1152</v>
      </c>
      <c r="F1411" s="75">
        <v>0.25315972222222222</v>
      </c>
      <c r="G1411" s="73" t="s">
        <v>1227</v>
      </c>
      <c r="H1411" s="73">
        <v>278</v>
      </c>
      <c r="I1411" s="73" t="s">
        <v>4000</v>
      </c>
    </row>
    <row r="1412" spans="1:9" x14ac:dyDescent="0.25">
      <c r="A1412" s="73">
        <v>1407</v>
      </c>
      <c r="B1412" s="73"/>
      <c r="C1412" s="73">
        <v>1723</v>
      </c>
      <c r="D1412" s="74" t="s">
        <v>4001</v>
      </c>
      <c r="E1412" s="74" t="s">
        <v>1168</v>
      </c>
      <c r="F1412" s="75">
        <v>0.25328703703703703</v>
      </c>
      <c r="G1412" s="73" t="s">
        <v>1227</v>
      </c>
      <c r="H1412" s="73">
        <v>279</v>
      </c>
      <c r="I1412" s="73" t="s">
        <v>4002</v>
      </c>
    </row>
    <row r="1413" spans="1:9" x14ac:dyDescent="0.25">
      <c r="A1413" s="73">
        <v>1408</v>
      </c>
      <c r="B1413" s="73"/>
      <c r="C1413" s="73">
        <v>1352</v>
      </c>
      <c r="D1413" s="74" t="s">
        <v>4003</v>
      </c>
      <c r="E1413" s="74" t="s">
        <v>1256</v>
      </c>
      <c r="F1413" s="75">
        <v>0.25329861111111113</v>
      </c>
      <c r="G1413" s="73" t="s">
        <v>1363</v>
      </c>
      <c r="H1413" s="73">
        <v>13</v>
      </c>
      <c r="I1413" s="73" t="s">
        <v>4004</v>
      </c>
    </row>
    <row r="1414" spans="1:9" x14ac:dyDescent="0.25">
      <c r="A1414" s="73">
        <v>1409</v>
      </c>
      <c r="B1414" s="73"/>
      <c r="C1414" s="73">
        <v>1598</v>
      </c>
      <c r="D1414" s="74" t="s">
        <v>4005</v>
      </c>
      <c r="E1414" s="74" t="s">
        <v>1152</v>
      </c>
      <c r="F1414" s="75">
        <v>0.25351851851851853</v>
      </c>
      <c r="G1414" s="73" t="s">
        <v>1288</v>
      </c>
      <c r="H1414" s="73">
        <v>134</v>
      </c>
      <c r="I1414" s="73" t="s">
        <v>4006</v>
      </c>
    </row>
    <row r="1415" spans="1:9" x14ac:dyDescent="0.25">
      <c r="A1415" s="73">
        <v>1410</v>
      </c>
      <c r="B1415" s="73"/>
      <c r="C1415" s="73">
        <v>1948</v>
      </c>
      <c r="D1415" s="74" t="s">
        <v>4007</v>
      </c>
      <c r="E1415" s="74" t="s">
        <v>1309</v>
      </c>
      <c r="F1415" s="75">
        <v>0.25358796296296299</v>
      </c>
      <c r="G1415" s="73" t="s">
        <v>1200</v>
      </c>
      <c r="H1415" s="73">
        <v>266</v>
      </c>
      <c r="I1415" s="73" t="s">
        <v>4008</v>
      </c>
    </row>
    <row r="1416" spans="1:9" x14ac:dyDescent="0.25">
      <c r="A1416" s="73">
        <v>1411</v>
      </c>
      <c r="B1416" s="73"/>
      <c r="C1416" s="73">
        <v>2319</v>
      </c>
      <c r="D1416" s="74" t="s">
        <v>4009</v>
      </c>
      <c r="E1416" s="74" t="s">
        <v>1159</v>
      </c>
      <c r="F1416" s="75">
        <v>0.2537962962962963</v>
      </c>
      <c r="G1416" s="73" t="s">
        <v>1227</v>
      </c>
      <c r="H1416" s="73">
        <v>280</v>
      </c>
      <c r="I1416" s="73" t="s">
        <v>4010</v>
      </c>
    </row>
    <row r="1417" spans="1:9" x14ac:dyDescent="0.25">
      <c r="A1417" s="73">
        <v>1412</v>
      </c>
      <c r="B1417" s="73"/>
      <c r="C1417" s="73">
        <v>1235</v>
      </c>
      <c r="D1417" s="74" t="s">
        <v>4011</v>
      </c>
      <c r="E1417" s="74" t="s">
        <v>1152</v>
      </c>
      <c r="F1417" s="75">
        <v>0.25395833333333334</v>
      </c>
      <c r="G1417" s="73" t="s">
        <v>1187</v>
      </c>
      <c r="H1417" s="73">
        <v>264</v>
      </c>
      <c r="I1417" s="73" t="s">
        <v>4012</v>
      </c>
    </row>
    <row r="1418" spans="1:9" x14ac:dyDescent="0.25">
      <c r="A1418" s="73">
        <v>1413</v>
      </c>
      <c r="B1418" s="73"/>
      <c r="C1418" s="73">
        <v>1864</v>
      </c>
      <c r="D1418" s="74" t="s">
        <v>4013</v>
      </c>
      <c r="E1418" s="74" t="s">
        <v>1263</v>
      </c>
      <c r="F1418" s="75">
        <v>0.25398148148148147</v>
      </c>
      <c r="G1418" s="73" t="s">
        <v>1227</v>
      </c>
      <c r="H1418" s="73">
        <v>281</v>
      </c>
      <c r="I1418" s="73" t="s">
        <v>4014</v>
      </c>
    </row>
    <row r="1419" spans="1:9" x14ac:dyDescent="0.25">
      <c r="A1419" s="73">
        <v>1414</v>
      </c>
      <c r="B1419" s="73"/>
      <c r="C1419" s="73">
        <v>1067</v>
      </c>
      <c r="D1419" s="74" t="s">
        <v>4015</v>
      </c>
      <c r="E1419" s="74" t="s">
        <v>1203</v>
      </c>
      <c r="F1419" s="75">
        <v>0.25406250000000002</v>
      </c>
      <c r="G1419" s="73" t="s">
        <v>1153</v>
      </c>
      <c r="H1419" s="73">
        <v>309</v>
      </c>
      <c r="I1419" s="73" t="s">
        <v>4016</v>
      </c>
    </row>
    <row r="1420" spans="1:9" x14ac:dyDescent="0.25">
      <c r="A1420" s="73">
        <v>1415</v>
      </c>
      <c r="B1420" s="73"/>
      <c r="C1420" s="73">
        <v>2222</v>
      </c>
      <c r="D1420" s="74" t="s">
        <v>4017</v>
      </c>
      <c r="E1420" s="74" t="s">
        <v>1203</v>
      </c>
      <c r="F1420" s="75">
        <v>0.25409722222222225</v>
      </c>
      <c r="G1420" s="73" t="s">
        <v>1187</v>
      </c>
      <c r="H1420" s="73">
        <v>265</v>
      </c>
      <c r="I1420" s="73" t="s">
        <v>4018</v>
      </c>
    </row>
    <row r="1421" spans="1:9" x14ac:dyDescent="0.25">
      <c r="A1421" s="73">
        <v>1416</v>
      </c>
      <c r="B1421" s="73"/>
      <c r="C1421" s="73">
        <v>2459</v>
      </c>
      <c r="D1421" s="74" t="s">
        <v>4019</v>
      </c>
      <c r="E1421" s="74" t="s">
        <v>1162</v>
      </c>
      <c r="F1421" s="75">
        <v>0.25412037037037039</v>
      </c>
      <c r="G1421" s="73" t="s">
        <v>1187</v>
      </c>
      <c r="H1421" s="73">
        <v>266</v>
      </c>
      <c r="I1421" s="73" t="s">
        <v>4020</v>
      </c>
    </row>
    <row r="1422" spans="1:9" x14ac:dyDescent="0.25">
      <c r="A1422" s="73">
        <v>1417</v>
      </c>
      <c r="B1422" s="73"/>
      <c r="C1422" s="73">
        <v>1527</v>
      </c>
      <c r="D1422" s="74" t="s">
        <v>4021</v>
      </c>
      <c r="E1422" s="74" t="s">
        <v>1263</v>
      </c>
      <c r="F1422" s="75">
        <v>0.25429398148148147</v>
      </c>
      <c r="G1422" s="73" t="s">
        <v>1363</v>
      </c>
      <c r="H1422" s="73">
        <v>14</v>
      </c>
      <c r="I1422" s="73" t="s">
        <v>4022</v>
      </c>
    </row>
    <row r="1423" spans="1:9" x14ac:dyDescent="0.25">
      <c r="A1423" s="73">
        <v>1418</v>
      </c>
      <c r="B1423" s="73"/>
      <c r="C1423" s="73">
        <v>1448</v>
      </c>
      <c r="D1423" s="74" t="s">
        <v>4023</v>
      </c>
      <c r="E1423" s="74" t="s">
        <v>1152</v>
      </c>
      <c r="F1423" s="75">
        <v>0.25443287037037038</v>
      </c>
      <c r="G1423" s="73" t="s">
        <v>1288</v>
      </c>
      <c r="H1423" s="73">
        <v>135</v>
      </c>
      <c r="I1423" s="73" t="s">
        <v>4024</v>
      </c>
    </row>
    <row r="1424" spans="1:9" x14ac:dyDescent="0.25">
      <c r="A1424" s="73">
        <v>1419</v>
      </c>
      <c r="B1424" s="73"/>
      <c r="C1424" s="73">
        <v>2526</v>
      </c>
      <c r="D1424" s="74" t="s">
        <v>4025</v>
      </c>
      <c r="E1424" s="74" t="s">
        <v>1152</v>
      </c>
      <c r="F1424" s="75">
        <v>0.25447916666666665</v>
      </c>
      <c r="G1424" s="73" t="s">
        <v>1200</v>
      </c>
      <c r="H1424" s="73">
        <v>267</v>
      </c>
      <c r="I1424" s="73" t="s">
        <v>4026</v>
      </c>
    </row>
    <row r="1425" spans="1:9" x14ac:dyDescent="0.25">
      <c r="A1425" s="73">
        <v>1420</v>
      </c>
      <c r="B1425" s="73"/>
      <c r="C1425" s="73">
        <v>2543</v>
      </c>
      <c r="D1425" s="74" t="s">
        <v>4027</v>
      </c>
      <c r="E1425" s="74" t="s">
        <v>1165</v>
      </c>
      <c r="F1425" s="75">
        <v>0.25458333333333333</v>
      </c>
      <c r="G1425" s="73" t="s">
        <v>1187</v>
      </c>
      <c r="H1425" s="73">
        <v>267</v>
      </c>
      <c r="I1425" s="73" t="s">
        <v>4028</v>
      </c>
    </row>
    <row r="1426" spans="1:9" x14ac:dyDescent="0.25">
      <c r="A1426" s="73">
        <v>1421</v>
      </c>
      <c r="B1426" s="73"/>
      <c r="C1426" s="73">
        <v>2432</v>
      </c>
      <c r="D1426" s="74" t="s">
        <v>4029</v>
      </c>
      <c r="E1426" s="74" t="s">
        <v>1165</v>
      </c>
      <c r="F1426" s="75">
        <v>0.25466435185185182</v>
      </c>
      <c r="G1426" s="73" t="s">
        <v>1153</v>
      </c>
      <c r="H1426" s="73">
        <v>310</v>
      </c>
      <c r="I1426" s="73" t="s">
        <v>4030</v>
      </c>
    </row>
    <row r="1427" spans="1:9" x14ac:dyDescent="0.25">
      <c r="A1427" s="73">
        <v>1422</v>
      </c>
      <c r="B1427" s="73"/>
      <c r="C1427" s="73">
        <v>1446</v>
      </c>
      <c r="D1427" s="74" t="s">
        <v>4031</v>
      </c>
      <c r="E1427" s="74" t="s">
        <v>1152</v>
      </c>
      <c r="F1427" s="75">
        <v>0.25475694444444447</v>
      </c>
      <c r="G1427" s="73" t="s">
        <v>1227</v>
      </c>
      <c r="H1427" s="73">
        <v>282</v>
      </c>
      <c r="I1427" s="73" t="s">
        <v>4032</v>
      </c>
    </row>
    <row r="1428" spans="1:9" x14ac:dyDescent="0.25">
      <c r="A1428" s="73">
        <v>1423</v>
      </c>
      <c r="B1428" s="73"/>
      <c r="C1428" s="73">
        <v>2530</v>
      </c>
      <c r="D1428" s="74" t="s">
        <v>4033</v>
      </c>
      <c r="E1428" s="74" t="s">
        <v>1168</v>
      </c>
      <c r="F1428" s="75">
        <v>0.25476851851851851</v>
      </c>
      <c r="G1428" s="73" t="s">
        <v>1153</v>
      </c>
      <c r="H1428" s="73">
        <v>311</v>
      </c>
      <c r="I1428" s="73" t="s">
        <v>4034</v>
      </c>
    </row>
    <row r="1429" spans="1:9" x14ac:dyDescent="0.25">
      <c r="A1429" s="73">
        <v>1424</v>
      </c>
      <c r="B1429" s="73"/>
      <c r="C1429" s="73">
        <v>2199</v>
      </c>
      <c r="D1429" s="74" t="s">
        <v>4035</v>
      </c>
      <c r="E1429" s="74" t="s">
        <v>1152</v>
      </c>
      <c r="F1429" s="75">
        <v>0.2547800925925926</v>
      </c>
      <c r="G1429" s="73" t="s">
        <v>1153</v>
      </c>
      <c r="H1429" s="73">
        <v>312</v>
      </c>
      <c r="I1429" s="73" t="s">
        <v>4036</v>
      </c>
    </row>
    <row r="1430" spans="1:9" x14ac:dyDescent="0.25">
      <c r="A1430" s="73">
        <v>1425</v>
      </c>
      <c r="B1430" s="73"/>
      <c r="C1430" s="73">
        <v>1458</v>
      </c>
      <c r="D1430" s="74" t="s">
        <v>4037</v>
      </c>
      <c r="E1430" s="74" t="s">
        <v>1168</v>
      </c>
      <c r="F1430" s="75">
        <v>0.25480324074074073</v>
      </c>
      <c r="G1430" s="73" t="s">
        <v>1200</v>
      </c>
      <c r="H1430" s="73">
        <v>268</v>
      </c>
      <c r="I1430" s="73" t="s">
        <v>4038</v>
      </c>
    </row>
    <row r="1431" spans="1:9" ht="30" x14ac:dyDescent="0.25">
      <c r="A1431" s="73">
        <v>1426</v>
      </c>
      <c r="B1431" s="73"/>
      <c r="C1431" s="73">
        <v>2225</v>
      </c>
      <c r="D1431" s="74" t="s">
        <v>4039</v>
      </c>
      <c r="E1431" s="74" t="s">
        <v>1162</v>
      </c>
      <c r="F1431" s="75">
        <v>0.25480324074074073</v>
      </c>
      <c r="G1431" s="73" t="s">
        <v>1153</v>
      </c>
      <c r="H1431" s="73">
        <v>313</v>
      </c>
      <c r="I1431" s="73" t="s">
        <v>4040</v>
      </c>
    </row>
    <row r="1432" spans="1:9" x14ac:dyDescent="0.25">
      <c r="A1432" s="73">
        <v>1427</v>
      </c>
      <c r="B1432" s="73"/>
      <c r="C1432" s="73">
        <v>1690</v>
      </c>
      <c r="D1432" s="74" t="s">
        <v>4041</v>
      </c>
      <c r="E1432" s="74" t="s">
        <v>1256</v>
      </c>
      <c r="F1432" s="75">
        <v>0.25482638888888892</v>
      </c>
      <c r="G1432" s="73" t="s">
        <v>1288</v>
      </c>
      <c r="H1432" s="73">
        <v>136</v>
      </c>
      <c r="I1432" s="73" t="s">
        <v>4042</v>
      </c>
    </row>
    <row r="1433" spans="1:9" x14ac:dyDescent="0.25">
      <c r="A1433" s="73">
        <v>1428</v>
      </c>
      <c r="B1433" s="73"/>
      <c r="C1433" s="73">
        <v>1491</v>
      </c>
      <c r="D1433" s="74" t="s">
        <v>4043</v>
      </c>
      <c r="E1433" s="74" t="s">
        <v>1152</v>
      </c>
      <c r="F1433" s="75">
        <v>0.25486111111111109</v>
      </c>
      <c r="G1433" s="73" t="s">
        <v>1275</v>
      </c>
      <c r="H1433" s="73">
        <v>49</v>
      </c>
      <c r="I1433" s="73" t="s">
        <v>4044</v>
      </c>
    </row>
    <row r="1434" spans="1:9" x14ac:dyDescent="0.25">
      <c r="A1434" s="73">
        <v>1429</v>
      </c>
      <c r="B1434" s="73"/>
      <c r="C1434" s="73">
        <v>1768</v>
      </c>
      <c r="D1434" s="74" t="s">
        <v>4045</v>
      </c>
      <c r="E1434" s="74" t="s">
        <v>1168</v>
      </c>
      <c r="F1434" s="75">
        <v>0.25496527777777778</v>
      </c>
      <c r="G1434" s="73" t="s">
        <v>1288</v>
      </c>
      <c r="H1434" s="73">
        <v>137</v>
      </c>
      <c r="I1434" s="73" t="s">
        <v>4046</v>
      </c>
    </row>
    <row r="1435" spans="1:9" x14ac:dyDescent="0.25">
      <c r="A1435" s="73">
        <v>1430</v>
      </c>
      <c r="B1435" s="73"/>
      <c r="C1435" s="73">
        <v>2374</v>
      </c>
      <c r="D1435" s="74" t="s">
        <v>4047</v>
      </c>
      <c r="E1435" s="74" t="s">
        <v>1263</v>
      </c>
      <c r="F1435" s="75">
        <v>0.255</v>
      </c>
      <c r="G1435" s="73" t="s">
        <v>1187</v>
      </c>
      <c r="H1435" s="73">
        <v>268</v>
      </c>
      <c r="I1435" s="73" t="s">
        <v>4048</v>
      </c>
    </row>
    <row r="1436" spans="1:9" x14ac:dyDescent="0.25">
      <c r="A1436" s="73">
        <v>1431</v>
      </c>
      <c r="B1436" s="73"/>
      <c r="C1436" s="73">
        <v>1857</v>
      </c>
      <c r="D1436" s="74" t="s">
        <v>4049</v>
      </c>
      <c r="E1436" s="74" t="s">
        <v>1309</v>
      </c>
      <c r="F1436" s="75">
        <v>0.25520833333333331</v>
      </c>
      <c r="G1436" s="73" t="s">
        <v>1200</v>
      </c>
      <c r="H1436" s="73">
        <v>269</v>
      </c>
      <c r="I1436" s="73" t="s">
        <v>4050</v>
      </c>
    </row>
    <row r="1437" spans="1:9" x14ac:dyDescent="0.25">
      <c r="A1437" s="73">
        <v>1432</v>
      </c>
      <c r="B1437" s="73"/>
      <c r="C1437" s="73">
        <v>1718</v>
      </c>
      <c r="D1437" s="74" t="s">
        <v>4051</v>
      </c>
      <c r="E1437" s="74" t="s">
        <v>1162</v>
      </c>
      <c r="F1437" s="75">
        <v>0.25548611111111114</v>
      </c>
      <c r="G1437" s="73" t="s">
        <v>1200</v>
      </c>
      <c r="H1437" s="73">
        <v>270</v>
      </c>
      <c r="I1437" s="73" t="s">
        <v>4052</v>
      </c>
    </row>
    <row r="1438" spans="1:9" x14ac:dyDescent="0.25">
      <c r="A1438" s="73">
        <v>1433</v>
      </c>
      <c r="B1438" s="73"/>
      <c r="C1438" s="73">
        <v>1719</v>
      </c>
      <c r="D1438" s="74" t="s">
        <v>4053</v>
      </c>
      <c r="E1438" s="74" t="s">
        <v>1168</v>
      </c>
      <c r="F1438" s="75">
        <v>0.25550925925925927</v>
      </c>
      <c r="G1438" s="73" t="s">
        <v>1288</v>
      </c>
      <c r="H1438" s="73">
        <v>138</v>
      </c>
      <c r="I1438" s="73" t="s">
        <v>4054</v>
      </c>
    </row>
    <row r="1439" spans="1:9" x14ac:dyDescent="0.25">
      <c r="A1439" s="73">
        <v>1434</v>
      </c>
      <c r="B1439" s="73"/>
      <c r="C1439" s="73">
        <v>964</v>
      </c>
      <c r="D1439" s="74" t="s">
        <v>4055</v>
      </c>
      <c r="E1439" s="74" t="s">
        <v>1152</v>
      </c>
      <c r="F1439" s="75">
        <v>0.25550925925925927</v>
      </c>
      <c r="G1439" s="73" t="s">
        <v>1187</v>
      </c>
      <c r="H1439" s="73">
        <v>269</v>
      </c>
      <c r="I1439" s="73" t="s">
        <v>4056</v>
      </c>
    </row>
    <row r="1440" spans="1:9" x14ac:dyDescent="0.25">
      <c r="A1440" s="73">
        <v>1435</v>
      </c>
      <c r="B1440" s="73"/>
      <c r="C1440" s="73">
        <v>1882</v>
      </c>
      <c r="D1440" s="74" t="s">
        <v>4057</v>
      </c>
      <c r="E1440" s="74" t="s">
        <v>1168</v>
      </c>
      <c r="F1440" s="75">
        <v>0.25555555555555559</v>
      </c>
      <c r="G1440" s="73" t="s">
        <v>1200</v>
      </c>
      <c r="H1440" s="73">
        <v>271</v>
      </c>
      <c r="I1440" s="73" t="s">
        <v>4058</v>
      </c>
    </row>
    <row r="1441" spans="1:9" x14ac:dyDescent="0.25">
      <c r="A1441" s="73">
        <v>1436</v>
      </c>
      <c r="B1441" s="73"/>
      <c r="C1441" s="73">
        <v>1276</v>
      </c>
      <c r="D1441" s="74" t="s">
        <v>4059</v>
      </c>
      <c r="E1441" s="74" t="s">
        <v>1636</v>
      </c>
      <c r="F1441" s="75">
        <v>0.25556712962962963</v>
      </c>
      <c r="G1441" s="73" t="s">
        <v>1227</v>
      </c>
      <c r="H1441" s="73">
        <v>283</v>
      </c>
      <c r="I1441" s="73" t="s">
        <v>4060</v>
      </c>
    </row>
    <row r="1442" spans="1:9" x14ac:dyDescent="0.25">
      <c r="A1442" s="73">
        <v>1437</v>
      </c>
      <c r="B1442" s="73"/>
      <c r="C1442" s="73">
        <v>2320</v>
      </c>
      <c r="D1442" s="74" t="s">
        <v>4061</v>
      </c>
      <c r="E1442" s="74" t="s">
        <v>1168</v>
      </c>
      <c r="F1442" s="75">
        <v>0.25557870370370367</v>
      </c>
      <c r="G1442" s="73" t="s">
        <v>1153</v>
      </c>
      <c r="H1442" s="73">
        <v>314</v>
      </c>
      <c r="I1442" s="73" t="s">
        <v>4062</v>
      </c>
    </row>
    <row r="1443" spans="1:9" x14ac:dyDescent="0.25">
      <c r="A1443" s="73">
        <v>1438</v>
      </c>
      <c r="B1443" s="73"/>
      <c r="C1443" s="73">
        <v>1557</v>
      </c>
      <c r="D1443" s="74" t="s">
        <v>4063</v>
      </c>
      <c r="E1443" s="74" t="s">
        <v>1168</v>
      </c>
      <c r="F1443" s="75">
        <v>0.25565972222222222</v>
      </c>
      <c r="G1443" s="73" t="s">
        <v>1153</v>
      </c>
      <c r="H1443" s="73">
        <v>315</v>
      </c>
      <c r="I1443" s="73" t="s">
        <v>4064</v>
      </c>
    </row>
    <row r="1444" spans="1:9" x14ac:dyDescent="0.25">
      <c r="A1444" s="73">
        <v>1439</v>
      </c>
      <c r="B1444" s="73"/>
      <c r="C1444" s="73">
        <v>1771</v>
      </c>
      <c r="D1444" s="74" t="s">
        <v>4065</v>
      </c>
      <c r="E1444" s="74" t="s">
        <v>1152</v>
      </c>
      <c r="F1444" s="75">
        <v>0.25568287037037035</v>
      </c>
      <c r="G1444" s="73" t="s">
        <v>1153</v>
      </c>
      <c r="H1444" s="73">
        <v>316</v>
      </c>
      <c r="I1444" s="73" t="s">
        <v>4066</v>
      </c>
    </row>
    <row r="1445" spans="1:9" x14ac:dyDescent="0.25">
      <c r="A1445" s="73">
        <v>1440</v>
      </c>
      <c r="B1445" s="73"/>
      <c r="C1445" s="73">
        <v>1294</v>
      </c>
      <c r="D1445" s="74" t="s">
        <v>4067</v>
      </c>
      <c r="E1445" s="74" t="s">
        <v>1263</v>
      </c>
      <c r="F1445" s="75">
        <v>0.2558333333333333</v>
      </c>
      <c r="G1445" s="73" t="s">
        <v>2198</v>
      </c>
      <c r="H1445" s="73">
        <v>10</v>
      </c>
      <c r="I1445" s="73" t="s">
        <v>4068</v>
      </c>
    </row>
    <row r="1446" spans="1:9" x14ac:dyDescent="0.25">
      <c r="A1446" s="73">
        <v>1441</v>
      </c>
      <c r="B1446" s="73"/>
      <c r="C1446" s="73">
        <v>1472</v>
      </c>
      <c r="D1446" s="74" t="s">
        <v>4069</v>
      </c>
      <c r="E1446" s="74" t="s">
        <v>1168</v>
      </c>
      <c r="F1446" s="75">
        <v>0.25586805555555553</v>
      </c>
      <c r="G1446" s="73" t="s">
        <v>1275</v>
      </c>
      <c r="H1446" s="73">
        <v>50</v>
      </c>
      <c r="I1446" s="73" t="s">
        <v>4070</v>
      </c>
    </row>
    <row r="1447" spans="1:9" x14ac:dyDescent="0.25">
      <c r="A1447" s="73">
        <v>1442</v>
      </c>
      <c r="B1447" s="73"/>
      <c r="C1447" s="73">
        <v>1261</v>
      </c>
      <c r="D1447" s="74" t="s">
        <v>4071</v>
      </c>
      <c r="E1447" s="74" t="s">
        <v>1152</v>
      </c>
      <c r="F1447" s="75">
        <v>0.25590277777777776</v>
      </c>
      <c r="G1447" s="73" t="s">
        <v>1187</v>
      </c>
      <c r="H1447" s="73">
        <v>270</v>
      </c>
      <c r="I1447" s="73" t="s">
        <v>4072</v>
      </c>
    </row>
    <row r="1448" spans="1:9" x14ac:dyDescent="0.25">
      <c r="A1448" s="73">
        <v>1443</v>
      </c>
      <c r="B1448" s="73"/>
      <c r="C1448" s="73">
        <v>2760</v>
      </c>
      <c r="D1448" s="74" t="s">
        <v>4073</v>
      </c>
      <c r="E1448" s="74" t="s">
        <v>1272</v>
      </c>
      <c r="F1448" s="75">
        <v>0.25604166666666667</v>
      </c>
      <c r="G1448" s="73" t="s">
        <v>1288</v>
      </c>
      <c r="H1448" s="73">
        <v>139</v>
      </c>
      <c r="I1448" s="73" t="s">
        <v>4074</v>
      </c>
    </row>
    <row r="1449" spans="1:9" x14ac:dyDescent="0.25">
      <c r="A1449" s="73">
        <v>1444</v>
      </c>
      <c r="B1449" s="73"/>
      <c r="C1449" s="73">
        <v>1724</v>
      </c>
      <c r="D1449" s="74" t="s">
        <v>4075</v>
      </c>
      <c r="E1449" s="74" t="s">
        <v>1168</v>
      </c>
      <c r="F1449" s="75">
        <v>0.25618055555555558</v>
      </c>
      <c r="G1449" s="73" t="s">
        <v>1200</v>
      </c>
      <c r="H1449" s="73">
        <v>272</v>
      </c>
      <c r="I1449" s="73" t="s">
        <v>4076</v>
      </c>
    </row>
    <row r="1450" spans="1:9" ht="30" x14ac:dyDescent="0.25">
      <c r="A1450" s="73">
        <v>1445</v>
      </c>
      <c r="B1450" s="73"/>
      <c r="C1450" s="73">
        <v>1449</v>
      </c>
      <c r="D1450" s="74" t="s">
        <v>4077</v>
      </c>
      <c r="E1450" s="74" t="s">
        <v>1203</v>
      </c>
      <c r="F1450" s="75">
        <v>0.25619212962962962</v>
      </c>
      <c r="G1450" s="73" t="s">
        <v>1227</v>
      </c>
      <c r="H1450" s="73">
        <v>284</v>
      </c>
      <c r="I1450" s="73" t="s">
        <v>4078</v>
      </c>
    </row>
    <row r="1451" spans="1:9" x14ac:dyDescent="0.25">
      <c r="A1451" s="73">
        <v>1446</v>
      </c>
      <c r="B1451" s="73"/>
      <c r="C1451" s="73">
        <v>1755</v>
      </c>
      <c r="D1451" s="74" t="s">
        <v>4079</v>
      </c>
      <c r="E1451" s="74" t="s">
        <v>1152</v>
      </c>
      <c r="F1451" s="75">
        <v>0.25625000000000003</v>
      </c>
      <c r="G1451" s="73" t="s">
        <v>1288</v>
      </c>
      <c r="H1451" s="73">
        <v>140</v>
      </c>
      <c r="I1451" s="73" t="s">
        <v>4080</v>
      </c>
    </row>
    <row r="1452" spans="1:9" x14ac:dyDescent="0.25">
      <c r="A1452" s="73">
        <v>1447</v>
      </c>
      <c r="B1452" s="73"/>
      <c r="C1452" s="73">
        <v>1775</v>
      </c>
      <c r="D1452" s="74" t="s">
        <v>4081</v>
      </c>
      <c r="E1452" s="74" t="s">
        <v>1152</v>
      </c>
      <c r="F1452" s="75">
        <v>0.25652777777777774</v>
      </c>
      <c r="G1452" s="73" t="s">
        <v>1153</v>
      </c>
      <c r="H1452" s="73">
        <v>317</v>
      </c>
      <c r="I1452" s="73" t="s">
        <v>4082</v>
      </c>
    </row>
    <row r="1453" spans="1:9" x14ac:dyDescent="0.25">
      <c r="A1453" s="73">
        <v>1448</v>
      </c>
      <c r="B1453" s="73"/>
      <c r="C1453" s="73">
        <v>1299</v>
      </c>
      <c r="D1453" s="74" t="s">
        <v>4083</v>
      </c>
      <c r="E1453" s="74" t="s">
        <v>1152</v>
      </c>
      <c r="F1453" s="75">
        <v>0.25657407407407407</v>
      </c>
      <c r="G1453" s="73" t="s">
        <v>1187</v>
      </c>
      <c r="H1453" s="73">
        <v>271</v>
      </c>
      <c r="I1453" s="73" t="s">
        <v>4084</v>
      </c>
    </row>
    <row r="1454" spans="1:9" ht="30" x14ac:dyDescent="0.25">
      <c r="A1454" s="73">
        <v>1449</v>
      </c>
      <c r="B1454" s="73"/>
      <c r="C1454" s="73">
        <v>1372</v>
      </c>
      <c r="D1454" s="74" t="s">
        <v>4085</v>
      </c>
      <c r="E1454" s="74" t="s">
        <v>1249</v>
      </c>
      <c r="F1454" s="75">
        <v>0.25663194444444443</v>
      </c>
      <c r="G1454" s="73" t="s">
        <v>1227</v>
      </c>
      <c r="H1454" s="73">
        <v>285</v>
      </c>
      <c r="I1454" s="73" t="s">
        <v>4086</v>
      </c>
    </row>
    <row r="1455" spans="1:9" x14ac:dyDescent="0.25">
      <c r="A1455" s="73">
        <v>1450</v>
      </c>
      <c r="B1455" s="73"/>
      <c r="C1455" s="73">
        <v>1385</v>
      </c>
      <c r="D1455" s="74" t="s">
        <v>4087</v>
      </c>
      <c r="E1455" s="74" t="s">
        <v>1152</v>
      </c>
      <c r="F1455" s="75">
        <v>0.25663194444444443</v>
      </c>
      <c r="G1455" s="73" t="s">
        <v>1187</v>
      </c>
      <c r="H1455" s="73">
        <v>272</v>
      </c>
      <c r="I1455" s="73" t="s">
        <v>4088</v>
      </c>
    </row>
    <row r="1456" spans="1:9" ht="30" x14ac:dyDescent="0.25">
      <c r="A1456" s="73">
        <v>1451</v>
      </c>
      <c r="B1456" s="73"/>
      <c r="C1456" s="73">
        <v>2490</v>
      </c>
      <c r="D1456" s="74" t="s">
        <v>4089</v>
      </c>
      <c r="E1456" s="74" t="s">
        <v>1249</v>
      </c>
      <c r="F1456" s="75">
        <v>0.25664351851851852</v>
      </c>
      <c r="G1456" s="73" t="s">
        <v>1153</v>
      </c>
      <c r="H1456" s="73">
        <v>318</v>
      </c>
      <c r="I1456" s="73" t="s">
        <v>4090</v>
      </c>
    </row>
    <row r="1457" spans="1:9" ht="30" x14ac:dyDescent="0.25">
      <c r="A1457" s="73">
        <v>1452</v>
      </c>
      <c r="B1457" s="73"/>
      <c r="C1457" s="73">
        <v>2535</v>
      </c>
      <c r="D1457" s="74" t="s">
        <v>4091</v>
      </c>
      <c r="E1457" s="74" t="s">
        <v>1249</v>
      </c>
      <c r="F1457" s="75">
        <v>0.25664351851851852</v>
      </c>
      <c r="G1457" s="73" t="s">
        <v>1153</v>
      </c>
      <c r="H1457" s="73">
        <v>319</v>
      </c>
      <c r="I1457" s="73" t="s">
        <v>4092</v>
      </c>
    </row>
    <row r="1458" spans="1:9" x14ac:dyDescent="0.25">
      <c r="A1458" s="73">
        <v>1453</v>
      </c>
      <c r="B1458" s="73"/>
      <c r="C1458" s="73">
        <v>2723</v>
      </c>
      <c r="D1458" s="74" t="s">
        <v>4093</v>
      </c>
      <c r="E1458" s="74" t="s">
        <v>1256</v>
      </c>
      <c r="F1458" s="75">
        <v>0.25665509259259262</v>
      </c>
      <c r="G1458" s="73" t="s">
        <v>1187</v>
      </c>
      <c r="H1458" s="73">
        <v>273</v>
      </c>
      <c r="I1458" s="73" t="s">
        <v>4094</v>
      </c>
    </row>
    <row r="1459" spans="1:9" x14ac:dyDescent="0.25">
      <c r="A1459" s="73">
        <v>1454</v>
      </c>
      <c r="B1459" s="73"/>
      <c r="C1459" s="73">
        <v>1447</v>
      </c>
      <c r="D1459" s="74" t="s">
        <v>4095</v>
      </c>
      <c r="E1459" s="74" t="s">
        <v>1152</v>
      </c>
      <c r="F1459" s="75">
        <v>0.2568287037037037</v>
      </c>
      <c r="G1459" s="73" t="s">
        <v>1187</v>
      </c>
      <c r="H1459" s="73">
        <v>274</v>
      </c>
      <c r="I1459" s="73" t="s">
        <v>4096</v>
      </c>
    </row>
    <row r="1460" spans="1:9" x14ac:dyDescent="0.25">
      <c r="A1460" s="73">
        <v>1455</v>
      </c>
      <c r="B1460" s="73"/>
      <c r="C1460" s="73">
        <v>989</v>
      </c>
      <c r="D1460" s="74" t="s">
        <v>4097</v>
      </c>
      <c r="E1460" s="74" t="s">
        <v>1152</v>
      </c>
      <c r="F1460" s="75">
        <v>0.25689814814814815</v>
      </c>
      <c r="G1460" s="73" t="s">
        <v>1187</v>
      </c>
      <c r="H1460" s="73">
        <v>275</v>
      </c>
      <c r="I1460" s="73" t="s">
        <v>4098</v>
      </c>
    </row>
    <row r="1461" spans="1:9" x14ac:dyDescent="0.25">
      <c r="A1461" s="73">
        <v>1456</v>
      </c>
      <c r="B1461" s="73"/>
      <c r="C1461" s="73">
        <v>1139</v>
      </c>
      <c r="D1461" s="74" t="s">
        <v>4099</v>
      </c>
      <c r="E1461" s="74" t="s">
        <v>1424</v>
      </c>
      <c r="F1461" s="75">
        <v>0.25716435185185188</v>
      </c>
      <c r="G1461" s="73" t="s">
        <v>1227</v>
      </c>
      <c r="H1461" s="73">
        <v>286</v>
      </c>
      <c r="I1461" s="73" t="s">
        <v>4100</v>
      </c>
    </row>
    <row r="1462" spans="1:9" x14ac:dyDescent="0.25">
      <c r="A1462" s="73">
        <v>1457</v>
      </c>
      <c r="B1462" s="73"/>
      <c r="C1462" s="73">
        <v>2180</v>
      </c>
      <c r="D1462" s="74" t="s">
        <v>4101</v>
      </c>
      <c r="E1462" s="74" t="s">
        <v>1168</v>
      </c>
      <c r="F1462" s="75">
        <v>0.25722222222222224</v>
      </c>
      <c r="G1462" s="73" t="s">
        <v>1200</v>
      </c>
      <c r="H1462" s="73">
        <v>273</v>
      </c>
      <c r="I1462" s="73" t="s">
        <v>4102</v>
      </c>
    </row>
    <row r="1463" spans="1:9" x14ac:dyDescent="0.25">
      <c r="A1463" s="73">
        <v>1458</v>
      </c>
      <c r="B1463" s="73"/>
      <c r="C1463" s="73">
        <v>1451</v>
      </c>
      <c r="D1463" s="74" t="s">
        <v>4103</v>
      </c>
      <c r="E1463" s="74" t="s">
        <v>1152</v>
      </c>
      <c r="F1463" s="75">
        <v>0.25745370370370368</v>
      </c>
      <c r="G1463" s="73" t="s">
        <v>1227</v>
      </c>
      <c r="H1463" s="73">
        <v>287</v>
      </c>
      <c r="I1463" s="73" t="s">
        <v>4104</v>
      </c>
    </row>
    <row r="1464" spans="1:9" x14ac:dyDescent="0.25">
      <c r="A1464" s="73">
        <v>1459</v>
      </c>
      <c r="B1464" s="73">
        <v>50</v>
      </c>
      <c r="C1464" s="73">
        <v>944</v>
      </c>
      <c r="D1464" s="74" t="s">
        <v>4105</v>
      </c>
      <c r="E1464" s="74" t="s">
        <v>1152</v>
      </c>
      <c r="F1464" s="75">
        <v>0.25746527777777778</v>
      </c>
      <c r="G1464" s="73" t="s">
        <v>2653</v>
      </c>
      <c r="H1464" s="73">
        <v>4</v>
      </c>
      <c r="I1464" s="73" t="s">
        <v>4106</v>
      </c>
    </row>
    <row r="1465" spans="1:9" x14ac:dyDescent="0.25">
      <c r="A1465" s="73">
        <v>1460</v>
      </c>
      <c r="B1465" s="73"/>
      <c r="C1465" s="73">
        <v>1794</v>
      </c>
      <c r="D1465" s="74" t="s">
        <v>4107</v>
      </c>
      <c r="E1465" s="74" t="s">
        <v>1272</v>
      </c>
      <c r="F1465" s="75">
        <v>0.25747685185185182</v>
      </c>
      <c r="G1465" s="73" t="s">
        <v>3241</v>
      </c>
      <c r="H1465" s="73">
        <v>3</v>
      </c>
      <c r="I1465" s="73" t="s">
        <v>4108</v>
      </c>
    </row>
    <row r="1466" spans="1:9" x14ac:dyDescent="0.25">
      <c r="A1466" s="73">
        <v>1461</v>
      </c>
      <c r="B1466" s="73"/>
      <c r="C1466" s="73">
        <v>998</v>
      </c>
      <c r="D1466" s="74" t="s">
        <v>4109</v>
      </c>
      <c r="E1466" s="74" t="s">
        <v>1152</v>
      </c>
      <c r="F1466" s="75">
        <v>0.25747685185185182</v>
      </c>
      <c r="G1466" s="73" t="s">
        <v>1187</v>
      </c>
      <c r="H1466" s="73">
        <v>276</v>
      </c>
      <c r="I1466" s="73" t="s">
        <v>4110</v>
      </c>
    </row>
    <row r="1467" spans="1:9" x14ac:dyDescent="0.25">
      <c r="A1467" s="73">
        <v>1462</v>
      </c>
      <c r="B1467" s="73"/>
      <c r="C1467" s="73">
        <v>765</v>
      </c>
      <c r="D1467" s="74" t="s">
        <v>4111</v>
      </c>
      <c r="E1467" s="74" t="s">
        <v>1152</v>
      </c>
      <c r="F1467" s="75">
        <v>0.25750000000000001</v>
      </c>
      <c r="G1467" s="73" t="s">
        <v>1227</v>
      </c>
      <c r="H1467" s="73">
        <v>288</v>
      </c>
      <c r="I1467" s="73" t="s">
        <v>4112</v>
      </c>
    </row>
    <row r="1468" spans="1:9" x14ac:dyDescent="0.25">
      <c r="A1468" s="73">
        <v>1463</v>
      </c>
      <c r="B1468" s="73"/>
      <c r="C1468" s="73">
        <v>2447</v>
      </c>
      <c r="D1468" s="74" t="s">
        <v>4113</v>
      </c>
      <c r="E1468" s="74" t="s">
        <v>1152</v>
      </c>
      <c r="F1468" s="75">
        <v>0.25753472222222223</v>
      </c>
      <c r="G1468" s="73" t="s">
        <v>1187</v>
      </c>
      <c r="H1468" s="73">
        <v>277</v>
      </c>
      <c r="I1468" s="73" t="s">
        <v>4114</v>
      </c>
    </row>
    <row r="1469" spans="1:9" x14ac:dyDescent="0.25">
      <c r="A1469" s="73">
        <v>1464</v>
      </c>
      <c r="B1469" s="73"/>
      <c r="C1469" s="73">
        <v>1222</v>
      </c>
      <c r="D1469" s="74" t="s">
        <v>4115</v>
      </c>
      <c r="E1469" s="74" t="s">
        <v>1152</v>
      </c>
      <c r="F1469" s="75">
        <v>0.25768518518518518</v>
      </c>
      <c r="G1469" s="73" t="s">
        <v>1275</v>
      </c>
      <c r="H1469" s="73">
        <v>51</v>
      </c>
      <c r="I1469" s="73" t="s">
        <v>4116</v>
      </c>
    </row>
    <row r="1470" spans="1:9" x14ac:dyDescent="0.25">
      <c r="A1470" s="73">
        <v>1465</v>
      </c>
      <c r="B1470" s="73">
        <v>51</v>
      </c>
      <c r="C1470" s="73">
        <v>2385</v>
      </c>
      <c r="D1470" s="74" t="s">
        <v>4117</v>
      </c>
      <c r="E1470" s="74" t="s">
        <v>1165</v>
      </c>
      <c r="F1470" s="75">
        <v>0.25777777777777777</v>
      </c>
      <c r="G1470" s="73" t="s">
        <v>1881</v>
      </c>
      <c r="H1470" s="73">
        <v>4</v>
      </c>
      <c r="I1470" s="73" t="s">
        <v>4118</v>
      </c>
    </row>
    <row r="1471" spans="1:9" x14ac:dyDescent="0.25">
      <c r="A1471" s="73">
        <v>1466</v>
      </c>
      <c r="B1471" s="73"/>
      <c r="C1471" s="73">
        <v>652</v>
      </c>
      <c r="D1471" s="74" t="s">
        <v>4119</v>
      </c>
      <c r="E1471" s="74" t="s">
        <v>1168</v>
      </c>
      <c r="F1471" s="75">
        <v>0.2578125</v>
      </c>
      <c r="G1471" s="73" t="s">
        <v>1227</v>
      </c>
      <c r="H1471" s="73">
        <v>289</v>
      </c>
      <c r="I1471" s="73" t="s">
        <v>4120</v>
      </c>
    </row>
    <row r="1472" spans="1:9" x14ac:dyDescent="0.25">
      <c r="A1472" s="73">
        <v>1467</v>
      </c>
      <c r="B1472" s="73"/>
      <c r="C1472" s="73">
        <v>2249</v>
      </c>
      <c r="D1472" s="74" t="s">
        <v>4121</v>
      </c>
      <c r="E1472" s="74" t="s">
        <v>1152</v>
      </c>
      <c r="F1472" s="75">
        <v>0.25793981481481482</v>
      </c>
      <c r="G1472" s="73" t="s">
        <v>1153</v>
      </c>
      <c r="H1472" s="73">
        <v>320</v>
      </c>
      <c r="I1472" s="73" t="s">
        <v>4122</v>
      </c>
    </row>
    <row r="1473" spans="1:9" x14ac:dyDescent="0.25">
      <c r="A1473" s="73">
        <v>1468</v>
      </c>
      <c r="B1473" s="73"/>
      <c r="C1473" s="73">
        <v>1853</v>
      </c>
      <c r="D1473" s="74" t="s">
        <v>4123</v>
      </c>
      <c r="E1473" s="74" t="s">
        <v>1424</v>
      </c>
      <c r="F1473" s="75">
        <v>0.25798611111111108</v>
      </c>
      <c r="G1473" s="73" t="s">
        <v>1187</v>
      </c>
      <c r="H1473" s="73">
        <v>278</v>
      </c>
      <c r="I1473" s="73" t="s">
        <v>4124</v>
      </c>
    </row>
    <row r="1474" spans="1:9" ht="30" x14ac:dyDescent="0.25">
      <c r="A1474" s="73">
        <v>1469</v>
      </c>
      <c r="B1474" s="73">
        <v>52</v>
      </c>
      <c r="C1474" s="73">
        <v>1541</v>
      </c>
      <c r="D1474" s="74" t="s">
        <v>4125</v>
      </c>
      <c r="E1474" s="74" t="s">
        <v>1249</v>
      </c>
      <c r="F1474" s="75">
        <v>0.25846064814814812</v>
      </c>
      <c r="G1474" s="73" t="s">
        <v>1881</v>
      </c>
      <c r="H1474" s="73">
        <v>5</v>
      </c>
      <c r="I1474" s="73" t="s">
        <v>4126</v>
      </c>
    </row>
    <row r="1475" spans="1:9" ht="30" x14ac:dyDescent="0.25">
      <c r="A1475" s="73">
        <v>1470</v>
      </c>
      <c r="B1475" s="73"/>
      <c r="C1475" s="73">
        <v>1543</v>
      </c>
      <c r="D1475" s="74" t="s">
        <v>4127</v>
      </c>
      <c r="E1475" s="74" t="s">
        <v>1249</v>
      </c>
      <c r="F1475" s="75">
        <v>0.25847222222222221</v>
      </c>
      <c r="G1475" s="73" t="s">
        <v>1187</v>
      </c>
      <c r="H1475" s="73">
        <v>279</v>
      </c>
      <c r="I1475" s="73" t="s">
        <v>4128</v>
      </c>
    </row>
    <row r="1476" spans="1:9" x14ac:dyDescent="0.25">
      <c r="A1476" s="73">
        <v>1471</v>
      </c>
      <c r="B1476" s="73"/>
      <c r="C1476" s="73">
        <v>2560</v>
      </c>
      <c r="D1476" s="74" t="s">
        <v>4129</v>
      </c>
      <c r="E1476" s="74" t="s">
        <v>1152</v>
      </c>
      <c r="F1476" s="75">
        <v>0.2585763888888889</v>
      </c>
      <c r="G1476" s="73" t="s">
        <v>1187</v>
      </c>
      <c r="H1476" s="73">
        <v>280</v>
      </c>
      <c r="I1476" s="73" t="s">
        <v>4130</v>
      </c>
    </row>
    <row r="1477" spans="1:9" x14ac:dyDescent="0.25">
      <c r="A1477" s="73">
        <v>1472</v>
      </c>
      <c r="B1477" s="73"/>
      <c r="C1477" s="73">
        <v>1465</v>
      </c>
      <c r="D1477" s="74" t="s">
        <v>4131</v>
      </c>
      <c r="E1477" s="74" t="s">
        <v>1190</v>
      </c>
      <c r="F1477" s="75">
        <v>0.25862268518518522</v>
      </c>
      <c r="G1477" s="73" t="s">
        <v>1275</v>
      </c>
      <c r="H1477" s="73">
        <v>52</v>
      </c>
      <c r="I1477" s="73" t="s">
        <v>4132</v>
      </c>
    </row>
    <row r="1478" spans="1:9" x14ac:dyDescent="0.25">
      <c r="A1478" s="73">
        <v>1473</v>
      </c>
      <c r="B1478" s="73">
        <v>53</v>
      </c>
      <c r="C1478" s="73">
        <v>1431</v>
      </c>
      <c r="D1478" s="74" t="s">
        <v>4133</v>
      </c>
      <c r="E1478" s="74" t="s">
        <v>1152</v>
      </c>
      <c r="F1478" s="75">
        <v>0.25916666666666666</v>
      </c>
      <c r="G1478" s="73" t="s">
        <v>2308</v>
      </c>
      <c r="H1478" s="73">
        <v>11</v>
      </c>
      <c r="I1478" s="73" t="s">
        <v>4134</v>
      </c>
    </row>
    <row r="1479" spans="1:9" x14ac:dyDescent="0.25">
      <c r="A1479" s="73">
        <v>1474</v>
      </c>
      <c r="B1479" s="73"/>
      <c r="C1479" s="73">
        <v>1187</v>
      </c>
      <c r="D1479" s="74" t="s">
        <v>4135</v>
      </c>
      <c r="E1479" s="74" t="s">
        <v>1152</v>
      </c>
      <c r="F1479" s="75">
        <v>0.25917824074074075</v>
      </c>
      <c r="G1479" s="73" t="s">
        <v>1227</v>
      </c>
      <c r="H1479" s="73">
        <v>290</v>
      </c>
      <c r="I1479" s="73" t="s">
        <v>4136</v>
      </c>
    </row>
    <row r="1480" spans="1:9" x14ac:dyDescent="0.25">
      <c r="A1480" s="73">
        <v>1475</v>
      </c>
      <c r="B1480" s="73"/>
      <c r="C1480" s="73">
        <v>1676</v>
      </c>
      <c r="D1480" s="74" t="s">
        <v>4137</v>
      </c>
      <c r="E1480" s="74" t="s">
        <v>1168</v>
      </c>
      <c r="F1480" s="75">
        <v>0.25942129629629629</v>
      </c>
      <c r="G1480" s="73" t="s">
        <v>1180</v>
      </c>
      <c r="H1480" s="73">
        <v>21</v>
      </c>
      <c r="I1480" s="73" t="s">
        <v>4138</v>
      </c>
    </row>
    <row r="1481" spans="1:9" ht="30" x14ac:dyDescent="0.25">
      <c r="A1481" s="73">
        <v>1476</v>
      </c>
      <c r="B1481" s="73"/>
      <c r="C1481" s="73">
        <v>2524</v>
      </c>
      <c r="D1481" s="74" t="s">
        <v>4139</v>
      </c>
      <c r="E1481" s="74" t="s">
        <v>1249</v>
      </c>
      <c r="F1481" s="75">
        <v>0.25951388888888888</v>
      </c>
      <c r="G1481" s="73" t="s">
        <v>1200</v>
      </c>
      <c r="H1481" s="73">
        <v>274</v>
      </c>
      <c r="I1481" s="73" t="s">
        <v>4140</v>
      </c>
    </row>
    <row r="1482" spans="1:9" x14ac:dyDescent="0.25">
      <c r="A1482" s="73">
        <v>1477</v>
      </c>
      <c r="B1482" s="73"/>
      <c r="C1482" s="73">
        <v>1437</v>
      </c>
      <c r="D1482" s="74" t="s">
        <v>4141</v>
      </c>
      <c r="E1482" s="74" t="s">
        <v>1152</v>
      </c>
      <c r="F1482" s="75">
        <v>0.25957175925925929</v>
      </c>
      <c r="G1482" s="73" t="s">
        <v>1275</v>
      </c>
      <c r="H1482" s="73">
        <v>53</v>
      </c>
      <c r="I1482" s="73" t="s">
        <v>4142</v>
      </c>
    </row>
    <row r="1483" spans="1:9" x14ac:dyDescent="0.25">
      <c r="A1483" s="73">
        <v>1478</v>
      </c>
      <c r="B1483" s="73"/>
      <c r="C1483" s="73">
        <v>1343</v>
      </c>
      <c r="D1483" s="74" t="s">
        <v>4143</v>
      </c>
      <c r="E1483" s="74" t="s">
        <v>1156</v>
      </c>
      <c r="F1483" s="75">
        <v>0.25957175925925929</v>
      </c>
      <c r="G1483" s="73" t="s">
        <v>1187</v>
      </c>
      <c r="H1483" s="73">
        <v>281</v>
      </c>
      <c r="I1483" s="73" t="s">
        <v>4144</v>
      </c>
    </row>
    <row r="1484" spans="1:9" x14ac:dyDescent="0.25">
      <c r="A1484" s="73">
        <v>1479</v>
      </c>
      <c r="B1484" s="73"/>
      <c r="C1484" s="73">
        <v>2744</v>
      </c>
      <c r="D1484" s="74" t="s">
        <v>4145</v>
      </c>
      <c r="E1484" s="74" t="s">
        <v>1236</v>
      </c>
      <c r="F1484" s="75">
        <v>0.25957175925925929</v>
      </c>
      <c r="G1484" s="73" t="s">
        <v>1227</v>
      </c>
      <c r="H1484" s="73">
        <v>291</v>
      </c>
      <c r="I1484" s="73" t="s">
        <v>4146</v>
      </c>
    </row>
    <row r="1485" spans="1:9" x14ac:dyDescent="0.25">
      <c r="A1485" s="73">
        <v>1480</v>
      </c>
      <c r="B1485" s="73"/>
      <c r="C1485" s="73">
        <v>1677</v>
      </c>
      <c r="D1485" s="74" t="s">
        <v>4147</v>
      </c>
      <c r="E1485" s="74" t="s">
        <v>1320</v>
      </c>
      <c r="F1485" s="75">
        <v>0.25987268518518519</v>
      </c>
      <c r="G1485" s="73" t="s">
        <v>1153</v>
      </c>
      <c r="H1485" s="73">
        <v>321</v>
      </c>
      <c r="I1485" s="73" t="s">
        <v>4148</v>
      </c>
    </row>
    <row r="1486" spans="1:9" x14ac:dyDescent="0.25">
      <c r="A1486" s="73">
        <v>1481</v>
      </c>
      <c r="B1486" s="73"/>
      <c r="C1486" s="73">
        <v>2216</v>
      </c>
      <c r="D1486" s="74" t="s">
        <v>4149</v>
      </c>
      <c r="E1486" s="74" t="s">
        <v>1152</v>
      </c>
      <c r="F1486" s="75">
        <v>0.25988425925925923</v>
      </c>
      <c r="G1486" s="73" t="s">
        <v>1200</v>
      </c>
      <c r="H1486" s="73">
        <v>275</v>
      </c>
      <c r="I1486" s="73" t="s">
        <v>4150</v>
      </c>
    </row>
    <row r="1487" spans="1:9" x14ac:dyDescent="0.25">
      <c r="A1487" s="73">
        <v>1482</v>
      </c>
      <c r="B1487" s="73"/>
      <c r="C1487" s="73">
        <v>1866</v>
      </c>
      <c r="D1487" s="74" t="s">
        <v>4151</v>
      </c>
      <c r="E1487" s="74" t="s">
        <v>1152</v>
      </c>
      <c r="F1487" s="75">
        <v>0.25989583333333333</v>
      </c>
      <c r="G1487" s="73" t="s">
        <v>1187</v>
      </c>
      <c r="H1487" s="73">
        <v>282</v>
      </c>
      <c r="I1487" s="73" t="s">
        <v>4152</v>
      </c>
    </row>
    <row r="1488" spans="1:9" x14ac:dyDescent="0.25">
      <c r="A1488" s="73">
        <v>1483</v>
      </c>
      <c r="B1488" s="73"/>
      <c r="C1488" s="73">
        <v>503</v>
      </c>
      <c r="D1488" s="74" t="s">
        <v>4153</v>
      </c>
      <c r="E1488" s="74" t="s">
        <v>1256</v>
      </c>
      <c r="F1488" s="75">
        <v>0.26005787037037037</v>
      </c>
      <c r="G1488" s="73" t="s">
        <v>1200</v>
      </c>
      <c r="H1488" s="73">
        <v>276</v>
      </c>
      <c r="I1488" s="73" t="s">
        <v>4154</v>
      </c>
    </row>
    <row r="1489" spans="1:9" x14ac:dyDescent="0.25">
      <c r="A1489" s="73">
        <v>1484</v>
      </c>
      <c r="B1489" s="73"/>
      <c r="C1489" s="73">
        <v>576</v>
      </c>
      <c r="D1489" s="74" t="s">
        <v>4155</v>
      </c>
      <c r="E1489" s="74" t="s">
        <v>1309</v>
      </c>
      <c r="F1489" s="75">
        <v>0.26005787037037037</v>
      </c>
      <c r="G1489" s="73" t="s">
        <v>1200</v>
      </c>
      <c r="H1489" s="73">
        <v>277</v>
      </c>
      <c r="I1489" s="73" t="s">
        <v>4156</v>
      </c>
    </row>
    <row r="1490" spans="1:9" x14ac:dyDescent="0.25">
      <c r="A1490" s="73">
        <v>1485</v>
      </c>
      <c r="B1490" s="73"/>
      <c r="C1490" s="73">
        <v>2745</v>
      </c>
      <c r="D1490" s="74" t="s">
        <v>4157</v>
      </c>
      <c r="E1490" s="74" t="s">
        <v>1159</v>
      </c>
      <c r="F1490" s="75">
        <v>0.26011574074074073</v>
      </c>
      <c r="G1490" s="73" t="s">
        <v>1187</v>
      </c>
      <c r="H1490" s="73">
        <v>283</v>
      </c>
      <c r="I1490" s="73" t="s">
        <v>4158</v>
      </c>
    </row>
    <row r="1491" spans="1:9" x14ac:dyDescent="0.25">
      <c r="A1491" s="73">
        <v>1486</v>
      </c>
      <c r="B1491" s="73"/>
      <c r="C1491" s="73">
        <v>2486</v>
      </c>
      <c r="D1491" s="74" t="s">
        <v>4159</v>
      </c>
      <c r="E1491" s="74" t="s">
        <v>1152</v>
      </c>
      <c r="F1491" s="75">
        <v>0.26013888888888886</v>
      </c>
      <c r="G1491" s="73" t="s">
        <v>1200</v>
      </c>
      <c r="H1491" s="73">
        <v>278</v>
      </c>
      <c r="I1491" s="73" t="s">
        <v>4160</v>
      </c>
    </row>
    <row r="1492" spans="1:9" x14ac:dyDescent="0.25">
      <c r="A1492" s="73">
        <v>1487</v>
      </c>
      <c r="B1492" s="73"/>
      <c r="C1492" s="73">
        <v>1686</v>
      </c>
      <c r="D1492" s="74" t="s">
        <v>4161</v>
      </c>
      <c r="E1492" s="74" t="s">
        <v>1152</v>
      </c>
      <c r="F1492" s="75">
        <v>0.26019675925925928</v>
      </c>
      <c r="G1492" s="73" t="s">
        <v>1200</v>
      </c>
      <c r="H1492" s="73">
        <v>279</v>
      </c>
      <c r="I1492" s="73" t="s">
        <v>4162</v>
      </c>
    </row>
    <row r="1493" spans="1:9" x14ac:dyDescent="0.25">
      <c r="A1493" s="73">
        <v>1488</v>
      </c>
      <c r="B1493" s="73"/>
      <c r="C1493" s="73">
        <v>1468</v>
      </c>
      <c r="D1493" s="74" t="s">
        <v>4163</v>
      </c>
      <c r="E1493" s="74" t="s">
        <v>1177</v>
      </c>
      <c r="F1493" s="75">
        <v>0.26027777777777777</v>
      </c>
      <c r="G1493" s="73" t="s">
        <v>1200</v>
      </c>
      <c r="H1493" s="73">
        <v>280</v>
      </c>
      <c r="I1493" s="73" t="s">
        <v>4164</v>
      </c>
    </row>
    <row r="1494" spans="1:9" x14ac:dyDescent="0.25">
      <c r="A1494" s="73">
        <v>1489</v>
      </c>
      <c r="B1494" s="73"/>
      <c r="C1494" s="73">
        <v>766</v>
      </c>
      <c r="D1494" s="74" t="s">
        <v>4165</v>
      </c>
      <c r="E1494" s="74" t="s">
        <v>1177</v>
      </c>
      <c r="F1494" s="75">
        <v>0.26027777777777777</v>
      </c>
      <c r="G1494" s="73" t="s">
        <v>1187</v>
      </c>
      <c r="H1494" s="73">
        <v>284</v>
      </c>
      <c r="I1494" s="73" t="s">
        <v>4166</v>
      </c>
    </row>
    <row r="1495" spans="1:9" x14ac:dyDescent="0.25">
      <c r="A1495" s="73">
        <v>1490</v>
      </c>
      <c r="B1495" s="73"/>
      <c r="C1495" s="73">
        <v>1869</v>
      </c>
      <c r="D1495" s="74" t="s">
        <v>4167</v>
      </c>
      <c r="E1495" s="74" t="s">
        <v>1152</v>
      </c>
      <c r="F1495" s="75">
        <v>0.26032407407407404</v>
      </c>
      <c r="G1495" s="73" t="s">
        <v>1200</v>
      </c>
      <c r="H1495" s="73">
        <v>281</v>
      </c>
      <c r="I1495" s="73" t="s">
        <v>4168</v>
      </c>
    </row>
    <row r="1496" spans="1:9" x14ac:dyDescent="0.25">
      <c r="A1496" s="73">
        <v>1491</v>
      </c>
      <c r="B1496" s="73"/>
      <c r="C1496" s="73">
        <v>1780</v>
      </c>
      <c r="D1496" s="74" t="s">
        <v>4169</v>
      </c>
      <c r="E1496" s="74" t="s">
        <v>1162</v>
      </c>
      <c r="F1496" s="75">
        <v>0.26060185185185186</v>
      </c>
      <c r="G1496" s="73" t="s">
        <v>1227</v>
      </c>
      <c r="H1496" s="73">
        <v>292</v>
      </c>
      <c r="I1496" s="73" t="s">
        <v>4170</v>
      </c>
    </row>
    <row r="1497" spans="1:9" x14ac:dyDescent="0.25">
      <c r="A1497" s="73">
        <v>1492</v>
      </c>
      <c r="B1497" s="73"/>
      <c r="C1497" s="73">
        <v>1814</v>
      </c>
      <c r="D1497" s="74" t="s">
        <v>4171</v>
      </c>
      <c r="E1497" s="74" t="s">
        <v>1152</v>
      </c>
      <c r="F1497" s="75">
        <v>0.26081018518518517</v>
      </c>
      <c r="G1497" s="73" t="s">
        <v>1227</v>
      </c>
      <c r="H1497" s="73">
        <v>293</v>
      </c>
      <c r="I1497" s="73" t="s">
        <v>4172</v>
      </c>
    </row>
    <row r="1498" spans="1:9" x14ac:dyDescent="0.25">
      <c r="A1498" s="73">
        <v>1493</v>
      </c>
      <c r="B1498" s="73"/>
      <c r="C1498" s="73">
        <v>2245</v>
      </c>
      <c r="D1498" s="74" t="s">
        <v>4173</v>
      </c>
      <c r="E1498" s="74" t="s">
        <v>1152</v>
      </c>
      <c r="F1498" s="75">
        <v>0.26094907407407408</v>
      </c>
      <c r="G1498" s="73" t="s">
        <v>1153</v>
      </c>
      <c r="H1498" s="73">
        <v>322</v>
      </c>
      <c r="I1498" s="73" t="s">
        <v>4174</v>
      </c>
    </row>
    <row r="1499" spans="1:9" x14ac:dyDescent="0.25">
      <c r="A1499" s="73">
        <v>1494</v>
      </c>
      <c r="B1499" s="73"/>
      <c r="C1499" s="73">
        <v>1000</v>
      </c>
      <c r="D1499" s="74" t="s">
        <v>4175</v>
      </c>
      <c r="E1499" s="74" t="s">
        <v>1152</v>
      </c>
      <c r="F1499" s="75">
        <v>0.26097222222222222</v>
      </c>
      <c r="G1499" s="73" t="s">
        <v>1200</v>
      </c>
      <c r="H1499" s="73">
        <v>282</v>
      </c>
      <c r="I1499" s="73" t="s">
        <v>4176</v>
      </c>
    </row>
    <row r="1500" spans="1:9" x14ac:dyDescent="0.25">
      <c r="A1500" s="73">
        <v>1495</v>
      </c>
      <c r="B1500" s="73"/>
      <c r="C1500" s="73">
        <v>2227</v>
      </c>
      <c r="D1500" s="74" t="s">
        <v>4177</v>
      </c>
      <c r="E1500" s="74" t="s">
        <v>1152</v>
      </c>
      <c r="F1500" s="75">
        <v>0.2610763888888889</v>
      </c>
      <c r="G1500" s="73" t="s">
        <v>1187</v>
      </c>
      <c r="H1500" s="73">
        <v>285</v>
      </c>
      <c r="I1500" s="73" t="s">
        <v>4178</v>
      </c>
    </row>
    <row r="1501" spans="1:9" x14ac:dyDescent="0.25">
      <c r="A1501" s="73">
        <v>1496</v>
      </c>
      <c r="B1501" s="73"/>
      <c r="C1501" s="73">
        <v>1752</v>
      </c>
      <c r="D1501" s="74" t="s">
        <v>4179</v>
      </c>
      <c r="E1501" s="74" t="s">
        <v>1168</v>
      </c>
      <c r="F1501" s="75">
        <v>0.26109953703703703</v>
      </c>
      <c r="G1501" s="73" t="s">
        <v>1200</v>
      </c>
      <c r="H1501" s="73">
        <v>283</v>
      </c>
      <c r="I1501" s="73" t="s">
        <v>4180</v>
      </c>
    </row>
    <row r="1502" spans="1:9" x14ac:dyDescent="0.25">
      <c r="A1502" s="73">
        <v>1497</v>
      </c>
      <c r="B1502" s="73"/>
      <c r="C1502" s="73">
        <v>2254</v>
      </c>
      <c r="D1502" s="74" t="s">
        <v>4181</v>
      </c>
      <c r="E1502" s="74" t="s">
        <v>1203</v>
      </c>
      <c r="F1502" s="75">
        <v>0.26112268518518517</v>
      </c>
      <c r="G1502" s="73" t="s">
        <v>1153</v>
      </c>
      <c r="H1502" s="73">
        <v>323</v>
      </c>
      <c r="I1502" s="73" t="s">
        <v>4182</v>
      </c>
    </row>
    <row r="1503" spans="1:9" ht="30" x14ac:dyDescent="0.25">
      <c r="A1503" s="73">
        <v>1498</v>
      </c>
      <c r="B1503" s="73"/>
      <c r="C1503" s="73">
        <v>1846</v>
      </c>
      <c r="D1503" s="74" t="s">
        <v>4183</v>
      </c>
      <c r="E1503" s="74" t="s">
        <v>1249</v>
      </c>
      <c r="F1503" s="75">
        <v>0.26119212962962962</v>
      </c>
      <c r="G1503" s="73" t="s">
        <v>1227</v>
      </c>
      <c r="H1503" s="73">
        <v>294</v>
      </c>
      <c r="I1503" s="73" t="s">
        <v>4184</v>
      </c>
    </row>
    <row r="1504" spans="1:9" x14ac:dyDescent="0.25">
      <c r="A1504" s="73">
        <v>1499</v>
      </c>
      <c r="B1504" s="73"/>
      <c r="C1504" s="73">
        <v>2156</v>
      </c>
      <c r="D1504" s="74" t="s">
        <v>4185</v>
      </c>
      <c r="E1504" s="74" t="s">
        <v>1152</v>
      </c>
      <c r="F1504" s="75">
        <v>0.2612962962962963</v>
      </c>
      <c r="G1504" s="73" t="s">
        <v>1153</v>
      </c>
      <c r="H1504" s="73">
        <v>324</v>
      </c>
      <c r="I1504" s="73" t="s">
        <v>4186</v>
      </c>
    </row>
    <row r="1505" spans="1:9" ht="30" x14ac:dyDescent="0.25">
      <c r="A1505" s="73">
        <v>1500</v>
      </c>
      <c r="B1505" s="73"/>
      <c r="C1505" s="73">
        <v>1531</v>
      </c>
      <c r="D1505" s="74" t="s">
        <v>4187</v>
      </c>
      <c r="E1505" s="74" t="s">
        <v>1249</v>
      </c>
      <c r="F1505" s="75">
        <v>0.26140046296296299</v>
      </c>
      <c r="G1505" s="73" t="s">
        <v>1227</v>
      </c>
      <c r="H1505" s="73">
        <v>295</v>
      </c>
      <c r="I1505" s="73" t="s">
        <v>4188</v>
      </c>
    </row>
    <row r="1506" spans="1:9" x14ac:dyDescent="0.25">
      <c r="A1506" s="73">
        <v>1501</v>
      </c>
      <c r="B1506" s="73"/>
      <c r="C1506" s="73">
        <v>2366</v>
      </c>
      <c r="D1506" s="74" t="s">
        <v>4189</v>
      </c>
      <c r="E1506" s="74" t="s">
        <v>1168</v>
      </c>
      <c r="F1506" s="75">
        <v>0.26148148148148148</v>
      </c>
      <c r="G1506" s="73" t="s">
        <v>1153</v>
      </c>
      <c r="H1506" s="73">
        <v>325</v>
      </c>
      <c r="I1506" s="73" t="s">
        <v>4190</v>
      </c>
    </row>
    <row r="1507" spans="1:9" x14ac:dyDescent="0.25">
      <c r="A1507" s="73">
        <v>1502</v>
      </c>
      <c r="B1507" s="73"/>
      <c r="C1507" s="73">
        <v>1424</v>
      </c>
      <c r="D1507" s="74" t="s">
        <v>4191</v>
      </c>
      <c r="E1507" s="74" t="s">
        <v>1152</v>
      </c>
      <c r="F1507" s="75">
        <v>0.26180555555555557</v>
      </c>
      <c r="G1507" s="73" t="s">
        <v>1200</v>
      </c>
      <c r="H1507" s="73">
        <v>284</v>
      </c>
      <c r="I1507" s="73" t="s">
        <v>4192</v>
      </c>
    </row>
    <row r="1508" spans="1:9" x14ac:dyDescent="0.25">
      <c r="A1508" s="73">
        <v>1503</v>
      </c>
      <c r="B1508" s="73">
        <v>54</v>
      </c>
      <c r="C1508" s="73">
        <v>1609</v>
      </c>
      <c r="D1508" s="74" t="s">
        <v>4193</v>
      </c>
      <c r="E1508" s="74" t="s">
        <v>1165</v>
      </c>
      <c r="F1508" s="75">
        <v>0.2618287037037037</v>
      </c>
      <c r="G1508" s="73" t="s">
        <v>2308</v>
      </c>
      <c r="H1508" s="73">
        <v>12</v>
      </c>
      <c r="I1508" s="73" t="s">
        <v>4194</v>
      </c>
    </row>
    <row r="1509" spans="1:9" x14ac:dyDescent="0.25">
      <c r="A1509" s="73">
        <v>1504</v>
      </c>
      <c r="B1509" s="73"/>
      <c r="C1509" s="73">
        <v>1872</v>
      </c>
      <c r="D1509" s="74" t="s">
        <v>4195</v>
      </c>
      <c r="E1509" s="74" t="s">
        <v>1152</v>
      </c>
      <c r="F1509" s="75">
        <v>0.26195601851851852</v>
      </c>
      <c r="G1509" s="73" t="s">
        <v>1200</v>
      </c>
      <c r="H1509" s="73">
        <v>285</v>
      </c>
      <c r="I1509" s="73" t="s">
        <v>4196</v>
      </c>
    </row>
    <row r="1510" spans="1:9" x14ac:dyDescent="0.25">
      <c r="A1510" s="73">
        <v>1505</v>
      </c>
      <c r="B1510" s="73"/>
      <c r="C1510" s="73">
        <v>1750</v>
      </c>
      <c r="D1510" s="74" t="s">
        <v>4197</v>
      </c>
      <c r="E1510" s="74" t="s">
        <v>1309</v>
      </c>
      <c r="F1510" s="75">
        <v>0.26199074074074075</v>
      </c>
      <c r="G1510" s="73" t="s">
        <v>1153</v>
      </c>
      <c r="H1510" s="73">
        <v>326</v>
      </c>
      <c r="I1510" s="73" t="s">
        <v>4198</v>
      </c>
    </row>
    <row r="1511" spans="1:9" x14ac:dyDescent="0.25">
      <c r="A1511" s="73">
        <v>1506</v>
      </c>
      <c r="B1511" s="73"/>
      <c r="C1511" s="73">
        <v>1733</v>
      </c>
      <c r="D1511" s="74" t="s">
        <v>4199</v>
      </c>
      <c r="E1511" s="74" t="s">
        <v>1152</v>
      </c>
      <c r="F1511" s="75">
        <v>0.26208333333333333</v>
      </c>
      <c r="G1511" s="73" t="s">
        <v>1275</v>
      </c>
      <c r="H1511" s="73">
        <v>54</v>
      </c>
      <c r="I1511" s="73" t="s">
        <v>4200</v>
      </c>
    </row>
    <row r="1512" spans="1:9" x14ac:dyDescent="0.25">
      <c r="A1512" s="73">
        <v>1507</v>
      </c>
      <c r="B1512" s="73"/>
      <c r="C1512" s="73">
        <v>2351</v>
      </c>
      <c r="D1512" s="74" t="s">
        <v>4201</v>
      </c>
      <c r="E1512" s="74" t="s">
        <v>1368</v>
      </c>
      <c r="F1512" s="75">
        <v>0.26221064814814815</v>
      </c>
      <c r="G1512" s="73" t="s">
        <v>1200</v>
      </c>
      <c r="H1512" s="73">
        <v>286</v>
      </c>
      <c r="I1512" s="73" t="s">
        <v>4202</v>
      </c>
    </row>
    <row r="1513" spans="1:9" x14ac:dyDescent="0.25">
      <c r="A1513" s="73">
        <v>1508</v>
      </c>
      <c r="B1513" s="73">
        <v>55</v>
      </c>
      <c r="C1513" s="73">
        <v>2210</v>
      </c>
      <c r="D1513" s="74" t="s">
        <v>4203</v>
      </c>
      <c r="E1513" s="74" t="s">
        <v>1168</v>
      </c>
      <c r="F1513" s="75">
        <v>0.26230324074074074</v>
      </c>
      <c r="G1513" s="73" t="s">
        <v>2402</v>
      </c>
      <c r="H1513" s="73">
        <v>3</v>
      </c>
      <c r="I1513" s="73" t="s">
        <v>4204</v>
      </c>
    </row>
    <row r="1514" spans="1:9" x14ac:dyDescent="0.25">
      <c r="A1514" s="73">
        <v>1509</v>
      </c>
      <c r="B1514" s="73"/>
      <c r="C1514" s="73">
        <v>661</v>
      </c>
      <c r="D1514" s="74" t="s">
        <v>4205</v>
      </c>
      <c r="E1514" s="74" t="s">
        <v>1159</v>
      </c>
      <c r="F1514" s="75">
        <v>0.26230324074074074</v>
      </c>
      <c r="G1514" s="73" t="s">
        <v>1227</v>
      </c>
      <c r="H1514" s="73">
        <v>296</v>
      </c>
      <c r="I1514" s="73" t="s">
        <v>4206</v>
      </c>
    </row>
    <row r="1515" spans="1:9" x14ac:dyDescent="0.25">
      <c r="A1515" s="73">
        <v>1510</v>
      </c>
      <c r="B1515" s="73"/>
      <c r="C1515" s="73">
        <v>1425</v>
      </c>
      <c r="D1515" s="74" t="s">
        <v>4207</v>
      </c>
      <c r="E1515" s="74" t="s">
        <v>1309</v>
      </c>
      <c r="F1515" s="75">
        <v>0.26255787037037037</v>
      </c>
      <c r="G1515" s="73" t="s">
        <v>1288</v>
      </c>
      <c r="H1515" s="73">
        <v>141</v>
      </c>
      <c r="I1515" s="73" t="s">
        <v>4208</v>
      </c>
    </row>
    <row r="1516" spans="1:9" x14ac:dyDescent="0.25">
      <c r="A1516" s="73">
        <v>1511</v>
      </c>
      <c r="B1516" s="73"/>
      <c r="C1516" s="73">
        <v>2779</v>
      </c>
      <c r="D1516" s="74" t="s">
        <v>4209</v>
      </c>
      <c r="E1516" s="74" t="s">
        <v>1152</v>
      </c>
      <c r="F1516" s="75">
        <v>0.26255787037037037</v>
      </c>
      <c r="G1516" s="73" t="s">
        <v>1275</v>
      </c>
      <c r="H1516" s="73">
        <v>55</v>
      </c>
      <c r="I1516" s="73" t="s">
        <v>4210</v>
      </c>
    </row>
    <row r="1517" spans="1:9" x14ac:dyDescent="0.25">
      <c r="A1517" s="73">
        <v>1512</v>
      </c>
      <c r="B1517" s="73"/>
      <c r="C1517" s="73">
        <v>2735</v>
      </c>
      <c r="D1517" s="74" t="s">
        <v>4211</v>
      </c>
      <c r="E1517" s="74" t="s">
        <v>1263</v>
      </c>
      <c r="F1517" s="75">
        <v>0.26347222222222222</v>
      </c>
      <c r="G1517" s="73" t="s">
        <v>1288</v>
      </c>
      <c r="H1517" s="73">
        <v>142</v>
      </c>
      <c r="I1517" s="73" t="s">
        <v>4212</v>
      </c>
    </row>
    <row r="1518" spans="1:9" x14ac:dyDescent="0.25">
      <c r="A1518" s="73">
        <v>1513</v>
      </c>
      <c r="B1518" s="73"/>
      <c r="C1518" s="73">
        <v>1513</v>
      </c>
      <c r="D1518" s="74" t="s">
        <v>4213</v>
      </c>
      <c r="E1518" s="74" t="s">
        <v>1203</v>
      </c>
      <c r="F1518" s="75">
        <v>0.26350694444444445</v>
      </c>
      <c r="G1518" s="73" t="s">
        <v>1153</v>
      </c>
      <c r="H1518" s="73">
        <v>327</v>
      </c>
      <c r="I1518" s="73" t="s">
        <v>4214</v>
      </c>
    </row>
    <row r="1519" spans="1:9" x14ac:dyDescent="0.25">
      <c r="A1519" s="73">
        <v>1514</v>
      </c>
      <c r="B1519" s="73"/>
      <c r="C1519" s="73">
        <v>1821</v>
      </c>
      <c r="D1519" s="74" t="s">
        <v>4215</v>
      </c>
      <c r="E1519" s="74" t="s">
        <v>1156</v>
      </c>
      <c r="F1519" s="75">
        <v>0.263587962962963</v>
      </c>
      <c r="G1519" s="73" t="s">
        <v>1200</v>
      </c>
      <c r="H1519" s="73">
        <v>287</v>
      </c>
      <c r="I1519" s="73" t="s">
        <v>4216</v>
      </c>
    </row>
    <row r="1520" spans="1:9" x14ac:dyDescent="0.25">
      <c r="A1520" s="73">
        <v>1515</v>
      </c>
      <c r="B1520" s="73"/>
      <c r="C1520" s="73">
        <v>1258</v>
      </c>
      <c r="D1520" s="74" t="s">
        <v>4217</v>
      </c>
      <c r="E1520" s="74" t="s">
        <v>1256</v>
      </c>
      <c r="F1520" s="75">
        <v>0.26383101851851853</v>
      </c>
      <c r="G1520" s="73" t="s">
        <v>1153</v>
      </c>
      <c r="H1520" s="73">
        <v>328</v>
      </c>
      <c r="I1520" s="73" t="s">
        <v>4218</v>
      </c>
    </row>
    <row r="1521" spans="1:9" x14ac:dyDescent="0.25">
      <c r="A1521" s="73">
        <v>1516</v>
      </c>
      <c r="B1521" s="73"/>
      <c r="C1521" s="73">
        <v>1547</v>
      </c>
      <c r="D1521" s="74" t="s">
        <v>4219</v>
      </c>
      <c r="E1521" s="74" t="s">
        <v>1152</v>
      </c>
      <c r="F1521" s="75">
        <v>0.26394675925925926</v>
      </c>
      <c r="G1521" s="73" t="s">
        <v>1227</v>
      </c>
      <c r="H1521" s="73">
        <v>297</v>
      </c>
      <c r="I1521" s="73" t="s">
        <v>4220</v>
      </c>
    </row>
    <row r="1522" spans="1:9" x14ac:dyDescent="0.25">
      <c r="A1522" s="73">
        <v>1517</v>
      </c>
      <c r="B1522" s="73"/>
      <c r="C1522" s="73">
        <v>1075</v>
      </c>
      <c r="D1522" s="74" t="s">
        <v>4221</v>
      </c>
      <c r="E1522" s="74" t="s">
        <v>1162</v>
      </c>
      <c r="F1522" s="75">
        <v>0.26413194444444443</v>
      </c>
      <c r="G1522" s="73" t="s">
        <v>1227</v>
      </c>
      <c r="H1522" s="73">
        <v>298</v>
      </c>
      <c r="I1522" s="73" t="s">
        <v>4222</v>
      </c>
    </row>
    <row r="1523" spans="1:9" x14ac:dyDescent="0.25">
      <c r="A1523" s="73">
        <v>1518</v>
      </c>
      <c r="B1523" s="73"/>
      <c r="C1523" s="73">
        <v>1957</v>
      </c>
      <c r="D1523" s="74" t="s">
        <v>4223</v>
      </c>
      <c r="E1523" s="74" t="s">
        <v>1177</v>
      </c>
      <c r="F1523" s="75">
        <v>0.26417824074074076</v>
      </c>
      <c r="G1523" s="73" t="s">
        <v>1200</v>
      </c>
      <c r="H1523" s="73">
        <v>288</v>
      </c>
      <c r="I1523" s="73" t="s">
        <v>4224</v>
      </c>
    </row>
    <row r="1524" spans="1:9" x14ac:dyDescent="0.25">
      <c r="A1524" s="73">
        <v>1519</v>
      </c>
      <c r="B1524" s="73"/>
      <c r="C1524" s="73">
        <v>2478</v>
      </c>
      <c r="D1524" s="74" t="s">
        <v>4225</v>
      </c>
      <c r="E1524" s="74" t="s">
        <v>1152</v>
      </c>
      <c r="F1524" s="75">
        <v>0.26420138888888889</v>
      </c>
      <c r="G1524" s="73" t="s">
        <v>1187</v>
      </c>
      <c r="H1524" s="73">
        <v>286</v>
      </c>
      <c r="I1524" s="73" t="s">
        <v>4226</v>
      </c>
    </row>
    <row r="1525" spans="1:9" x14ac:dyDescent="0.25">
      <c r="A1525" s="73">
        <v>1520</v>
      </c>
      <c r="B1525" s="73"/>
      <c r="C1525" s="73">
        <v>1658</v>
      </c>
      <c r="D1525" s="74" t="s">
        <v>4227</v>
      </c>
      <c r="E1525" s="74" t="s">
        <v>1152</v>
      </c>
      <c r="F1525" s="75">
        <v>0.26436342592592593</v>
      </c>
      <c r="G1525" s="73" t="s">
        <v>1288</v>
      </c>
      <c r="H1525" s="73">
        <v>143</v>
      </c>
      <c r="I1525" s="73" t="s">
        <v>4228</v>
      </c>
    </row>
    <row r="1526" spans="1:9" x14ac:dyDescent="0.25">
      <c r="A1526" s="73">
        <v>1521</v>
      </c>
      <c r="B1526" s="73"/>
      <c r="C1526" s="73">
        <v>1034</v>
      </c>
      <c r="D1526" s="74" t="s">
        <v>4229</v>
      </c>
      <c r="E1526" s="74" t="s">
        <v>1309</v>
      </c>
      <c r="F1526" s="75">
        <v>0.26465277777777779</v>
      </c>
      <c r="G1526" s="73" t="s">
        <v>1200</v>
      </c>
      <c r="H1526" s="73">
        <v>289</v>
      </c>
      <c r="I1526" s="73" t="s">
        <v>4230</v>
      </c>
    </row>
    <row r="1527" spans="1:9" x14ac:dyDescent="0.25">
      <c r="A1527" s="73">
        <v>1522</v>
      </c>
      <c r="B1527" s="73"/>
      <c r="C1527" s="73">
        <v>2193</v>
      </c>
      <c r="D1527" s="74" t="s">
        <v>4231</v>
      </c>
      <c r="E1527" s="74" t="s">
        <v>1152</v>
      </c>
      <c r="F1527" s="75">
        <v>0.26467592592592593</v>
      </c>
      <c r="G1527" s="73" t="s">
        <v>1288</v>
      </c>
      <c r="H1527" s="73">
        <v>144</v>
      </c>
      <c r="I1527" s="73" t="s">
        <v>4232</v>
      </c>
    </row>
    <row r="1528" spans="1:9" x14ac:dyDescent="0.25">
      <c r="A1528" s="73">
        <v>1523</v>
      </c>
      <c r="B1528" s="73"/>
      <c r="C1528" s="73">
        <v>1612</v>
      </c>
      <c r="D1528" s="74" t="s">
        <v>4233</v>
      </c>
      <c r="E1528" s="74" t="s">
        <v>1168</v>
      </c>
      <c r="F1528" s="75">
        <v>0.26469907407407406</v>
      </c>
      <c r="G1528" s="73" t="s">
        <v>1227</v>
      </c>
      <c r="H1528" s="73">
        <v>299</v>
      </c>
      <c r="I1528" s="73" t="s">
        <v>4234</v>
      </c>
    </row>
    <row r="1529" spans="1:9" x14ac:dyDescent="0.25">
      <c r="A1529" s="73">
        <v>1524</v>
      </c>
      <c r="B1529" s="73"/>
      <c r="C1529" s="73">
        <v>2174</v>
      </c>
      <c r="D1529" s="74" t="s">
        <v>4235</v>
      </c>
      <c r="E1529" s="74" t="s">
        <v>1177</v>
      </c>
      <c r="F1529" s="75">
        <v>0.26471064814814815</v>
      </c>
      <c r="G1529" s="73" t="s">
        <v>1187</v>
      </c>
      <c r="H1529" s="73">
        <v>287</v>
      </c>
      <c r="I1529" s="73" t="s">
        <v>4236</v>
      </c>
    </row>
    <row r="1530" spans="1:9" x14ac:dyDescent="0.25">
      <c r="A1530" s="73">
        <v>1525</v>
      </c>
      <c r="B1530" s="73"/>
      <c r="C1530" s="73">
        <v>2573</v>
      </c>
      <c r="D1530" s="74" t="s">
        <v>4237</v>
      </c>
      <c r="E1530" s="74" t="s">
        <v>1152</v>
      </c>
      <c r="F1530" s="75">
        <v>0.26478009259259261</v>
      </c>
      <c r="G1530" s="73" t="s">
        <v>1200</v>
      </c>
      <c r="H1530" s="73">
        <v>290</v>
      </c>
      <c r="I1530" s="73" t="s">
        <v>4238</v>
      </c>
    </row>
    <row r="1531" spans="1:9" x14ac:dyDescent="0.25">
      <c r="A1531" s="73">
        <v>1526</v>
      </c>
      <c r="B1531" s="73"/>
      <c r="C1531" s="73">
        <v>1559</v>
      </c>
      <c r="D1531" s="74" t="s">
        <v>4239</v>
      </c>
      <c r="E1531" s="74" t="s">
        <v>1152</v>
      </c>
      <c r="F1531" s="75">
        <v>0.26482638888888888</v>
      </c>
      <c r="G1531" s="73" t="s">
        <v>1200</v>
      </c>
      <c r="H1531" s="73">
        <v>291</v>
      </c>
      <c r="I1531" s="73" t="s">
        <v>4240</v>
      </c>
    </row>
    <row r="1532" spans="1:9" x14ac:dyDescent="0.25">
      <c r="A1532" s="73">
        <v>1527</v>
      </c>
      <c r="B1532" s="73"/>
      <c r="C1532" s="73">
        <v>1319</v>
      </c>
      <c r="D1532" s="74" t="s">
        <v>4241</v>
      </c>
      <c r="E1532" s="74" t="s">
        <v>1152</v>
      </c>
      <c r="F1532" s="75">
        <v>0.26484953703703701</v>
      </c>
      <c r="G1532" s="73" t="s">
        <v>1187</v>
      </c>
      <c r="H1532" s="73">
        <v>288</v>
      </c>
      <c r="I1532" s="73" t="s">
        <v>4242</v>
      </c>
    </row>
    <row r="1533" spans="1:9" x14ac:dyDescent="0.25">
      <c r="A1533" s="73">
        <v>1528</v>
      </c>
      <c r="B1533" s="73"/>
      <c r="C1533" s="73">
        <v>1438</v>
      </c>
      <c r="D1533" s="74" t="s">
        <v>4243</v>
      </c>
      <c r="E1533" s="74" t="s">
        <v>1152</v>
      </c>
      <c r="F1533" s="75">
        <v>0.2648611111111111</v>
      </c>
      <c r="G1533" s="73" t="s">
        <v>1187</v>
      </c>
      <c r="H1533" s="73">
        <v>289</v>
      </c>
      <c r="I1533" s="73" t="s">
        <v>4244</v>
      </c>
    </row>
    <row r="1534" spans="1:9" x14ac:dyDescent="0.25">
      <c r="A1534" s="73">
        <v>1529</v>
      </c>
      <c r="B1534" s="73"/>
      <c r="C1534" s="73">
        <v>1217</v>
      </c>
      <c r="D1534" s="74" t="s">
        <v>4245</v>
      </c>
      <c r="E1534" s="74" t="s">
        <v>1165</v>
      </c>
      <c r="F1534" s="75">
        <v>0.2648726851851852</v>
      </c>
      <c r="G1534" s="73" t="s">
        <v>1187</v>
      </c>
      <c r="H1534" s="73">
        <v>290</v>
      </c>
      <c r="I1534" s="73" t="s">
        <v>4246</v>
      </c>
    </row>
    <row r="1535" spans="1:9" x14ac:dyDescent="0.25">
      <c r="A1535" s="73">
        <v>1530</v>
      </c>
      <c r="B1535" s="73"/>
      <c r="C1535" s="73">
        <v>1453</v>
      </c>
      <c r="D1535" s="74" t="s">
        <v>4247</v>
      </c>
      <c r="E1535" s="74" t="s">
        <v>1636</v>
      </c>
      <c r="F1535" s="75">
        <v>0.26490740740740742</v>
      </c>
      <c r="G1535" s="73" t="s">
        <v>1275</v>
      </c>
      <c r="H1535" s="73">
        <v>56</v>
      </c>
      <c r="I1535" s="73" t="s">
        <v>4248</v>
      </c>
    </row>
    <row r="1536" spans="1:9" x14ac:dyDescent="0.25">
      <c r="A1536" s="73">
        <v>1531</v>
      </c>
      <c r="B1536" s="73"/>
      <c r="C1536" s="73">
        <v>2484</v>
      </c>
      <c r="D1536" s="74" t="s">
        <v>4249</v>
      </c>
      <c r="E1536" s="74" t="s">
        <v>1168</v>
      </c>
      <c r="F1536" s="75">
        <v>0.26502314814814815</v>
      </c>
      <c r="G1536" s="73" t="s">
        <v>1153</v>
      </c>
      <c r="H1536" s="73">
        <v>329</v>
      </c>
      <c r="I1536" s="73" t="s">
        <v>4250</v>
      </c>
    </row>
    <row r="1537" spans="1:9" x14ac:dyDescent="0.25">
      <c r="A1537" s="73">
        <v>1532</v>
      </c>
      <c r="B1537" s="73"/>
      <c r="C1537" s="73">
        <v>1573</v>
      </c>
      <c r="D1537" s="74" t="s">
        <v>4251</v>
      </c>
      <c r="E1537" s="74" t="s">
        <v>1168</v>
      </c>
      <c r="F1537" s="75">
        <v>0.26504629629629628</v>
      </c>
      <c r="G1537" s="73" t="s">
        <v>1227</v>
      </c>
      <c r="H1537" s="73">
        <v>300</v>
      </c>
      <c r="I1537" s="73" t="s">
        <v>4252</v>
      </c>
    </row>
    <row r="1538" spans="1:9" x14ac:dyDescent="0.25">
      <c r="A1538" s="73">
        <v>1533</v>
      </c>
      <c r="B1538" s="73"/>
      <c r="C1538" s="73">
        <v>2147</v>
      </c>
      <c r="D1538" s="74" t="s">
        <v>4253</v>
      </c>
      <c r="E1538" s="74" t="s">
        <v>1190</v>
      </c>
      <c r="F1538" s="75">
        <v>0.26516203703703706</v>
      </c>
      <c r="G1538" s="73" t="s">
        <v>1363</v>
      </c>
      <c r="H1538" s="73">
        <v>15</v>
      </c>
      <c r="I1538" s="73" t="s">
        <v>4254</v>
      </c>
    </row>
    <row r="1539" spans="1:9" x14ac:dyDescent="0.25">
      <c r="A1539" s="73">
        <v>1534</v>
      </c>
      <c r="B1539" s="73"/>
      <c r="C1539" s="73">
        <v>1540</v>
      </c>
      <c r="D1539" s="74" t="s">
        <v>4255</v>
      </c>
      <c r="E1539" s="74" t="s">
        <v>1152</v>
      </c>
      <c r="F1539" s="75">
        <v>0.26527777777777778</v>
      </c>
      <c r="G1539" s="73" t="s">
        <v>1187</v>
      </c>
      <c r="H1539" s="73">
        <v>291</v>
      </c>
      <c r="I1539" s="73" t="s">
        <v>4256</v>
      </c>
    </row>
    <row r="1540" spans="1:9" x14ac:dyDescent="0.25">
      <c r="A1540" s="73">
        <v>1535</v>
      </c>
      <c r="B1540" s="73"/>
      <c r="C1540" s="73">
        <v>2196</v>
      </c>
      <c r="D1540" s="74" t="s">
        <v>4257</v>
      </c>
      <c r="E1540" s="74" t="s">
        <v>1152</v>
      </c>
      <c r="F1540" s="75">
        <v>0.26533564814814814</v>
      </c>
      <c r="G1540" s="73" t="s">
        <v>1187</v>
      </c>
      <c r="H1540" s="73">
        <v>292</v>
      </c>
      <c r="I1540" s="73" t="s">
        <v>4258</v>
      </c>
    </row>
    <row r="1541" spans="1:9" x14ac:dyDescent="0.25">
      <c r="A1541" s="73">
        <v>1536</v>
      </c>
      <c r="B1541" s="73"/>
      <c r="C1541" s="73">
        <v>2173</v>
      </c>
      <c r="D1541" s="74" t="s">
        <v>4259</v>
      </c>
      <c r="E1541" s="74" t="s">
        <v>1152</v>
      </c>
      <c r="F1541" s="75">
        <v>0.26543981481481482</v>
      </c>
      <c r="G1541" s="73" t="s">
        <v>1227</v>
      </c>
      <c r="H1541" s="73">
        <v>301</v>
      </c>
      <c r="I1541" s="73" t="s">
        <v>4260</v>
      </c>
    </row>
    <row r="1542" spans="1:9" x14ac:dyDescent="0.25">
      <c r="A1542" s="73">
        <v>1537</v>
      </c>
      <c r="B1542" s="73"/>
      <c r="C1542" s="73">
        <v>1537</v>
      </c>
      <c r="D1542" s="74" t="s">
        <v>4261</v>
      </c>
      <c r="E1542" s="74" t="s">
        <v>1256</v>
      </c>
      <c r="F1542" s="75">
        <v>0.26545138888888892</v>
      </c>
      <c r="G1542" s="73" t="s">
        <v>1153</v>
      </c>
      <c r="H1542" s="73">
        <v>330</v>
      </c>
      <c r="I1542" s="73" t="s">
        <v>4262</v>
      </c>
    </row>
    <row r="1543" spans="1:9" x14ac:dyDescent="0.25">
      <c r="A1543" s="73">
        <v>1538</v>
      </c>
      <c r="B1543" s="73"/>
      <c r="C1543" s="73">
        <v>2239</v>
      </c>
      <c r="D1543" s="74" t="s">
        <v>4263</v>
      </c>
      <c r="E1543" s="74" t="s">
        <v>1168</v>
      </c>
      <c r="F1543" s="75">
        <v>0.26553240740740741</v>
      </c>
      <c r="G1543" s="73" t="s">
        <v>1153</v>
      </c>
      <c r="H1543" s="73">
        <v>331</v>
      </c>
      <c r="I1543" s="73" t="s">
        <v>4264</v>
      </c>
    </row>
    <row r="1544" spans="1:9" x14ac:dyDescent="0.25">
      <c r="A1544" s="73">
        <v>1539</v>
      </c>
      <c r="B1544" s="73"/>
      <c r="C1544" s="73">
        <v>1610</v>
      </c>
      <c r="D1544" s="74" t="s">
        <v>4265</v>
      </c>
      <c r="E1544" s="74" t="s">
        <v>1152</v>
      </c>
      <c r="F1544" s="75">
        <v>0.26561342592592591</v>
      </c>
      <c r="G1544" s="73" t="s">
        <v>1227</v>
      </c>
      <c r="H1544" s="73">
        <v>302</v>
      </c>
      <c r="I1544" s="73" t="s">
        <v>4266</v>
      </c>
    </row>
    <row r="1545" spans="1:9" x14ac:dyDescent="0.25">
      <c r="A1545" s="73">
        <v>1540</v>
      </c>
      <c r="B1545" s="73"/>
      <c r="C1545" s="73">
        <v>1162</v>
      </c>
      <c r="D1545" s="74" t="s">
        <v>4267</v>
      </c>
      <c r="E1545" s="74" t="s">
        <v>1168</v>
      </c>
      <c r="F1545" s="75">
        <v>0.26576388888888886</v>
      </c>
      <c r="G1545" s="73" t="s">
        <v>1153</v>
      </c>
      <c r="H1545" s="73">
        <v>332</v>
      </c>
      <c r="I1545" s="73" t="s">
        <v>4268</v>
      </c>
    </row>
    <row r="1546" spans="1:9" x14ac:dyDescent="0.25">
      <c r="A1546" s="73">
        <v>1541</v>
      </c>
      <c r="B1546" s="73">
        <v>56</v>
      </c>
      <c r="C1546" s="73">
        <v>2293</v>
      </c>
      <c r="D1546" s="74" t="s">
        <v>4269</v>
      </c>
      <c r="E1546" s="74" t="s">
        <v>1168</v>
      </c>
      <c r="F1546" s="75">
        <v>0.26576388888888886</v>
      </c>
      <c r="G1546" s="73" t="s">
        <v>1441</v>
      </c>
      <c r="H1546" s="73">
        <v>27</v>
      </c>
      <c r="I1546" s="73" t="s">
        <v>4270</v>
      </c>
    </row>
    <row r="1547" spans="1:9" x14ac:dyDescent="0.25">
      <c r="A1547" s="73">
        <v>1542</v>
      </c>
      <c r="B1547" s="73">
        <v>57</v>
      </c>
      <c r="C1547" s="73">
        <v>2485</v>
      </c>
      <c r="D1547" s="74" t="s">
        <v>4271</v>
      </c>
      <c r="E1547" s="74" t="s">
        <v>1152</v>
      </c>
      <c r="F1547" s="75">
        <v>0.26581018518518518</v>
      </c>
      <c r="G1547" s="73" t="s">
        <v>1441</v>
      </c>
      <c r="H1547" s="73">
        <v>28</v>
      </c>
      <c r="I1547" s="73" t="s">
        <v>4272</v>
      </c>
    </row>
    <row r="1548" spans="1:9" x14ac:dyDescent="0.25">
      <c r="A1548" s="73">
        <v>1543</v>
      </c>
      <c r="B1548" s="73"/>
      <c r="C1548" s="73">
        <v>1104</v>
      </c>
      <c r="D1548" s="74" t="s">
        <v>4273</v>
      </c>
      <c r="E1548" s="74" t="s">
        <v>1168</v>
      </c>
      <c r="F1548" s="75">
        <v>0.2658564814814815</v>
      </c>
      <c r="G1548" s="73" t="s">
        <v>1288</v>
      </c>
      <c r="H1548" s="73">
        <v>145</v>
      </c>
      <c r="I1548" s="73" t="s">
        <v>4274</v>
      </c>
    </row>
    <row r="1549" spans="1:9" x14ac:dyDescent="0.25">
      <c r="A1549" s="73">
        <v>1544</v>
      </c>
      <c r="B1549" s="73">
        <v>58</v>
      </c>
      <c r="C1549" s="73">
        <v>2134</v>
      </c>
      <c r="D1549" s="74" t="s">
        <v>4275</v>
      </c>
      <c r="E1549" s="74" t="s">
        <v>1159</v>
      </c>
      <c r="F1549" s="75">
        <v>0.26591435185185186</v>
      </c>
      <c r="G1549" s="73" t="s">
        <v>2402</v>
      </c>
      <c r="H1549" s="73">
        <v>4</v>
      </c>
      <c r="I1549" s="73" t="s">
        <v>4276</v>
      </c>
    </row>
    <row r="1550" spans="1:9" x14ac:dyDescent="0.25">
      <c r="A1550" s="73">
        <v>1545</v>
      </c>
      <c r="B1550" s="73"/>
      <c r="C1550" s="73">
        <v>1592</v>
      </c>
      <c r="D1550" s="74" t="s">
        <v>4277</v>
      </c>
      <c r="E1550" s="74" t="s">
        <v>1168</v>
      </c>
      <c r="F1550" s="75">
        <v>0.26611111111111113</v>
      </c>
      <c r="G1550" s="73" t="s">
        <v>1288</v>
      </c>
      <c r="H1550" s="73">
        <v>146</v>
      </c>
      <c r="I1550" s="73" t="s">
        <v>4278</v>
      </c>
    </row>
    <row r="1551" spans="1:9" x14ac:dyDescent="0.25">
      <c r="A1551" s="73">
        <v>1546</v>
      </c>
      <c r="B1551" s="73"/>
      <c r="C1551" s="73">
        <v>2000</v>
      </c>
      <c r="D1551" s="74" t="s">
        <v>4279</v>
      </c>
      <c r="E1551" s="74" t="s">
        <v>1156</v>
      </c>
      <c r="F1551" s="75">
        <v>0.26621527777777781</v>
      </c>
      <c r="G1551" s="73" t="s">
        <v>1200</v>
      </c>
      <c r="H1551" s="73">
        <v>292</v>
      </c>
      <c r="I1551" s="73" t="s">
        <v>4280</v>
      </c>
    </row>
    <row r="1552" spans="1:9" x14ac:dyDescent="0.25">
      <c r="A1552" s="73">
        <v>1547</v>
      </c>
      <c r="B1552" s="73"/>
      <c r="C1552" s="73">
        <v>1709</v>
      </c>
      <c r="D1552" s="74" t="s">
        <v>4281</v>
      </c>
      <c r="E1552" s="74" t="s">
        <v>1152</v>
      </c>
      <c r="F1552" s="75">
        <v>0.26643518518518522</v>
      </c>
      <c r="G1552" s="73" t="s">
        <v>1200</v>
      </c>
      <c r="H1552" s="73">
        <v>293</v>
      </c>
      <c r="I1552" s="73" t="s">
        <v>4282</v>
      </c>
    </row>
    <row r="1553" spans="1:9" x14ac:dyDescent="0.25">
      <c r="A1553" s="73">
        <v>1548</v>
      </c>
      <c r="B1553" s="73"/>
      <c r="C1553" s="73">
        <v>2266</v>
      </c>
      <c r="D1553" s="74" t="s">
        <v>4283</v>
      </c>
      <c r="E1553" s="74" t="s">
        <v>1152</v>
      </c>
      <c r="F1553" s="75">
        <v>0.26650462962962962</v>
      </c>
      <c r="G1553" s="73" t="s">
        <v>1187</v>
      </c>
      <c r="H1553" s="73">
        <v>293</v>
      </c>
      <c r="I1553" s="73" t="s">
        <v>4284</v>
      </c>
    </row>
    <row r="1554" spans="1:9" x14ac:dyDescent="0.25">
      <c r="A1554" s="73">
        <v>1549</v>
      </c>
      <c r="B1554" s="73"/>
      <c r="C1554" s="73">
        <v>1715</v>
      </c>
      <c r="D1554" s="74" t="s">
        <v>4285</v>
      </c>
      <c r="E1554" s="74" t="s">
        <v>1152</v>
      </c>
      <c r="F1554" s="75">
        <v>0.26674768518518516</v>
      </c>
      <c r="G1554" s="73" t="s">
        <v>1153</v>
      </c>
      <c r="H1554" s="73">
        <v>333</v>
      </c>
      <c r="I1554" s="73" t="s">
        <v>4286</v>
      </c>
    </row>
    <row r="1555" spans="1:9" x14ac:dyDescent="0.25">
      <c r="A1555" s="73">
        <v>1550</v>
      </c>
      <c r="B1555" s="73">
        <v>59</v>
      </c>
      <c r="C1555" s="73">
        <v>2252</v>
      </c>
      <c r="D1555" s="74" t="s">
        <v>4287</v>
      </c>
      <c r="E1555" s="74" t="s">
        <v>1152</v>
      </c>
      <c r="F1555" s="75">
        <v>0.26677083333333335</v>
      </c>
      <c r="G1555" s="73" t="s">
        <v>2308</v>
      </c>
      <c r="H1555" s="73">
        <v>13</v>
      </c>
      <c r="I1555" s="73" t="s">
        <v>4288</v>
      </c>
    </row>
    <row r="1556" spans="1:9" x14ac:dyDescent="0.25">
      <c r="A1556" s="73">
        <v>1551</v>
      </c>
      <c r="B1556" s="73"/>
      <c r="C1556" s="73">
        <v>330</v>
      </c>
      <c r="D1556" s="74" t="s">
        <v>4289</v>
      </c>
      <c r="E1556" s="74" t="s">
        <v>1152</v>
      </c>
      <c r="F1556" s="75">
        <v>0.26677083333333335</v>
      </c>
      <c r="G1556" s="73" t="s">
        <v>1187</v>
      </c>
      <c r="H1556" s="73">
        <v>294</v>
      </c>
      <c r="I1556" s="73" t="s">
        <v>4290</v>
      </c>
    </row>
    <row r="1557" spans="1:9" x14ac:dyDescent="0.25">
      <c r="A1557" s="73">
        <v>1552</v>
      </c>
      <c r="B1557" s="73"/>
      <c r="C1557" s="73">
        <v>1925</v>
      </c>
      <c r="D1557" s="74" t="s">
        <v>4291</v>
      </c>
      <c r="E1557" s="74" t="s">
        <v>1168</v>
      </c>
      <c r="F1557" s="75">
        <v>0.2668402777777778</v>
      </c>
      <c r="G1557" s="73" t="s">
        <v>1200</v>
      </c>
      <c r="H1557" s="73">
        <v>294</v>
      </c>
      <c r="I1557" s="73" t="s">
        <v>4292</v>
      </c>
    </row>
    <row r="1558" spans="1:9" x14ac:dyDescent="0.25">
      <c r="A1558" s="73">
        <v>1553</v>
      </c>
      <c r="B1558" s="73"/>
      <c r="C1558" s="73">
        <v>2356</v>
      </c>
      <c r="D1558" s="74" t="s">
        <v>4293</v>
      </c>
      <c r="E1558" s="74" t="s">
        <v>1190</v>
      </c>
      <c r="F1558" s="75">
        <v>0.26693287037037033</v>
      </c>
      <c r="G1558" s="73" t="s">
        <v>1288</v>
      </c>
      <c r="H1558" s="73">
        <v>147</v>
      </c>
      <c r="I1558" s="73" t="s">
        <v>4294</v>
      </c>
    </row>
    <row r="1559" spans="1:9" x14ac:dyDescent="0.25">
      <c r="A1559" s="73">
        <v>1554</v>
      </c>
      <c r="B1559" s="73"/>
      <c r="C1559" s="73">
        <v>2720</v>
      </c>
      <c r="D1559" s="74" t="s">
        <v>4295</v>
      </c>
      <c r="E1559" s="74" t="s">
        <v>1168</v>
      </c>
      <c r="F1559" s="75">
        <v>0.26707175925925924</v>
      </c>
      <c r="G1559" s="73" t="s">
        <v>1227</v>
      </c>
      <c r="H1559" s="73">
        <v>303</v>
      </c>
      <c r="I1559" s="73" t="s">
        <v>4296</v>
      </c>
    </row>
    <row r="1560" spans="1:9" x14ac:dyDescent="0.25">
      <c r="A1560" s="73">
        <v>1555</v>
      </c>
      <c r="B1560" s="73"/>
      <c r="C1560" s="73">
        <v>1089</v>
      </c>
      <c r="D1560" s="74" t="s">
        <v>4297</v>
      </c>
      <c r="E1560" s="74" t="s">
        <v>1272</v>
      </c>
      <c r="F1560" s="75">
        <v>0.26709490740740743</v>
      </c>
      <c r="G1560" s="73" t="s">
        <v>1187</v>
      </c>
      <c r="H1560" s="73">
        <v>295</v>
      </c>
      <c r="I1560" s="73" t="s">
        <v>4298</v>
      </c>
    </row>
    <row r="1561" spans="1:9" x14ac:dyDescent="0.25">
      <c r="A1561" s="73">
        <v>1556</v>
      </c>
      <c r="B1561" s="73"/>
      <c r="C1561" s="73">
        <v>1607</v>
      </c>
      <c r="D1561" s="74" t="s">
        <v>4299</v>
      </c>
      <c r="E1561" s="74" t="s">
        <v>1168</v>
      </c>
      <c r="F1561" s="75">
        <v>0.2671412037037037</v>
      </c>
      <c r="G1561" s="73" t="s">
        <v>1187</v>
      </c>
      <c r="H1561" s="73">
        <v>296</v>
      </c>
      <c r="I1561" s="73" t="s">
        <v>4300</v>
      </c>
    </row>
    <row r="1562" spans="1:9" x14ac:dyDescent="0.25">
      <c r="A1562" s="73">
        <v>1557</v>
      </c>
      <c r="B1562" s="73"/>
      <c r="C1562" s="73">
        <v>2538</v>
      </c>
      <c r="D1562" s="74" t="s">
        <v>4301</v>
      </c>
      <c r="E1562" s="74" t="s">
        <v>1152</v>
      </c>
      <c r="F1562" s="75">
        <v>0.2673726851851852</v>
      </c>
      <c r="G1562" s="73" t="s">
        <v>1187</v>
      </c>
      <c r="H1562" s="73">
        <v>297</v>
      </c>
      <c r="I1562" s="73" t="s">
        <v>4302</v>
      </c>
    </row>
    <row r="1563" spans="1:9" x14ac:dyDescent="0.25">
      <c r="A1563" s="73">
        <v>1558</v>
      </c>
      <c r="B1563" s="73">
        <v>60</v>
      </c>
      <c r="C1563" s="73">
        <v>1082</v>
      </c>
      <c r="D1563" s="74" t="s">
        <v>4303</v>
      </c>
      <c r="E1563" s="74" t="s">
        <v>1152</v>
      </c>
      <c r="F1563" s="75">
        <v>0.26751157407407405</v>
      </c>
      <c r="G1563" s="73" t="s">
        <v>1881</v>
      </c>
      <c r="H1563" s="73">
        <v>6</v>
      </c>
      <c r="I1563" s="73" t="s">
        <v>4304</v>
      </c>
    </row>
    <row r="1564" spans="1:9" x14ac:dyDescent="0.25">
      <c r="A1564" s="73">
        <v>1559</v>
      </c>
      <c r="B1564" s="73"/>
      <c r="C1564" s="73">
        <v>1534</v>
      </c>
      <c r="D1564" s="74" t="s">
        <v>4305</v>
      </c>
      <c r="E1564" s="74" t="s">
        <v>1152</v>
      </c>
      <c r="F1564" s="75">
        <v>0.2676736111111111</v>
      </c>
      <c r="G1564" s="73" t="s">
        <v>1187</v>
      </c>
      <c r="H1564" s="73">
        <v>298</v>
      </c>
      <c r="I1564" s="73" t="s">
        <v>4306</v>
      </c>
    </row>
    <row r="1565" spans="1:9" x14ac:dyDescent="0.25">
      <c r="A1565" s="73">
        <v>1560</v>
      </c>
      <c r="B1565" s="73"/>
      <c r="C1565" s="73">
        <v>1816</v>
      </c>
      <c r="D1565" s="74" t="s">
        <v>4307</v>
      </c>
      <c r="E1565" s="74" t="s">
        <v>1152</v>
      </c>
      <c r="F1565" s="75">
        <v>0.26781250000000001</v>
      </c>
      <c r="G1565" s="73" t="s">
        <v>1153</v>
      </c>
      <c r="H1565" s="73">
        <v>334</v>
      </c>
      <c r="I1565" s="73" t="s">
        <v>4308</v>
      </c>
    </row>
    <row r="1566" spans="1:9" x14ac:dyDescent="0.25">
      <c r="A1566" s="73">
        <v>1561</v>
      </c>
      <c r="B1566" s="73"/>
      <c r="C1566" s="73">
        <v>1629</v>
      </c>
      <c r="D1566" s="74" t="s">
        <v>4309</v>
      </c>
      <c r="E1566" s="74" t="s">
        <v>1177</v>
      </c>
      <c r="F1566" s="75">
        <v>0.2679050925925926</v>
      </c>
      <c r="G1566" s="73" t="s">
        <v>1187</v>
      </c>
      <c r="H1566" s="73">
        <v>299</v>
      </c>
      <c r="I1566" s="73" t="s">
        <v>4310</v>
      </c>
    </row>
    <row r="1567" spans="1:9" x14ac:dyDescent="0.25">
      <c r="A1567" s="73">
        <v>1562</v>
      </c>
      <c r="B1567" s="73"/>
      <c r="C1567" s="73">
        <v>1900</v>
      </c>
      <c r="D1567" s="74" t="s">
        <v>4311</v>
      </c>
      <c r="E1567" s="74" t="s">
        <v>1152</v>
      </c>
      <c r="F1567" s="75">
        <v>0.26805555555555555</v>
      </c>
      <c r="G1567" s="73" t="s">
        <v>1191</v>
      </c>
      <c r="H1567" s="73">
        <v>20</v>
      </c>
      <c r="I1567" s="73" t="s">
        <v>4312</v>
      </c>
    </row>
    <row r="1568" spans="1:9" x14ac:dyDescent="0.25">
      <c r="A1568" s="73">
        <v>1563</v>
      </c>
      <c r="B1568" s="73"/>
      <c r="C1568" s="73">
        <v>1641</v>
      </c>
      <c r="D1568" s="74" t="s">
        <v>4313</v>
      </c>
      <c r="E1568" s="74" t="s">
        <v>1152</v>
      </c>
      <c r="F1568" s="75">
        <v>0.26807870370370374</v>
      </c>
      <c r="G1568" s="73" t="s">
        <v>1187</v>
      </c>
      <c r="H1568" s="73">
        <v>300</v>
      </c>
      <c r="I1568" s="73" t="s">
        <v>4314</v>
      </c>
    </row>
    <row r="1569" spans="1:9" ht="30" x14ac:dyDescent="0.25">
      <c r="A1569" s="73">
        <v>1564</v>
      </c>
      <c r="B1569" s="73"/>
      <c r="C1569" s="73">
        <v>1340</v>
      </c>
      <c r="D1569" s="74" t="s">
        <v>4315</v>
      </c>
      <c r="E1569" s="74" t="s">
        <v>1203</v>
      </c>
      <c r="F1569" s="75">
        <v>0.2682060185185185</v>
      </c>
      <c r="G1569" s="73" t="s">
        <v>1227</v>
      </c>
      <c r="H1569" s="73">
        <v>304</v>
      </c>
      <c r="I1569" s="73" t="s">
        <v>4316</v>
      </c>
    </row>
    <row r="1570" spans="1:9" x14ac:dyDescent="0.25">
      <c r="A1570" s="73">
        <v>1565</v>
      </c>
      <c r="B1570" s="73"/>
      <c r="C1570" s="73">
        <v>2371</v>
      </c>
      <c r="D1570" s="74" t="s">
        <v>4317</v>
      </c>
      <c r="E1570" s="74" t="s">
        <v>1636</v>
      </c>
      <c r="F1570" s="75">
        <v>0.26846064814814813</v>
      </c>
      <c r="G1570" s="73" t="s">
        <v>1200</v>
      </c>
      <c r="H1570" s="73">
        <v>295</v>
      </c>
      <c r="I1570" s="73" t="s">
        <v>4318</v>
      </c>
    </row>
    <row r="1571" spans="1:9" x14ac:dyDescent="0.25">
      <c r="A1571" s="73">
        <v>1566</v>
      </c>
      <c r="B1571" s="73"/>
      <c r="C1571" s="73">
        <v>1421</v>
      </c>
      <c r="D1571" s="74" t="s">
        <v>4319</v>
      </c>
      <c r="E1571" s="74" t="s">
        <v>1152</v>
      </c>
      <c r="F1571" s="75">
        <v>0.26861111111111108</v>
      </c>
      <c r="G1571" s="73" t="s">
        <v>1200</v>
      </c>
      <c r="H1571" s="73">
        <v>296</v>
      </c>
      <c r="I1571" s="73" t="s">
        <v>4320</v>
      </c>
    </row>
    <row r="1572" spans="1:9" x14ac:dyDescent="0.25">
      <c r="A1572" s="73">
        <v>1567</v>
      </c>
      <c r="B1572" s="73">
        <v>61</v>
      </c>
      <c r="C1572" s="73">
        <v>2201</v>
      </c>
      <c r="D1572" s="74" t="s">
        <v>4321</v>
      </c>
      <c r="E1572" s="74" t="s">
        <v>1162</v>
      </c>
      <c r="F1572" s="75">
        <v>0.26866898148148149</v>
      </c>
      <c r="G1572" s="73" t="s">
        <v>1441</v>
      </c>
      <c r="H1572" s="73">
        <v>29</v>
      </c>
      <c r="I1572" s="73" t="s">
        <v>4322</v>
      </c>
    </row>
    <row r="1573" spans="1:9" x14ac:dyDescent="0.25">
      <c r="A1573" s="73">
        <v>1568</v>
      </c>
      <c r="B1573" s="73"/>
      <c r="C1573" s="73">
        <v>1927</v>
      </c>
      <c r="D1573" s="74" t="s">
        <v>4323</v>
      </c>
      <c r="E1573" s="74" t="s">
        <v>1152</v>
      </c>
      <c r="F1573" s="75">
        <v>0.26896990740740739</v>
      </c>
      <c r="G1573" s="73" t="s">
        <v>1200</v>
      </c>
      <c r="H1573" s="73">
        <v>297</v>
      </c>
      <c r="I1573" s="73" t="s">
        <v>4324</v>
      </c>
    </row>
    <row r="1574" spans="1:9" x14ac:dyDescent="0.25">
      <c r="A1574" s="73">
        <v>1569</v>
      </c>
      <c r="B1574" s="73"/>
      <c r="C1574" s="73">
        <v>2556</v>
      </c>
      <c r="D1574" s="74" t="s">
        <v>4325</v>
      </c>
      <c r="E1574" s="74" t="s">
        <v>1168</v>
      </c>
      <c r="F1574" s="75">
        <v>0.26901620370370372</v>
      </c>
      <c r="G1574" s="73" t="s">
        <v>1187</v>
      </c>
      <c r="H1574" s="73">
        <v>301</v>
      </c>
      <c r="I1574" s="73" t="s">
        <v>4326</v>
      </c>
    </row>
    <row r="1575" spans="1:9" x14ac:dyDescent="0.25">
      <c r="A1575" s="73">
        <v>1570</v>
      </c>
      <c r="B1575" s="73"/>
      <c r="C1575" s="73">
        <v>1973</v>
      </c>
      <c r="D1575" s="74" t="s">
        <v>4327</v>
      </c>
      <c r="E1575" s="74" t="s">
        <v>1156</v>
      </c>
      <c r="F1575" s="75">
        <v>0.26914351851851853</v>
      </c>
      <c r="G1575" s="73" t="s">
        <v>1187</v>
      </c>
      <c r="H1575" s="73">
        <v>302</v>
      </c>
      <c r="I1575" s="73" t="s">
        <v>4328</v>
      </c>
    </row>
    <row r="1576" spans="1:9" x14ac:dyDescent="0.25">
      <c r="A1576" s="73">
        <v>1571</v>
      </c>
      <c r="B1576" s="73"/>
      <c r="C1576" s="73">
        <v>1528</v>
      </c>
      <c r="D1576" s="74" t="s">
        <v>4329</v>
      </c>
      <c r="E1576" s="74" t="s">
        <v>1152</v>
      </c>
      <c r="F1576" s="75">
        <v>0.26927083333333335</v>
      </c>
      <c r="G1576" s="73" t="s">
        <v>1200</v>
      </c>
      <c r="H1576" s="73">
        <v>298</v>
      </c>
      <c r="I1576" s="73" t="s">
        <v>4330</v>
      </c>
    </row>
    <row r="1577" spans="1:9" x14ac:dyDescent="0.25">
      <c r="A1577" s="73">
        <v>1572</v>
      </c>
      <c r="B1577" s="73"/>
      <c r="C1577" s="73">
        <v>1827</v>
      </c>
      <c r="D1577" s="74" t="s">
        <v>4331</v>
      </c>
      <c r="E1577" s="74" t="s">
        <v>1156</v>
      </c>
      <c r="F1577" s="75">
        <v>0.26935185185185184</v>
      </c>
      <c r="G1577" s="73" t="s">
        <v>1275</v>
      </c>
      <c r="H1577" s="73">
        <v>57</v>
      </c>
      <c r="I1577" s="73" t="s">
        <v>4332</v>
      </c>
    </row>
    <row r="1578" spans="1:9" x14ac:dyDescent="0.25">
      <c r="A1578" s="73">
        <v>1573</v>
      </c>
      <c r="B1578" s="73">
        <v>62</v>
      </c>
      <c r="C1578" s="73">
        <v>2471</v>
      </c>
      <c r="D1578" s="74" t="s">
        <v>4333</v>
      </c>
      <c r="E1578" s="74" t="s">
        <v>1152</v>
      </c>
      <c r="F1578" s="75">
        <v>0.2694212962962963</v>
      </c>
      <c r="G1578" s="73" t="s">
        <v>2006</v>
      </c>
      <c r="H1578" s="73">
        <v>6</v>
      </c>
      <c r="I1578" s="73" t="s">
        <v>4334</v>
      </c>
    </row>
    <row r="1579" spans="1:9" x14ac:dyDescent="0.25">
      <c r="A1579" s="73">
        <v>1574</v>
      </c>
      <c r="B1579" s="73">
        <v>63</v>
      </c>
      <c r="C1579" s="73">
        <v>1587</v>
      </c>
      <c r="D1579" s="74" t="s">
        <v>4335</v>
      </c>
      <c r="E1579" s="74" t="s">
        <v>1152</v>
      </c>
      <c r="F1579" s="75">
        <v>0.26967592592592593</v>
      </c>
      <c r="G1579" s="73" t="s">
        <v>2006</v>
      </c>
      <c r="H1579" s="73">
        <v>7</v>
      </c>
      <c r="I1579" s="73" t="s">
        <v>4336</v>
      </c>
    </row>
    <row r="1580" spans="1:9" x14ac:dyDescent="0.25">
      <c r="A1580" s="73">
        <v>1575</v>
      </c>
      <c r="B1580" s="73"/>
      <c r="C1580" s="73">
        <v>1999</v>
      </c>
      <c r="D1580" s="74" t="s">
        <v>4337</v>
      </c>
      <c r="E1580" s="74" t="s">
        <v>1168</v>
      </c>
      <c r="F1580" s="75">
        <v>0.26978009259259256</v>
      </c>
      <c r="G1580" s="73" t="s">
        <v>1288</v>
      </c>
      <c r="H1580" s="73">
        <v>148</v>
      </c>
      <c r="I1580" s="73" t="s">
        <v>4338</v>
      </c>
    </row>
    <row r="1581" spans="1:9" x14ac:dyDescent="0.25">
      <c r="A1581" s="73">
        <v>1576</v>
      </c>
      <c r="B1581" s="73"/>
      <c r="C1581" s="73">
        <v>1693</v>
      </c>
      <c r="D1581" s="74" t="s">
        <v>4339</v>
      </c>
      <c r="E1581" s="74" t="s">
        <v>1368</v>
      </c>
      <c r="F1581" s="75">
        <v>0.26981481481481479</v>
      </c>
      <c r="G1581" s="73" t="s">
        <v>1275</v>
      </c>
      <c r="H1581" s="73">
        <v>58</v>
      </c>
      <c r="I1581" s="73" t="s">
        <v>4340</v>
      </c>
    </row>
    <row r="1582" spans="1:9" x14ac:dyDescent="0.25">
      <c r="A1582" s="73">
        <v>1577</v>
      </c>
      <c r="B1582" s="73"/>
      <c r="C1582" s="73">
        <v>2272</v>
      </c>
      <c r="D1582" s="74" t="s">
        <v>4341</v>
      </c>
      <c r="E1582" s="74" t="s">
        <v>1152</v>
      </c>
      <c r="F1582" s="75">
        <v>0.26998842592592592</v>
      </c>
      <c r="G1582" s="73" t="s">
        <v>1153</v>
      </c>
      <c r="H1582" s="73">
        <v>335</v>
      </c>
      <c r="I1582" s="73" t="s">
        <v>4342</v>
      </c>
    </row>
    <row r="1583" spans="1:9" x14ac:dyDescent="0.25">
      <c r="A1583" s="73">
        <v>1578</v>
      </c>
      <c r="B1583" s="73"/>
      <c r="C1583" s="73">
        <v>1810</v>
      </c>
      <c r="D1583" s="74" t="s">
        <v>4343</v>
      </c>
      <c r="E1583" s="74" t="s">
        <v>1152</v>
      </c>
      <c r="F1583" s="75">
        <v>0.27</v>
      </c>
      <c r="G1583" s="73" t="s">
        <v>1153</v>
      </c>
      <c r="H1583" s="73">
        <v>336</v>
      </c>
      <c r="I1583" s="73" t="s">
        <v>4344</v>
      </c>
    </row>
    <row r="1584" spans="1:9" x14ac:dyDescent="0.25">
      <c r="A1584" s="73">
        <v>1579</v>
      </c>
      <c r="B1584" s="73"/>
      <c r="C1584" s="73">
        <v>2226</v>
      </c>
      <c r="D1584" s="74" t="s">
        <v>4345</v>
      </c>
      <c r="E1584" s="74" t="s">
        <v>1168</v>
      </c>
      <c r="F1584" s="75">
        <v>0.27006944444444442</v>
      </c>
      <c r="G1584" s="73" t="s">
        <v>1227</v>
      </c>
      <c r="H1584" s="73">
        <v>305</v>
      </c>
      <c r="I1584" s="73" t="s">
        <v>4346</v>
      </c>
    </row>
    <row r="1585" spans="1:9" x14ac:dyDescent="0.25">
      <c r="A1585" s="73">
        <v>1580</v>
      </c>
      <c r="B1585" s="73"/>
      <c r="C1585" s="73">
        <v>2730</v>
      </c>
      <c r="D1585" s="74" t="s">
        <v>4347</v>
      </c>
      <c r="E1585" s="74" t="s">
        <v>1168</v>
      </c>
      <c r="F1585" s="75">
        <v>0.27012731481481483</v>
      </c>
      <c r="G1585" s="73" t="s">
        <v>1153</v>
      </c>
      <c r="H1585" s="73">
        <v>337</v>
      </c>
      <c r="I1585" s="73" t="s">
        <v>4348</v>
      </c>
    </row>
    <row r="1586" spans="1:9" x14ac:dyDescent="0.25">
      <c r="A1586" s="73">
        <v>1581</v>
      </c>
      <c r="B1586" s="73"/>
      <c r="C1586" s="73">
        <v>1422</v>
      </c>
      <c r="D1586" s="74" t="s">
        <v>4349</v>
      </c>
      <c r="E1586" s="74" t="s">
        <v>1152</v>
      </c>
      <c r="F1586" s="75">
        <v>0.27021990740740742</v>
      </c>
      <c r="G1586" s="73" t="s">
        <v>1227</v>
      </c>
      <c r="H1586" s="73">
        <v>306</v>
      </c>
      <c r="I1586" s="73" t="s">
        <v>4350</v>
      </c>
    </row>
    <row r="1587" spans="1:9" x14ac:dyDescent="0.25">
      <c r="A1587" s="73">
        <v>1582</v>
      </c>
      <c r="B1587" s="73">
        <v>64</v>
      </c>
      <c r="C1587" s="73">
        <v>1796</v>
      </c>
      <c r="D1587" s="74" t="s">
        <v>4351</v>
      </c>
      <c r="E1587" s="74" t="s">
        <v>1152</v>
      </c>
      <c r="F1587" s="75">
        <v>0.27023148148148152</v>
      </c>
      <c r="G1587" s="73" t="s">
        <v>2006</v>
      </c>
      <c r="H1587" s="73">
        <v>8</v>
      </c>
      <c r="I1587" s="73" t="s">
        <v>4352</v>
      </c>
    </row>
    <row r="1588" spans="1:9" x14ac:dyDescent="0.25">
      <c r="A1588" s="73">
        <v>1583</v>
      </c>
      <c r="B1588" s="73"/>
      <c r="C1588" s="73">
        <v>2052</v>
      </c>
      <c r="D1588" s="74" t="s">
        <v>4353</v>
      </c>
      <c r="E1588" s="74" t="s">
        <v>1168</v>
      </c>
      <c r="F1588" s="75">
        <v>0.27030092592592592</v>
      </c>
      <c r="G1588" s="73" t="s">
        <v>1153</v>
      </c>
      <c r="H1588" s="73">
        <v>338</v>
      </c>
      <c r="I1588" s="73" t="s">
        <v>4354</v>
      </c>
    </row>
    <row r="1589" spans="1:9" x14ac:dyDescent="0.25">
      <c r="A1589" s="73">
        <v>1584</v>
      </c>
      <c r="B1589" s="73"/>
      <c r="C1589" s="73">
        <v>2487</v>
      </c>
      <c r="D1589" s="74" t="s">
        <v>4355</v>
      </c>
      <c r="E1589" s="74" t="s">
        <v>1636</v>
      </c>
      <c r="F1589" s="75">
        <v>0.27037037037037037</v>
      </c>
      <c r="G1589" s="73" t="s">
        <v>1363</v>
      </c>
      <c r="H1589" s="73">
        <v>16</v>
      </c>
      <c r="I1589" s="73" t="s">
        <v>4356</v>
      </c>
    </row>
    <row r="1590" spans="1:9" x14ac:dyDescent="0.25">
      <c r="A1590" s="73">
        <v>1585</v>
      </c>
      <c r="B1590" s="73"/>
      <c r="C1590" s="73">
        <v>1673</v>
      </c>
      <c r="D1590" s="74" t="s">
        <v>4357</v>
      </c>
      <c r="E1590" s="74" t="s">
        <v>1168</v>
      </c>
      <c r="F1590" s="75">
        <v>0.27043981481481483</v>
      </c>
      <c r="G1590" s="73" t="s">
        <v>1200</v>
      </c>
      <c r="H1590" s="73">
        <v>299</v>
      </c>
      <c r="I1590" s="73" t="s">
        <v>4358</v>
      </c>
    </row>
    <row r="1591" spans="1:9" x14ac:dyDescent="0.25">
      <c r="A1591" s="73">
        <v>1586</v>
      </c>
      <c r="B1591" s="73"/>
      <c r="C1591" s="73">
        <v>1848</v>
      </c>
      <c r="D1591" s="74" t="s">
        <v>4359</v>
      </c>
      <c r="E1591" s="74" t="s">
        <v>1168</v>
      </c>
      <c r="F1591" s="75">
        <v>0.27046296296296296</v>
      </c>
      <c r="G1591" s="73" t="s">
        <v>1187</v>
      </c>
      <c r="H1591" s="73">
        <v>303</v>
      </c>
      <c r="I1591" s="73" t="s">
        <v>4360</v>
      </c>
    </row>
    <row r="1592" spans="1:9" x14ac:dyDescent="0.25">
      <c r="A1592" s="73">
        <v>1587</v>
      </c>
      <c r="B1592" s="73"/>
      <c r="C1592" s="73">
        <v>1493</v>
      </c>
      <c r="D1592" s="74" t="s">
        <v>4361</v>
      </c>
      <c r="E1592" s="74" t="s">
        <v>1168</v>
      </c>
      <c r="F1592" s="75">
        <v>0.27054398148148145</v>
      </c>
      <c r="G1592" s="73" t="s">
        <v>1227</v>
      </c>
      <c r="H1592" s="73">
        <v>307</v>
      </c>
      <c r="I1592" s="73" t="s">
        <v>4362</v>
      </c>
    </row>
    <row r="1593" spans="1:9" x14ac:dyDescent="0.25">
      <c r="A1593" s="73">
        <v>1588</v>
      </c>
      <c r="B1593" s="73"/>
      <c r="C1593" s="73">
        <v>1293</v>
      </c>
      <c r="D1593" s="74" t="s">
        <v>4363</v>
      </c>
      <c r="E1593" s="74" t="s">
        <v>1152</v>
      </c>
      <c r="F1593" s="75">
        <v>0.27061342592592591</v>
      </c>
      <c r="G1593" s="73" t="s">
        <v>1227</v>
      </c>
      <c r="H1593" s="73">
        <v>308</v>
      </c>
      <c r="I1593" s="73" t="s">
        <v>4364</v>
      </c>
    </row>
    <row r="1594" spans="1:9" x14ac:dyDescent="0.25">
      <c r="A1594" s="73">
        <v>1589</v>
      </c>
      <c r="B1594" s="73"/>
      <c r="C1594" s="73">
        <v>1691</v>
      </c>
      <c r="D1594" s="74" t="s">
        <v>4365</v>
      </c>
      <c r="E1594" s="74" t="s">
        <v>1165</v>
      </c>
      <c r="F1594" s="75">
        <v>0.27070601851851855</v>
      </c>
      <c r="G1594" s="73" t="s">
        <v>1288</v>
      </c>
      <c r="H1594" s="73">
        <v>149</v>
      </c>
      <c r="I1594" s="73" t="s">
        <v>4366</v>
      </c>
    </row>
    <row r="1595" spans="1:9" x14ac:dyDescent="0.25">
      <c r="A1595" s="73">
        <v>1590</v>
      </c>
      <c r="B1595" s="73"/>
      <c r="C1595" s="73">
        <v>1884</v>
      </c>
      <c r="D1595" s="74" t="s">
        <v>4367</v>
      </c>
      <c r="E1595" s="74" t="s">
        <v>1152</v>
      </c>
      <c r="F1595" s="75">
        <v>0.27072916666666663</v>
      </c>
      <c r="G1595" s="73" t="s">
        <v>1227</v>
      </c>
      <c r="H1595" s="73">
        <v>309</v>
      </c>
      <c r="I1595" s="73" t="s">
        <v>4368</v>
      </c>
    </row>
    <row r="1596" spans="1:9" x14ac:dyDescent="0.25">
      <c r="A1596" s="73">
        <v>1591</v>
      </c>
      <c r="B1596" s="73"/>
      <c r="C1596" s="73">
        <v>1799</v>
      </c>
      <c r="D1596" s="74" t="s">
        <v>4369</v>
      </c>
      <c r="E1596" s="74" t="s">
        <v>1190</v>
      </c>
      <c r="F1596" s="75">
        <v>0.27078703703703705</v>
      </c>
      <c r="G1596" s="73" t="s">
        <v>1227</v>
      </c>
      <c r="H1596" s="73">
        <v>310</v>
      </c>
      <c r="I1596" s="73" t="s">
        <v>4370</v>
      </c>
    </row>
    <row r="1597" spans="1:9" x14ac:dyDescent="0.25">
      <c r="A1597" s="73">
        <v>1592</v>
      </c>
      <c r="B1597" s="73"/>
      <c r="C1597" s="73">
        <v>1785</v>
      </c>
      <c r="D1597" s="74" t="s">
        <v>4371</v>
      </c>
      <c r="E1597" s="74" t="s">
        <v>1152</v>
      </c>
      <c r="F1597" s="75">
        <v>0.27087962962962964</v>
      </c>
      <c r="G1597" s="73" t="s">
        <v>1153</v>
      </c>
      <c r="H1597" s="73">
        <v>339</v>
      </c>
      <c r="I1597" s="73" t="s">
        <v>4372</v>
      </c>
    </row>
    <row r="1598" spans="1:9" ht="30" x14ac:dyDescent="0.25">
      <c r="A1598" s="73">
        <v>1593</v>
      </c>
      <c r="B1598" s="73"/>
      <c r="C1598" s="73">
        <v>2331</v>
      </c>
      <c r="D1598" s="74" t="s">
        <v>4373</v>
      </c>
      <c r="E1598" s="74" t="s">
        <v>1249</v>
      </c>
      <c r="F1598" s="75">
        <v>0.27089120370370373</v>
      </c>
      <c r="G1598" s="73" t="s">
        <v>1288</v>
      </c>
      <c r="H1598" s="73">
        <v>150</v>
      </c>
      <c r="I1598" s="73" t="s">
        <v>4374</v>
      </c>
    </row>
    <row r="1599" spans="1:9" x14ac:dyDescent="0.25">
      <c r="A1599" s="73">
        <v>1594</v>
      </c>
      <c r="B1599" s="73">
        <v>65</v>
      </c>
      <c r="C1599" s="73">
        <v>2506</v>
      </c>
      <c r="D1599" s="74" t="s">
        <v>4375</v>
      </c>
      <c r="E1599" s="74" t="s">
        <v>1165</v>
      </c>
      <c r="F1599" s="75">
        <v>0.27091435185185186</v>
      </c>
      <c r="G1599" s="73" t="s">
        <v>1881</v>
      </c>
      <c r="H1599" s="73">
        <v>7</v>
      </c>
      <c r="I1599" s="73" t="s">
        <v>4376</v>
      </c>
    </row>
    <row r="1600" spans="1:9" x14ac:dyDescent="0.25">
      <c r="A1600" s="73">
        <v>1595</v>
      </c>
      <c r="B1600" s="73"/>
      <c r="C1600" s="73">
        <v>1650</v>
      </c>
      <c r="D1600" s="74" t="s">
        <v>4377</v>
      </c>
      <c r="E1600" s="74" t="s">
        <v>1152</v>
      </c>
      <c r="F1600" s="75">
        <v>0.27105324074074072</v>
      </c>
      <c r="G1600" s="73" t="s">
        <v>1153</v>
      </c>
      <c r="H1600" s="73">
        <v>340</v>
      </c>
      <c r="I1600" s="73" t="s">
        <v>4378</v>
      </c>
    </row>
    <row r="1601" spans="1:9" ht="30" x14ac:dyDescent="0.25">
      <c r="A1601" s="73">
        <v>1596</v>
      </c>
      <c r="B1601" s="73"/>
      <c r="C1601" s="73">
        <v>2138</v>
      </c>
      <c r="D1601" s="74" t="s">
        <v>4379</v>
      </c>
      <c r="E1601" s="74" t="s">
        <v>1168</v>
      </c>
      <c r="F1601" s="75">
        <v>0.27106481481481481</v>
      </c>
      <c r="G1601" s="73" t="s">
        <v>1191</v>
      </c>
      <c r="H1601" s="73">
        <v>21</v>
      </c>
      <c r="I1601" s="73" t="s">
        <v>4380</v>
      </c>
    </row>
    <row r="1602" spans="1:9" x14ac:dyDescent="0.25">
      <c r="A1602" s="73">
        <v>1597</v>
      </c>
      <c r="B1602" s="73"/>
      <c r="C1602" s="73">
        <v>2704</v>
      </c>
      <c r="D1602" s="74" t="s">
        <v>4381</v>
      </c>
      <c r="E1602" s="74" t="s">
        <v>1152</v>
      </c>
      <c r="F1602" s="75">
        <v>0.27119212962962963</v>
      </c>
      <c r="G1602" s="73" t="s">
        <v>1187</v>
      </c>
      <c r="H1602" s="73">
        <v>304</v>
      </c>
      <c r="I1602" s="73" t="s">
        <v>4382</v>
      </c>
    </row>
    <row r="1603" spans="1:9" x14ac:dyDescent="0.25">
      <c r="A1603" s="73">
        <v>1598</v>
      </c>
      <c r="B1603" s="73"/>
      <c r="C1603" s="73">
        <v>1818</v>
      </c>
      <c r="D1603" s="74" t="s">
        <v>4383</v>
      </c>
      <c r="E1603" s="74" t="s">
        <v>1168</v>
      </c>
      <c r="F1603" s="75">
        <v>0.27119212962962963</v>
      </c>
      <c r="G1603" s="73" t="s">
        <v>1187</v>
      </c>
      <c r="H1603" s="73">
        <v>305</v>
      </c>
      <c r="I1603" s="73" t="s">
        <v>4384</v>
      </c>
    </row>
    <row r="1604" spans="1:9" x14ac:dyDescent="0.25">
      <c r="A1604" s="73">
        <v>1599</v>
      </c>
      <c r="B1604" s="73"/>
      <c r="C1604" s="73">
        <v>2229</v>
      </c>
      <c r="D1604" s="74" t="s">
        <v>4385</v>
      </c>
      <c r="E1604" s="74" t="s">
        <v>1272</v>
      </c>
      <c r="F1604" s="75">
        <v>0.2713888888888889</v>
      </c>
      <c r="G1604" s="73" t="s">
        <v>1200</v>
      </c>
      <c r="H1604" s="73">
        <v>300</v>
      </c>
      <c r="I1604" s="73" t="s">
        <v>4386</v>
      </c>
    </row>
    <row r="1605" spans="1:9" x14ac:dyDescent="0.25">
      <c r="A1605" s="73">
        <v>1600</v>
      </c>
      <c r="B1605" s="73">
        <v>66</v>
      </c>
      <c r="C1605" s="73">
        <v>1188</v>
      </c>
      <c r="D1605" s="74" t="s">
        <v>4387</v>
      </c>
      <c r="E1605" s="74" t="s">
        <v>1168</v>
      </c>
      <c r="F1605" s="75">
        <v>0.27143518518518522</v>
      </c>
      <c r="G1605" s="73" t="s">
        <v>1881</v>
      </c>
      <c r="H1605" s="73">
        <v>8</v>
      </c>
      <c r="I1605" s="73" t="s">
        <v>4388</v>
      </c>
    </row>
    <row r="1606" spans="1:9" x14ac:dyDescent="0.25">
      <c r="A1606" s="73">
        <v>1601</v>
      </c>
      <c r="B1606" s="73"/>
      <c r="C1606" s="73">
        <v>862</v>
      </c>
      <c r="D1606" s="74" t="s">
        <v>4389</v>
      </c>
      <c r="E1606" s="74" t="s">
        <v>1152</v>
      </c>
      <c r="F1606" s="75">
        <v>0.27148148148148149</v>
      </c>
      <c r="G1606" s="73" t="s">
        <v>1227</v>
      </c>
      <c r="H1606" s="73">
        <v>311</v>
      </c>
      <c r="I1606" s="73" t="s">
        <v>4390</v>
      </c>
    </row>
    <row r="1607" spans="1:9" x14ac:dyDescent="0.25">
      <c r="A1607" s="73">
        <v>1602</v>
      </c>
      <c r="B1607" s="73"/>
      <c r="C1607" s="73">
        <v>1833</v>
      </c>
      <c r="D1607" s="74" t="s">
        <v>4391</v>
      </c>
      <c r="E1607" s="74" t="s">
        <v>1168</v>
      </c>
      <c r="F1607" s="75">
        <v>0.2717013888888889</v>
      </c>
      <c r="G1607" s="73" t="s">
        <v>1200</v>
      </c>
      <c r="H1607" s="73">
        <v>301</v>
      </c>
      <c r="I1607" s="73" t="s">
        <v>4392</v>
      </c>
    </row>
    <row r="1608" spans="1:9" x14ac:dyDescent="0.25">
      <c r="A1608" s="73">
        <v>1603</v>
      </c>
      <c r="B1608" s="73"/>
      <c r="C1608" s="73">
        <v>1972</v>
      </c>
      <c r="D1608" s="74" t="s">
        <v>4393</v>
      </c>
      <c r="E1608" s="74" t="s">
        <v>1236</v>
      </c>
      <c r="F1608" s="75">
        <v>0.27174768518518516</v>
      </c>
      <c r="G1608" s="73" t="s">
        <v>1227</v>
      </c>
      <c r="H1608" s="73">
        <v>312</v>
      </c>
      <c r="I1608" s="73" t="s">
        <v>4394</v>
      </c>
    </row>
    <row r="1609" spans="1:9" ht="30" x14ac:dyDescent="0.25">
      <c r="A1609" s="73">
        <v>1604</v>
      </c>
      <c r="B1609" s="73"/>
      <c r="C1609" s="73">
        <v>2305</v>
      </c>
      <c r="D1609" s="74" t="s">
        <v>4395</v>
      </c>
      <c r="E1609" s="74" t="s">
        <v>1162</v>
      </c>
      <c r="F1609" s="75">
        <v>0.27179398148148148</v>
      </c>
      <c r="G1609" s="73" t="s">
        <v>1227</v>
      </c>
      <c r="H1609" s="73">
        <v>313</v>
      </c>
      <c r="I1609" s="73" t="s">
        <v>4396</v>
      </c>
    </row>
    <row r="1610" spans="1:9" x14ac:dyDescent="0.25">
      <c r="A1610" s="73">
        <v>1605</v>
      </c>
      <c r="B1610" s="73"/>
      <c r="C1610" s="73">
        <v>1870</v>
      </c>
      <c r="D1610" s="74" t="s">
        <v>4397</v>
      </c>
      <c r="E1610" s="74" t="s">
        <v>1256</v>
      </c>
      <c r="F1610" s="75">
        <v>0.27181712962962962</v>
      </c>
      <c r="G1610" s="73" t="s">
        <v>1288</v>
      </c>
      <c r="H1610" s="73">
        <v>151</v>
      </c>
      <c r="I1610" s="73" t="s">
        <v>4398</v>
      </c>
    </row>
    <row r="1611" spans="1:9" x14ac:dyDescent="0.25">
      <c r="A1611" s="73">
        <v>1606</v>
      </c>
      <c r="B1611" s="73"/>
      <c r="C1611" s="73">
        <v>2262</v>
      </c>
      <c r="D1611" s="74" t="s">
        <v>4399</v>
      </c>
      <c r="E1611" s="74" t="s">
        <v>1152</v>
      </c>
      <c r="F1611" s="75">
        <v>0.27181712962962962</v>
      </c>
      <c r="G1611" s="73" t="s">
        <v>1227</v>
      </c>
      <c r="H1611" s="73">
        <v>314</v>
      </c>
      <c r="I1611" s="73" t="s">
        <v>4400</v>
      </c>
    </row>
    <row r="1612" spans="1:9" x14ac:dyDescent="0.25">
      <c r="A1612" s="73">
        <v>1607</v>
      </c>
      <c r="B1612" s="73"/>
      <c r="C1612" s="73">
        <v>1360</v>
      </c>
      <c r="D1612" s="74" t="s">
        <v>4401</v>
      </c>
      <c r="E1612" s="74" t="s">
        <v>1168</v>
      </c>
      <c r="F1612" s="75">
        <v>0.27204861111111112</v>
      </c>
      <c r="G1612" s="73" t="s">
        <v>1187</v>
      </c>
      <c r="H1612" s="73">
        <v>306</v>
      </c>
      <c r="I1612" s="73" t="s">
        <v>4402</v>
      </c>
    </row>
    <row r="1613" spans="1:9" x14ac:dyDescent="0.25">
      <c r="A1613" s="73">
        <v>1608</v>
      </c>
      <c r="B1613" s="73"/>
      <c r="C1613" s="73">
        <v>975</v>
      </c>
      <c r="D1613" s="74" t="s">
        <v>4403</v>
      </c>
      <c r="E1613" s="74" t="s">
        <v>1203</v>
      </c>
      <c r="F1613" s="75">
        <v>0.27211805555555557</v>
      </c>
      <c r="G1613" s="73" t="s">
        <v>1227</v>
      </c>
      <c r="H1613" s="73">
        <v>315</v>
      </c>
      <c r="I1613" s="73" t="s">
        <v>4404</v>
      </c>
    </row>
    <row r="1614" spans="1:9" x14ac:dyDescent="0.25">
      <c r="A1614" s="73">
        <v>1609</v>
      </c>
      <c r="B1614" s="73"/>
      <c r="C1614" s="73">
        <v>1567</v>
      </c>
      <c r="D1614" s="74" t="s">
        <v>4405</v>
      </c>
      <c r="E1614" s="74" t="s">
        <v>1256</v>
      </c>
      <c r="F1614" s="75">
        <v>0.27221064814814816</v>
      </c>
      <c r="G1614" s="73" t="s">
        <v>1288</v>
      </c>
      <c r="H1614" s="73">
        <v>152</v>
      </c>
      <c r="I1614" s="73" t="s">
        <v>4406</v>
      </c>
    </row>
    <row r="1615" spans="1:9" x14ac:dyDescent="0.25">
      <c r="A1615" s="73">
        <v>1610</v>
      </c>
      <c r="B1615" s="73"/>
      <c r="C1615" s="73">
        <v>1466</v>
      </c>
      <c r="D1615" s="74" t="s">
        <v>4407</v>
      </c>
      <c r="E1615" s="74" t="s">
        <v>1168</v>
      </c>
      <c r="F1615" s="75">
        <v>0.2723842592592593</v>
      </c>
      <c r="G1615" s="73" t="s">
        <v>1153</v>
      </c>
      <c r="H1615" s="73">
        <v>341</v>
      </c>
      <c r="I1615" s="73" t="s">
        <v>4408</v>
      </c>
    </row>
    <row r="1616" spans="1:9" x14ac:dyDescent="0.25">
      <c r="A1616" s="73">
        <v>1611</v>
      </c>
      <c r="B1616" s="73"/>
      <c r="C1616" s="73">
        <v>1639</v>
      </c>
      <c r="D1616" s="74" t="s">
        <v>4409</v>
      </c>
      <c r="E1616" s="74" t="s">
        <v>1152</v>
      </c>
      <c r="F1616" s="75">
        <v>0.2724537037037037</v>
      </c>
      <c r="G1616" s="73" t="s">
        <v>1227</v>
      </c>
      <c r="H1616" s="73">
        <v>316</v>
      </c>
      <c r="I1616" s="73" t="s">
        <v>4410</v>
      </c>
    </row>
    <row r="1617" spans="1:9" x14ac:dyDescent="0.25">
      <c r="A1617" s="73">
        <v>1612</v>
      </c>
      <c r="B1617" s="73"/>
      <c r="C1617" s="73">
        <v>1370</v>
      </c>
      <c r="D1617" s="74" t="s">
        <v>4411</v>
      </c>
      <c r="E1617" s="74" t="s">
        <v>1159</v>
      </c>
      <c r="F1617" s="75">
        <v>0.27246527777777779</v>
      </c>
      <c r="G1617" s="73" t="s">
        <v>2198</v>
      </c>
      <c r="H1617" s="73">
        <v>11</v>
      </c>
      <c r="I1617" s="73" t="s">
        <v>4412</v>
      </c>
    </row>
    <row r="1618" spans="1:9" x14ac:dyDescent="0.25">
      <c r="A1618" s="73">
        <v>1613</v>
      </c>
      <c r="B1618" s="73"/>
      <c r="C1618" s="73">
        <v>2030</v>
      </c>
      <c r="D1618" s="74" t="s">
        <v>4413</v>
      </c>
      <c r="E1618" s="74" t="s">
        <v>1168</v>
      </c>
      <c r="F1618" s="75">
        <v>0.27247685185185183</v>
      </c>
      <c r="G1618" s="73" t="s">
        <v>1200</v>
      </c>
      <c r="H1618" s="73">
        <v>302</v>
      </c>
      <c r="I1618" s="73" t="s">
        <v>4414</v>
      </c>
    </row>
    <row r="1619" spans="1:9" x14ac:dyDescent="0.25">
      <c r="A1619" s="73">
        <v>1614</v>
      </c>
      <c r="B1619" s="73"/>
      <c r="C1619" s="73">
        <v>2456</v>
      </c>
      <c r="D1619" s="74" t="s">
        <v>4415</v>
      </c>
      <c r="E1619" s="74" t="s">
        <v>1152</v>
      </c>
      <c r="F1619" s="75">
        <v>0.27270833333333333</v>
      </c>
      <c r="G1619" s="73" t="s">
        <v>1153</v>
      </c>
      <c r="H1619" s="73">
        <v>342</v>
      </c>
      <c r="I1619" s="73" t="s">
        <v>4416</v>
      </c>
    </row>
    <row r="1620" spans="1:9" x14ac:dyDescent="0.25">
      <c r="A1620" s="73">
        <v>1615</v>
      </c>
      <c r="B1620" s="73"/>
      <c r="C1620" s="73">
        <v>2346</v>
      </c>
      <c r="D1620" s="74" t="s">
        <v>4417</v>
      </c>
      <c r="E1620" s="74" t="s">
        <v>1168</v>
      </c>
      <c r="F1620" s="75">
        <v>0.27275462962962965</v>
      </c>
      <c r="G1620" s="73" t="s">
        <v>1200</v>
      </c>
      <c r="H1620" s="73">
        <v>303</v>
      </c>
      <c r="I1620" s="73" t="s">
        <v>4418</v>
      </c>
    </row>
    <row r="1621" spans="1:9" x14ac:dyDescent="0.25">
      <c r="A1621" s="73">
        <v>1616</v>
      </c>
      <c r="B1621" s="73"/>
      <c r="C1621" s="73">
        <v>1919</v>
      </c>
      <c r="D1621" s="74" t="s">
        <v>4419</v>
      </c>
      <c r="E1621" s="74" t="s">
        <v>1152</v>
      </c>
      <c r="F1621" s="75">
        <v>0.27297453703703706</v>
      </c>
      <c r="G1621" s="73" t="s">
        <v>1227</v>
      </c>
      <c r="H1621" s="73">
        <v>317</v>
      </c>
      <c r="I1621" s="73" t="s">
        <v>4420</v>
      </c>
    </row>
    <row r="1622" spans="1:9" x14ac:dyDescent="0.25">
      <c r="A1622" s="73">
        <v>1617</v>
      </c>
      <c r="B1622" s="73"/>
      <c r="C1622" s="73">
        <v>2732</v>
      </c>
      <c r="D1622" s="74" t="s">
        <v>4421</v>
      </c>
      <c r="E1622" s="74" t="s">
        <v>1272</v>
      </c>
      <c r="F1622" s="75">
        <v>0.27302083333333332</v>
      </c>
      <c r="G1622" s="73" t="s">
        <v>1227</v>
      </c>
      <c r="H1622" s="73">
        <v>318</v>
      </c>
      <c r="I1622" s="73" t="s">
        <v>4422</v>
      </c>
    </row>
    <row r="1623" spans="1:9" x14ac:dyDescent="0.25">
      <c r="A1623" s="73">
        <v>1618</v>
      </c>
      <c r="B1623" s="73"/>
      <c r="C1623" s="73">
        <v>1828</v>
      </c>
      <c r="D1623" s="74" t="s">
        <v>4423</v>
      </c>
      <c r="E1623" s="74" t="s">
        <v>1152</v>
      </c>
      <c r="F1623" s="75">
        <v>0.27329861111111109</v>
      </c>
      <c r="G1623" s="73" t="s">
        <v>1227</v>
      </c>
      <c r="H1623" s="73">
        <v>319</v>
      </c>
      <c r="I1623" s="73" t="s">
        <v>4424</v>
      </c>
    </row>
    <row r="1624" spans="1:9" ht="30" x14ac:dyDescent="0.25">
      <c r="A1624" s="73">
        <v>1619</v>
      </c>
      <c r="B1624" s="73"/>
      <c r="C1624" s="73">
        <v>2322</v>
      </c>
      <c r="D1624" s="74" t="s">
        <v>4425</v>
      </c>
      <c r="E1624" s="74" t="s">
        <v>1203</v>
      </c>
      <c r="F1624" s="75">
        <v>0.27331018518518518</v>
      </c>
      <c r="G1624" s="73" t="s">
        <v>1153</v>
      </c>
      <c r="H1624" s="73">
        <v>343</v>
      </c>
      <c r="I1624" s="73" t="s">
        <v>4426</v>
      </c>
    </row>
    <row r="1625" spans="1:9" x14ac:dyDescent="0.25">
      <c r="A1625" s="73">
        <v>1620</v>
      </c>
      <c r="B1625" s="73">
        <v>67</v>
      </c>
      <c r="C1625" s="73">
        <v>1150</v>
      </c>
      <c r="D1625" s="74" t="s">
        <v>4427</v>
      </c>
      <c r="E1625" s="74" t="s">
        <v>1177</v>
      </c>
      <c r="F1625" s="75">
        <v>0.27335648148148145</v>
      </c>
      <c r="G1625" s="73" t="s">
        <v>2308</v>
      </c>
      <c r="H1625" s="73">
        <v>14</v>
      </c>
      <c r="I1625" s="73" t="s">
        <v>4428</v>
      </c>
    </row>
    <row r="1626" spans="1:9" x14ac:dyDescent="0.25">
      <c r="A1626" s="73">
        <v>1621</v>
      </c>
      <c r="B1626" s="73"/>
      <c r="C1626" s="73">
        <v>2294</v>
      </c>
      <c r="D1626" s="74" t="s">
        <v>4429</v>
      </c>
      <c r="E1626" s="74" t="s">
        <v>1152</v>
      </c>
      <c r="F1626" s="75">
        <v>0.27351851851851855</v>
      </c>
      <c r="G1626" s="73" t="s">
        <v>1187</v>
      </c>
      <c r="H1626" s="73">
        <v>307</v>
      </c>
      <c r="I1626" s="73" t="s">
        <v>4430</v>
      </c>
    </row>
    <row r="1627" spans="1:9" x14ac:dyDescent="0.25">
      <c r="A1627" s="73">
        <v>1622</v>
      </c>
      <c r="B1627" s="73"/>
      <c r="C1627" s="73">
        <v>1601</v>
      </c>
      <c r="D1627" s="74" t="s">
        <v>4431</v>
      </c>
      <c r="E1627" s="74" t="s">
        <v>1156</v>
      </c>
      <c r="F1627" s="75">
        <v>0.27379629629629632</v>
      </c>
      <c r="G1627" s="73" t="s">
        <v>1153</v>
      </c>
      <c r="H1627" s="73">
        <v>344</v>
      </c>
      <c r="I1627" s="73" t="s">
        <v>4432</v>
      </c>
    </row>
    <row r="1628" spans="1:9" x14ac:dyDescent="0.25">
      <c r="A1628" s="73">
        <v>1623</v>
      </c>
      <c r="B1628" s="73"/>
      <c r="C1628" s="73">
        <v>2453</v>
      </c>
      <c r="D1628" s="74" t="s">
        <v>4433</v>
      </c>
      <c r="E1628" s="74" t="s">
        <v>1203</v>
      </c>
      <c r="F1628" s="75">
        <v>0.27379629629629632</v>
      </c>
      <c r="G1628" s="73" t="s">
        <v>1153</v>
      </c>
      <c r="H1628" s="73">
        <v>345</v>
      </c>
      <c r="I1628" s="73" t="s">
        <v>4434</v>
      </c>
    </row>
    <row r="1629" spans="1:9" x14ac:dyDescent="0.25">
      <c r="A1629" s="73">
        <v>1624</v>
      </c>
      <c r="B1629" s="73"/>
      <c r="C1629" s="73">
        <v>1835</v>
      </c>
      <c r="D1629" s="74" t="s">
        <v>4435</v>
      </c>
      <c r="E1629" s="74" t="s">
        <v>1152</v>
      </c>
      <c r="F1629" s="75">
        <v>0.2739699074074074</v>
      </c>
      <c r="G1629" s="73" t="s">
        <v>1200</v>
      </c>
      <c r="H1629" s="73">
        <v>304</v>
      </c>
      <c r="I1629" s="73" t="s">
        <v>4436</v>
      </c>
    </row>
    <row r="1630" spans="1:9" x14ac:dyDescent="0.25">
      <c r="A1630" s="73">
        <v>1625</v>
      </c>
      <c r="B1630" s="73"/>
      <c r="C1630" s="73">
        <v>2224</v>
      </c>
      <c r="D1630" s="74" t="s">
        <v>4437</v>
      </c>
      <c r="E1630" s="74" t="s">
        <v>1152</v>
      </c>
      <c r="F1630" s="75">
        <v>0.2744328703703704</v>
      </c>
      <c r="G1630" s="73" t="s">
        <v>1200</v>
      </c>
      <c r="H1630" s="73">
        <v>305</v>
      </c>
      <c r="I1630" s="73" t="s">
        <v>4438</v>
      </c>
    </row>
    <row r="1631" spans="1:9" x14ac:dyDescent="0.25">
      <c r="A1631" s="73">
        <v>1626</v>
      </c>
      <c r="B1631" s="73"/>
      <c r="C1631" s="73">
        <v>1594</v>
      </c>
      <c r="D1631" s="74" t="s">
        <v>4439</v>
      </c>
      <c r="E1631" s="74" t="s">
        <v>1152</v>
      </c>
      <c r="F1631" s="75">
        <v>0.2746527777777778</v>
      </c>
      <c r="G1631" s="73" t="s">
        <v>1200</v>
      </c>
      <c r="H1631" s="73">
        <v>306</v>
      </c>
      <c r="I1631" s="73" t="s">
        <v>4440</v>
      </c>
    </row>
    <row r="1632" spans="1:9" x14ac:dyDescent="0.25">
      <c r="A1632" s="73">
        <v>1627</v>
      </c>
      <c r="B1632" s="73"/>
      <c r="C1632" s="73">
        <v>2291</v>
      </c>
      <c r="D1632" s="74" t="s">
        <v>4441</v>
      </c>
      <c r="E1632" s="74" t="s">
        <v>1152</v>
      </c>
      <c r="F1632" s="75">
        <v>0.27481481481481479</v>
      </c>
      <c r="G1632" s="73" t="s">
        <v>1153</v>
      </c>
      <c r="H1632" s="73">
        <v>346</v>
      </c>
      <c r="I1632" s="73" t="s">
        <v>4442</v>
      </c>
    </row>
    <row r="1633" spans="1:9" x14ac:dyDescent="0.25">
      <c r="A1633" s="73">
        <v>1628</v>
      </c>
      <c r="B1633" s="73"/>
      <c r="C1633" s="73">
        <v>1675</v>
      </c>
      <c r="D1633" s="74" t="s">
        <v>4443</v>
      </c>
      <c r="E1633" s="74" t="s">
        <v>1177</v>
      </c>
      <c r="F1633" s="75">
        <v>0.27487268518518521</v>
      </c>
      <c r="G1633" s="73" t="s">
        <v>1227</v>
      </c>
      <c r="H1633" s="73">
        <v>320</v>
      </c>
      <c r="I1633" s="73" t="s">
        <v>4444</v>
      </c>
    </row>
    <row r="1634" spans="1:9" x14ac:dyDescent="0.25">
      <c r="A1634" s="73">
        <v>1629</v>
      </c>
      <c r="B1634" s="73"/>
      <c r="C1634" s="73">
        <v>969</v>
      </c>
      <c r="D1634" s="74" t="s">
        <v>4445</v>
      </c>
      <c r="E1634" s="74" t="s">
        <v>1309</v>
      </c>
      <c r="F1634" s="75">
        <v>0.27488425925925924</v>
      </c>
      <c r="G1634" s="73" t="s">
        <v>1153</v>
      </c>
      <c r="H1634" s="73">
        <v>347</v>
      </c>
      <c r="I1634" s="73" t="s">
        <v>4446</v>
      </c>
    </row>
    <row r="1635" spans="1:9" x14ac:dyDescent="0.25">
      <c r="A1635" s="73">
        <v>1630</v>
      </c>
      <c r="B1635" s="73"/>
      <c r="C1635" s="73">
        <v>1748</v>
      </c>
      <c r="D1635" s="74" t="s">
        <v>4447</v>
      </c>
      <c r="E1635" s="74" t="s">
        <v>1177</v>
      </c>
      <c r="F1635" s="75">
        <v>0.27497685185185183</v>
      </c>
      <c r="G1635" s="73" t="s">
        <v>1288</v>
      </c>
      <c r="H1635" s="73">
        <v>153</v>
      </c>
      <c r="I1635" s="73" t="s">
        <v>4448</v>
      </c>
    </row>
    <row r="1636" spans="1:9" x14ac:dyDescent="0.25">
      <c r="A1636" s="73">
        <v>1631</v>
      </c>
      <c r="B1636" s="73"/>
      <c r="C1636" s="73">
        <v>2234</v>
      </c>
      <c r="D1636" s="74" t="s">
        <v>4449</v>
      </c>
      <c r="E1636" s="74" t="s">
        <v>1203</v>
      </c>
      <c r="F1636" s="75">
        <v>0.27527777777777779</v>
      </c>
      <c r="G1636" s="73" t="s">
        <v>1153</v>
      </c>
      <c r="H1636" s="73">
        <v>348</v>
      </c>
      <c r="I1636" s="73" t="s">
        <v>4450</v>
      </c>
    </row>
    <row r="1637" spans="1:9" x14ac:dyDescent="0.25">
      <c r="A1637" s="73">
        <v>1632</v>
      </c>
      <c r="B1637" s="73"/>
      <c r="C1637" s="73">
        <v>1757</v>
      </c>
      <c r="D1637" s="74" t="s">
        <v>4451</v>
      </c>
      <c r="E1637" s="74" t="s">
        <v>1177</v>
      </c>
      <c r="F1637" s="75">
        <v>0.2754166666666667</v>
      </c>
      <c r="G1637" s="73" t="s">
        <v>1153</v>
      </c>
      <c r="H1637" s="73">
        <v>349</v>
      </c>
      <c r="I1637" s="73" t="s">
        <v>4452</v>
      </c>
    </row>
    <row r="1638" spans="1:9" x14ac:dyDescent="0.25">
      <c r="A1638" s="73">
        <v>1633</v>
      </c>
      <c r="B1638" s="73"/>
      <c r="C1638" s="73">
        <v>2519</v>
      </c>
      <c r="D1638" s="74" t="s">
        <v>4453</v>
      </c>
      <c r="E1638" s="74" t="s">
        <v>1162</v>
      </c>
      <c r="F1638" s="75">
        <v>0.27542824074074074</v>
      </c>
      <c r="G1638" s="73" t="s">
        <v>1153</v>
      </c>
      <c r="H1638" s="73">
        <v>350</v>
      </c>
      <c r="I1638" s="73" t="s">
        <v>4454</v>
      </c>
    </row>
    <row r="1639" spans="1:9" x14ac:dyDescent="0.25">
      <c r="A1639" s="73">
        <v>1634</v>
      </c>
      <c r="B1639" s="73"/>
      <c r="C1639" s="73">
        <v>2711</v>
      </c>
      <c r="D1639" s="74" t="s">
        <v>4455</v>
      </c>
      <c r="E1639" s="74" t="s">
        <v>1159</v>
      </c>
      <c r="F1639" s="75">
        <v>0.27546296296296297</v>
      </c>
      <c r="G1639" s="73" t="s">
        <v>1227</v>
      </c>
      <c r="H1639" s="73">
        <v>321</v>
      </c>
      <c r="I1639" s="73" t="s">
        <v>4456</v>
      </c>
    </row>
    <row r="1640" spans="1:9" x14ac:dyDescent="0.25">
      <c r="A1640" s="73">
        <v>1635</v>
      </c>
      <c r="B1640" s="73"/>
      <c r="C1640" s="73">
        <v>1959</v>
      </c>
      <c r="D1640" s="74" t="s">
        <v>4457</v>
      </c>
      <c r="E1640" s="74" t="s">
        <v>1168</v>
      </c>
      <c r="F1640" s="75">
        <v>0.27550925925925923</v>
      </c>
      <c r="G1640" s="73" t="s">
        <v>1227</v>
      </c>
      <c r="H1640" s="73">
        <v>322</v>
      </c>
      <c r="I1640" s="73" t="s">
        <v>4458</v>
      </c>
    </row>
    <row r="1641" spans="1:9" x14ac:dyDescent="0.25">
      <c r="A1641" s="73">
        <v>1636</v>
      </c>
      <c r="B1641" s="73"/>
      <c r="C1641" s="73">
        <v>2081</v>
      </c>
      <c r="D1641" s="74" t="s">
        <v>4459</v>
      </c>
      <c r="E1641" s="74" t="s">
        <v>1168</v>
      </c>
      <c r="F1641" s="75">
        <v>0.2757060185185185</v>
      </c>
      <c r="G1641" s="73" t="s">
        <v>1187</v>
      </c>
      <c r="H1641" s="73">
        <v>308</v>
      </c>
      <c r="I1641" s="73" t="s">
        <v>4460</v>
      </c>
    </row>
    <row r="1642" spans="1:9" x14ac:dyDescent="0.25">
      <c r="A1642" s="73">
        <v>1637</v>
      </c>
      <c r="B1642" s="73">
        <v>68</v>
      </c>
      <c r="C1642" s="73">
        <v>2200</v>
      </c>
      <c r="D1642" s="74" t="s">
        <v>4461</v>
      </c>
      <c r="E1642" s="74" t="s">
        <v>1152</v>
      </c>
      <c r="F1642" s="75">
        <v>0.27590277777777777</v>
      </c>
      <c r="G1642" s="73" t="s">
        <v>2006</v>
      </c>
      <c r="H1642" s="73">
        <v>9</v>
      </c>
      <c r="I1642" s="73" t="s">
        <v>4462</v>
      </c>
    </row>
    <row r="1643" spans="1:9" x14ac:dyDescent="0.25">
      <c r="A1643" s="73">
        <v>1638</v>
      </c>
      <c r="B1643" s="73"/>
      <c r="C1643" s="73">
        <v>2248</v>
      </c>
      <c r="D1643" s="74" t="s">
        <v>4463</v>
      </c>
      <c r="E1643" s="74" t="s">
        <v>1309</v>
      </c>
      <c r="F1643" s="75">
        <v>0.27643518518518517</v>
      </c>
      <c r="G1643" s="73" t="s">
        <v>1200</v>
      </c>
      <c r="H1643" s="73">
        <v>307</v>
      </c>
      <c r="I1643" s="73" t="s">
        <v>4464</v>
      </c>
    </row>
    <row r="1644" spans="1:9" x14ac:dyDescent="0.25">
      <c r="A1644" s="73">
        <v>1639</v>
      </c>
      <c r="B1644" s="73"/>
      <c r="C1644" s="73">
        <v>2192</v>
      </c>
      <c r="D1644" s="74" t="s">
        <v>4465</v>
      </c>
      <c r="E1644" s="74" t="s">
        <v>1309</v>
      </c>
      <c r="F1644" s="75">
        <v>0.27643518518518517</v>
      </c>
      <c r="G1644" s="73" t="s">
        <v>1200</v>
      </c>
      <c r="H1644" s="73">
        <v>308</v>
      </c>
      <c r="I1644" s="73" t="s">
        <v>4466</v>
      </c>
    </row>
    <row r="1645" spans="1:9" x14ac:dyDescent="0.25">
      <c r="A1645" s="73">
        <v>1640</v>
      </c>
      <c r="B1645" s="73"/>
      <c r="C1645" s="73">
        <v>1084</v>
      </c>
      <c r="D1645" s="74" t="s">
        <v>4467</v>
      </c>
      <c r="E1645" s="74" t="s">
        <v>1152</v>
      </c>
      <c r="F1645" s="75">
        <v>0.2764699074074074</v>
      </c>
      <c r="G1645" s="73" t="s">
        <v>1227</v>
      </c>
      <c r="H1645" s="73">
        <v>323</v>
      </c>
      <c r="I1645" s="73" t="s">
        <v>4468</v>
      </c>
    </row>
    <row r="1646" spans="1:9" x14ac:dyDescent="0.25">
      <c r="A1646" s="73">
        <v>1641</v>
      </c>
      <c r="B1646" s="73"/>
      <c r="C1646" s="73">
        <v>1769</v>
      </c>
      <c r="D1646" s="74" t="s">
        <v>4469</v>
      </c>
      <c r="E1646" s="74" t="s">
        <v>1177</v>
      </c>
      <c r="F1646" s="75">
        <v>0.27671296296296294</v>
      </c>
      <c r="G1646" s="73" t="s">
        <v>1153</v>
      </c>
      <c r="H1646" s="73">
        <v>351</v>
      </c>
      <c r="I1646" s="73" t="s">
        <v>4470</v>
      </c>
    </row>
    <row r="1647" spans="1:9" x14ac:dyDescent="0.25">
      <c r="A1647" s="73">
        <v>1642</v>
      </c>
      <c r="B1647" s="73"/>
      <c r="C1647" s="73">
        <v>2363</v>
      </c>
      <c r="D1647" s="74" t="s">
        <v>4471</v>
      </c>
      <c r="E1647" s="74" t="s">
        <v>1152</v>
      </c>
      <c r="F1647" s="75">
        <v>0.27672453703703703</v>
      </c>
      <c r="G1647" s="73" t="s">
        <v>1187</v>
      </c>
      <c r="H1647" s="73">
        <v>309</v>
      </c>
      <c r="I1647" s="73" t="s">
        <v>4472</v>
      </c>
    </row>
    <row r="1648" spans="1:9" x14ac:dyDescent="0.25">
      <c r="A1648" s="73">
        <v>1643</v>
      </c>
      <c r="B1648" s="73"/>
      <c r="C1648" s="73">
        <v>1529</v>
      </c>
      <c r="D1648" s="74" t="s">
        <v>4473</v>
      </c>
      <c r="E1648" s="74" t="s">
        <v>1177</v>
      </c>
      <c r="F1648" s="75">
        <v>0.27672453703703703</v>
      </c>
      <c r="G1648" s="73" t="s">
        <v>1153</v>
      </c>
      <c r="H1648" s="73">
        <v>352</v>
      </c>
      <c r="I1648" s="73" t="s">
        <v>4474</v>
      </c>
    </row>
    <row r="1649" spans="1:9" x14ac:dyDescent="0.25">
      <c r="A1649" s="73">
        <v>1644</v>
      </c>
      <c r="B1649" s="73"/>
      <c r="C1649" s="73">
        <v>1326</v>
      </c>
      <c r="D1649" s="74" t="s">
        <v>4475</v>
      </c>
      <c r="E1649" s="74" t="s">
        <v>1190</v>
      </c>
      <c r="F1649" s="75">
        <v>0.27673611111111113</v>
      </c>
      <c r="G1649" s="73" t="s">
        <v>1187</v>
      </c>
      <c r="H1649" s="73">
        <v>310</v>
      </c>
      <c r="I1649" s="73" t="s">
        <v>4476</v>
      </c>
    </row>
    <row r="1650" spans="1:9" x14ac:dyDescent="0.25">
      <c r="A1650" s="73">
        <v>1645</v>
      </c>
      <c r="B1650" s="73"/>
      <c r="C1650" s="73">
        <v>1784</v>
      </c>
      <c r="D1650" s="74" t="s">
        <v>4477</v>
      </c>
      <c r="E1650" s="74" t="s">
        <v>1165</v>
      </c>
      <c r="F1650" s="75">
        <v>0.27687499999999998</v>
      </c>
      <c r="G1650" s="73" t="s">
        <v>2198</v>
      </c>
      <c r="H1650" s="73">
        <v>12</v>
      </c>
      <c r="I1650" s="73" t="s">
        <v>4478</v>
      </c>
    </row>
    <row r="1651" spans="1:9" x14ac:dyDescent="0.25">
      <c r="A1651" s="73">
        <v>1646</v>
      </c>
      <c r="B1651" s="73"/>
      <c r="C1651" s="73">
        <v>1830</v>
      </c>
      <c r="D1651" s="74" t="s">
        <v>4479</v>
      </c>
      <c r="E1651" s="74" t="s">
        <v>1152</v>
      </c>
      <c r="F1651" s="75">
        <v>0.27695601851851853</v>
      </c>
      <c r="G1651" s="73" t="s">
        <v>1227</v>
      </c>
      <c r="H1651" s="73">
        <v>324</v>
      </c>
      <c r="I1651" s="73" t="s">
        <v>4480</v>
      </c>
    </row>
    <row r="1652" spans="1:9" x14ac:dyDescent="0.25">
      <c r="A1652" s="73">
        <v>1647</v>
      </c>
      <c r="B1652" s="73"/>
      <c r="C1652" s="73">
        <v>2172</v>
      </c>
      <c r="D1652" s="74" t="s">
        <v>4481</v>
      </c>
      <c r="E1652" s="74" t="s">
        <v>1152</v>
      </c>
      <c r="F1652" s="75">
        <v>0.27721064814814816</v>
      </c>
      <c r="G1652" s="73" t="s">
        <v>1153</v>
      </c>
      <c r="H1652" s="73">
        <v>353</v>
      </c>
      <c r="I1652" s="73" t="s">
        <v>4482</v>
      </c>
    </row>
    <row r="1653" spans="1:9" x14ac:dyDescent="0.25">
      <c r="A1653" s="73">
        <v>1648</v>
      </c>
      <c r="B1653" s="73"/>
      <c r="C1653" s="73">
        <v>2368</v>
      </c>
      <c r="D1653" s="74" t="s">
        <v>4483</v>
      </c>
      <c r="E1653" s="74" t="s">
        <v>1152</v>
      </c>
      <c r="F1653" s="75">
        <v>0.27753472222222225</v>
      </c>
      <c r="G1653" s="73" t="s">
        <v>1153</v>
      </c>
      <c r="H1653" s="73">
        <v>354</v>
      </c>
      <c r="I1653" s="73" t="s">
        <v>4484</v>
      </c>
    </row>
    <row r="1654" spans="1:9" x14ac:dyDescent="0.25">
      <c r="A1654" s="73">
        <v>1649</v>
      </c>
      <c r="B1654" s="73"/>
      <c r="C1654" s="73">
        <v>2152</v>
      </c>
      <c r="D1654" s="74" t="s">
        <v>4485</v>
      </c>
      <c r="E1654" s="74" t="s">
        <v>1152</v>
      </c>
      <c r="F1654" s="75">
        <v>0.27777777777777779</v>
      </c>
      <c r="G1654" s="73" t="s">
        <v>1153</v>
      </c>
      <c r="H1654" s="73">
        <v>355</v>
      </c>
      <c r="I1654" s="73" t="s">
        <v>4486</v>
      </c>
    </row>
    <row r="1655" spans="1:9" x14ac:dyDescent="0.25">
      <c r="A1655" s="73">
        <v>1650</v>
      </c>
      <c r="B1655" s="73"/>
      <c r="C1655" s="73">
        <v>2211</v>
      </c>
      <c r="D1655" s="74" t="s">
        <v>4487</v>
      </c>
      <c r="E1655" s="74" t="s">
        <v>1152</v>
      </c>
      <c r="F1655" s="75">
        <v>0.27813657407407405</v>
      </c>
      <c r="G1655" s="73" t="s">
        <v>1200</v>
      </c>
      <c r="H1655" s="73">
        <v>309</v>
      </c>
      <c r="I1655" s="73" t="s">
        <v>4488</v>
      </c>
    </row>
    <row r="1656" spans="1:9" x14ac:dyDescent="0.25">
      <c r="A1656" s="73">
        <v>1651</v>
      </c>
      <c r="B1656" s="73"/>
      <c r="C1656" s="73">
        <v>1670</v>
      </c>
      <c r="D1656" s="74" t="s">
        <v>4489</v>
      </c>
      <c r="E1656" s="74" t="s">
        <v>1168</v>
      </c>
      <c r="F1656" s="75">
        <v>0.27829861111111115</v>
      </c>
      <c r="G1656" s="73" t="s">
        <v>1153</v>
      </c>
      <c r="H1656" s="73">
        <v>356</v>
      </c>
      <c r="I1656" s="73" t="s">
        <v>4490</v>
      </c>
    </row>
    <row r="1657" spans="1:9" x14ac:dyDescent="0.25">
      <c r="A1657" s="73">
        <v>1652</v>
      </c>
      <c r="B1657" s="73"/>
      <c r="C1657" s="73">
        <v>1644</v>
      </c>
      <c r="D1657" s="74" t="s">
        <v>4491</v>
      </c>
      <c r="E1657" s="74" t="s">
        <v>1159</v>
      </c>
      <c r="F1657" s="75">
        <v>0.27833333333333332</v>
      </c>
      <c r="G1657" s="73" t="s">
        <v>1227</v>
      </c>
      <c r="H1657" s="73">
        <v>325</v>
      </c>
      <c r="I1657" s="73" t="s">
        <v>4492</v>
      </c>
    </row>
    <row r="1658" spans="1:9" x14ac:dyDescent="0.25">
      <c r="A1658" s="73">
        <v>1653</v>
      </c>
      <c r="B1658" s="73">
        <v>69</v>
      </c>
      <c r="C1658" s="73">
        <v>1890</v>
      </c>
      <c r="D1658" s="74" t="s">
        <v>4493</v>
      </c>
      <c r="E1658" s="74" t="s">
        <v>1168</v>
      </c>
      <c r="F1658" s="75">
        <v>0.27837962962962964</v>
      </c>
      <c r="G1658" s="73" t="s">
        <v>4494</v>
      </c>
      <c r="H1658" s="73">
        <v>1</v>
      </c>
      <c r="I1658" s="73" t="s">
        <v>4495</v>
      </c>
    </row>
    <row r="1659" spans="1:9" x14ac:dyDescent="0.25">
      <c r="A1659" s="73">
        <v>1654</v>
      </c>
      <c r="B1659" s="73"/>
      <c r="C1659" s="73">
        <v>2277</v>
      </c>
      <c r="D1659" s="74" t="s">
        <v>4496</v>
      </c>
      <c r="E1659" s="74" t="s">
        <v>1168</v>
      </c>
      <c r="F1659" s="75">
        <v>0.27864583333333331</v>
      </c>
      <c r="G1659" s="73" t="s">
        <v>1187</v>
      </c>
      <c r="H1659" s="73">
        <v>311</v>
      </c>
      <c r="I1659" s="73" t="s">
        <v>4497</v>
      </c>
    </row>
    <row r="1660" spans="1:9" x14ac:dyDescent="0.25">
      <c r="A1660" s="73">
        <v>1655</v>
      </c>
      <c r="B1660" s="73"/>
      <c r="C1660" s="73">
        <v>1913</v>
      </c>
      <c r="D1660" s="74" t="s">
        <v>4498</v>
      </c>
      <c r="E1660" s="74" t="s">
        <v>1152</v>
      </c>
      <c r="F1660" s="75">
        <v>0.27877314814814813</v>
      </c>
      <c r="G1660" s="73" t="s">
        <v>1187</v>
      </c>
      <c r="H1660" s="73">
        <v>312</v>
      </c>
      <c r="I1660" s="73" t="s">
        <v>4499</v>
      </c>
    </row>
    <row r="1661" spans="1:9" x14ac:dyDescent="0.25">
      <c r="A1661" s="73">
        <v>1656</v>
      </c>
      <c r="B1661" s="73">
        <v>70</v>
      </c>
      <c r="C1661" s="73">
        <v>2419</v>
      </c>
      <c r="D1661" s="74" t="s">
        <v>4500</v>
      </c>
      <c r="E1661" s="74" t="s">
        <v>1152</v>
      </c>
      <c r="F1661" s="75">
        <v>0.27880787037037036</v>
      </c>
      <c r="G1661" s="73" t="s">
        <v>2006</v>
      </c>
      <c r="H1661" s="73">
        <v>10</v>
      </c>
      <c r="I1661" s="73" t="s">
        <v>4501</v>
      </c>
    </row>
    <row r="1662" spans="1:9" x14ac:dyDescent="0.25">
      <c r="A1662" s="73">
        <v>1657</v>
      </c>
      <c r="B1662" s="73"/>
      <c r="C1662" s="73">
        <v>2323</v>
      </c>
      <c r="D1662" s="74" t="s">
        <v>4502</v>
      </c>
      <c r="E1662" s="74" t="s">
        <v>1272</v>
      </c>
      <c r="F1662" s="75">
        <v>0.2789814814814815</v>
      </c>
      <c r="G1662" s="73" t="s">
        <v>1187</v>
      </c>
      <c r="H1662" s="73">
        <v>313</v>
      </c>
      <c r="I1662" s="73" t="s">
        <v>4503</v>
      </c>
    </row>
    <row r="1663" spans="1:9" x14ac:dyDescent="0.25">
      <c r="A1663" s="73">
        <v>1658</v>
      </c>
      <c r="B1663" s="73"/>
      <c r="C1663" s="73">
        <v>1428</v>
      </c>
      <c r="D1663" s="74" t="s">
        <v>4504</v>
      </c>
      <c r="E1663" s="74" t="s">
        <v>1168</v>
      </c>
      <c r="F1663" s="75">
        <v>0.2792013888888889</v>
      </c>
      <c r="G1663" s="73" t="s">
        <v>1200</v>
      </c>
      <c r="H1663" s="73">
        <v>310</v>
      </c>
      <c r="I1663" s="73" t="s">
        <v>4505</v>
      </c>
    </row>
    <row r="1664" spans="1:9" x14ac:dyDescent="0.25">
      <c r="A1664" s="73">
        <v>1659</v>
      </c>
      <c r="B1664" s="73"/>
      <c r="C1664" s="73">
        <v>2762</v>
      </c>
      <c r="D1664" s="74" t="s">
        <v>4506</v>
      </c>
      <c r="E1664" s="74" t="s">
        <v>1256</v>
      </c>
      <c r="F1664" s="75">
        <v>0.27934027777777776</v>
      </c>
      <c r="G1664" s="73" t="s">
        <v>1227</v>
      </c>
      <c r="H1664" s="73">
        <v>326</v>
      </c>
      <c r="I1664" s="73" t="s">
        <v>4507</v>
      </c>
    </row>
    <row r="1665" spans="1:9" x14ac:dyDescent="0.25">
      <c r="A1665" s="73">
        <v>1660</v>
      </c>
      <c r="B1665" s="73"/>
      <c r="C1665" s="73">
        <v>2212</v>
      </c>
      <c r="D1665" s="74" t="s">
        <v>4508</v>
      </c>
      <c r="E1665" s="74" t="s">
        <v>1152</v>
      </c>
      <c r="F1665" s="75">
        <v>0.2795138888888889</v>
      </c>
      <c r="G1665" s="73" t="s">
        <v>1153</v>
      </c>
      <c r="H1665" s="73">
        <v>357</v>
      </c>
      <c r="I1665" s="73" t="s">
        <v>4509</v>
      </c>
    </row>
    <row r="1666" spans="1:9" x14ac:dyDescent="0.25">
      <c r="A1666" s="73">
        <v>1661</v>
      </c>
      <c r="B1666" s="73"/>
      <c r="C1666" s="73">
        <v>1795</v>
      </c>
      <c r="D1666" s="74" t="s">
        <v>4510</v>
      </c>
      <c r="E1666" s="74" t="s">
        <v>1256</v>
      </c>
      <c r="F1666" s="75">
        <v>0.27957175925925926</v>
      </c>
      <c r="G1666" s="73" t="s">
        <v>1200</v>
      </c>
      <c r="H1666" s="73">
        <v>311</v>
      </c>
      <c r="I1666" s="73" t="s">
        <v>4511</v>
      </c>
    </row>
    <row r="1667" spans="1:9" x14ac:dyDescent="0.25">
      <c r="A1667" s="73">
        <v>1662</v>
      </c>
      <c r="B1667" s="73"/>
      <c r="C1667" s="73">
        <v>1600</v>
      </c>
      <c r="D1667" s="74" t="s">
        <v>4512</v>
      </c>
      <c r="E1667" s="74" t="s">
        <v>1152</v>
      </c>
      <c r="F1667" s="75">
        <v>0.27994212962962961</v>
      </c>
      <c r="G1667" s="73" t="s">
        <v>1187</v>
      </c>
      <c r="H1667" s="73">
        <v>314</v>
      </c>
      <c r="I1667" s="73" t="s">
        <v>4513</v>
      </c>
    </row>
    <row r="1668" spans="1:9" x14ac:dyDescent="0.25">
      <c r="A1668" s="73">
        <v>1663</v>
      </c>
      <c r="B1668" s="73"/>
      <c r="C1668" s="73">
        <v>1940</v>
      </c>
      <c r="D1668" s="74" t="s">
        <v>4514</v>
      </c>
      <c r="E1668" s="74" t="s">
        <v>1168</v>
      </c>
      <c r="F1668" s="75">
        <v>0.27999999999999997</v>
      </c>
      <c r="G1668" s="73" t="s">
        <v>1288</v>
      </c>
      <c r="H1668" s="73">
        <v>154</v>
      </c>
      <c r="I1668" s="73" t="s">
        <v>4515</v>
      </c>
    </row>
    <row r="1669" spans="1:9" x14ac:dyDescent="0.25">
      <c r="A1669" s="73">
        <v>1664</v>
      </c>
      <c r="B1669" s="73"/>
      <c r="C1669" s="73">
        <v>1685</v>
      </c>
      <c r="D1669" s="74" t="s">
        <v>4516</v>
      </c>
      <c r="E1669" s="74" t="s">
        <v>1159</v>
      </c>
      <c r="F1669" s="75">
        <v>0.28087962962962965</v>
      </c>
      <c r="G1669" s="73" t="s">
        <v>2198</v>
      </c>
      <c r="H1669" s="73">
        <v>13</v>
      </c>
      <c r="I1669" s="73" t="s">
        <v>4517</v>
      </c>
    </row>
    <row r="1670" spans="1:9" x14ac:dyDescent="0.25">
      <c r="A1670" s="73">
        <v>1665</v>
      </c>
      <c r="B1670" s="73"/>
      <c r="C1670" s="73">
        <v>2101</v>
      </c>
      <c r="D1670" s="74" t="s">
        <v>4518</v>
      </c>
      <c r="E1670" s="74" t="s">
        <v>1152</v>
      </c>
      <c r="F1670" s="75">
        <v>0.28092592592592591</v>
      </c>
      <c r="G1670" s="73" t="s">
        <v>1187</v>
      </c>
      <c r="H1670" s="73">
        <v>315</v>
      </c>
      <c r="I1670" s="73" t="s">
        <v>4519</v>
      </c>
    </row>
    <row r="1671" spans="1:9" x14ac:dyDescent="0.25">
      <c r="A1671" s="73">
        <v>1666</v>
      </c>
      <c r="B1671" s="73"/>
      <c r="C1671" s="73">
        <v>865</v>
      </c>
      <c r="D1671" s="74" t="s">
        <v>4520</v>
      </c>
      <c r="E1671" s="74" t="s">
        <v>1256</v>
      </c>
      <c r="F1671" s="75">
        <v>0.28098379629629627</v>
      </c>
      <c r="G1671" s="73" t="s">
        <v>1180</v>
      </c>
      <c r="H1671" s="73">
        <v>22</v>
      </c>
      <c r="I1671" s="73" t="s">
        <v>4521</v>
      </c>
    </row>
    <row r="1672" spans="1:9" x14ac:dyDescent="0.25">
      <c r="A1672" s="73">
        <v>1667</v>
      </c>
      <c r="B1672" s="73"/>
      <c r="C1672" s="73">
        <v>1674</v>
      </c>
      <c r="D1672" s="74" t="s">
        <v>4522</v>
      </c>
      <c r="E1672" s="74" t="s">
        <v>1256</v>
      </c>
      <c r="F1672" s="75">
        <v>0.2814699074074074</v>
      </c>
      <c r="G1672" s="73" t="s">
        <v>1200</v>
      </c>
      <c r="H1672" s="73">
        <v>312</v>
      </c>
      <c r="I1672" s="73" t="s">
        <v>4523</v>
      </c>
    </row>
    <row r="1673" spans="1:9" x14ac:dyDescent="0.25">
      <c r="A1673" s="73">
        <v>1668</v>
      </c>
      <c r="B1673" s="73"/>
      <c r="C1673" s="73">
        <v>1554</v>
      </c>
      <c r="D1673" s="74" t="s">
        <v>4524</v>
      </c>
      <c r="E1673" s="74" t="s">
        <v>1168</v>
      </c>
      <c r="F1673" s="75">
        <v>0.28152777777777777</v>
      </c>
      <c r="G1673" s="73" t="s">
        <v>1153</v>
      </c>
      <c r="H1673" s="73">
        <v>358</v>
      </c>
      <c r="I1673" s="73" t="s">
        <v>4525</v>
      </c>
    </row>
    <row r="1674" spans="1:9" x14ac:dyDescent="0.25">
      <c r="A1674" s="73">
        <v>1669</v>
      </c>
      <c r="B1674" s="73"/>
      <c r="C1674" s="73">
        <v>2562</v>
      </c>
      <c r="D1674" s="74" t="s">
        <v>4526</v>
      </c>
      <c r="E1674" s="74" t="s">
        <v>1152</v>
      </c>
      <c r="F1674" s="75">
        <v>0.28160879629629632</v>
      </c>
      <c r="G1674" s="73" t="s">
        <v>1153</v>
      </c>
      <c r="H1674" s="73">
        <v>359</v>
      </c>
      <c r="I1674" s="73" t="s">
        <v>4527</v>
      </c>
    </row>
    <row r="1675" spans="1:9" x14ac:dyDescent="0.25">
      <c r="A1675" s="73">
        <v>1670</v>
      </c>
      <c r="B1675" s="73"/>
      <c r="C1675" s="73">
        <v>2442</v>
      </c>
      <c r="D1675" s="74" t="s">
        <v>4528</v>
      </c>
      <c r="E1675" s="74" t="s">
        <v>1152</v>
      </c>
      <c r="F1675" s="75">
        <v>0.28166666666666668</v>
      </c>
      <c r="G1675" s="73" t="s">
        <v>1187</v>
      </c>
      <c r="H1675" s="73">
        <v>316</v>
      </c>
      <c r="I1675" s="73" t="s">
        <v>4529</v>
      </c>
    </row>
    <row r="1676" spans="1:9" x14ac:dyDescent="0.25">
      <c r="A1676" s="73">
        <v>1671</v>
      </c>
      <c r="B1676" s="73"/>
      <c r="C1676" s="73">
        <v>1934</v>
      </c>
      <c r="D1676" s="74" t="s">
        <v>4530</v>
      </c>
      <c r="E1676" s="74" t="s">
        <v>1152</v>
      </c>
      <c r="F1676" s="75">
        <v>0.28184027777777776</v>
      </c>
      <c r="G1676" s="73" t="s">
        <v>1153</v>
      </c>
      <c r="H1676" s="73">
        <v>360</v>
      </c>
      <c r="I1676" s="73" t="s">
        <v>4531</v>
      </c>
    </row>
    <row r="1677" spans="1:9" x14ac:dyDescent="0.25">
      <c r="A1677" s="73">
        <v>1672</v>
      </c>
      <c r="B1677" s="73">
        <v>71</v>
      </c>
      <c r="C1677" s="73">
        <v>1881</v>
      </c>
      <c r="D1677" s="74" t="s">
        <v>4532</v>
      </c>
      <c r="E1677" s="74" t="s">
        <v>1152</v>
      </c>
      <c r="F1677" s="75">
        <v>0.28199074074074076</v>
      </c>
      <c r="G1677" s="73" t="s">
        <v>2006</v>
      </c>
      <c r="H1677" s="73">
        <v>11</v>
      </c>
      <c r="I1677" s="73" t="s">
        <v>4533</v>
      </c>
    </row>
    <row r="1678" spans="1:9" x14ac:dyDescent="0.25">
      <c r="A1678" s="73">
        <v>1673</v>
      </c>
      <c r="B1678" s="73">
        <v>72</v>
      </c>
      <c r="C1678" s="73">
        <v>1809</v>
      </c>
      <c r="D1678" s="74" t="s">
        <v>4534</v>
      </c>
      <c r="E1678" s="74" t="s">
        <v>1152</v>
      </c>
      <c r="F1678" s="75">
        <v>0.28199074074074076</v>
      </c>
      <c r="G1678" s="73" t="s">
        <v>2308</v>
      </c>
      <c r="H1678" s="73">
        <v>15</v>
      </c>
      <c r="I1678" s="73" t="s">
        <v>4535</v>
      </c>
    </row>
    <row r="1679" spans="1:9" x14ac:dyDescent="0.25">
      <c r="A1679" s="73">
        <v>1674</v>
      </c>
      <c r="B1679" s="73">
        <v>73</v>
      </c>
      <c r="C1679" s="73">
        <v>1950</v>
      </c>
      <c r="D1679" s="74" t="s">
        <v>4536</v>
      </c>
      <c r="E1679" s="74" t="s">
        <v>1177</v>
      </c>
      <c r="F1679" s="75">
        <v>0.28207175925925926</v>
      </c>
      <c r="G1679" s="73" t="s">
        <v>2653</v>
      </c>
      <c r="H1679" s="73">
        <v>5</v>
      </c>
      <c r="I1679" s="73" t="s">
        <v>4537</v>
      </c>
    </row>
    <row r="1680" spans="1:9" x14ac:dyDescent="0.25">
      <c r="A1680" s="73">
        <v>1675</v>
      </c>
      <c r="B1680" s="73">
        <v>74</v>
      </c>
      <c r="C1680" s="73">
        <v>1993</v>
      </c>
      <c r="D1680" s="74" t="s">
        <v>4538</v>
      </c>
      <c r="E1680" s="74" t="s">
        <v>1152</v>
      </c>
      <c r="F1680" s="75">
        <v>0.28243055555555557</v>
      </c>
      <c r="G1680" s="73" t="s">
        <v>2653</v>
      </c>
      <c r="H1680" s="73">
        <v>6</v>
      </c>
      <c r="I1680" s="73" t="s">
        <v>4539</v>
      </c>
    </row>
    <row r="1681" spans="1:9" x14ac:dyDescent="0.25">
      <c r="A1681" s="73">
        <v>1676</v>
      </c>
      <c r="B1681" s="73"/>
      <c r="C1681" s="73">
        <v>2360</v>
      </c>
      <c r="D1681" s="74" t="s">
        <v>4540</v>
      </c>
      <c r="E1681" s="74" t="s">
        <v>1168</v>
      </c>
      <c r="F1681" s="75">
        <v>0.28266203703703702</v>
      </c>
      <c r="G1681" s="73" t="s">
        <v>1153</v>
      </c>
      <c r="H1681" s="73">
        <v>361</v>
      </c>
      <c r="I1681" s="73" t="s">
        <v>4541</v>
      </c>
    </row>
    <row r="1682" spans="1:9" x14ac:dyDescent="0.25">
      <c r="A1682" s="73">
        <v>1677</v>
      </c>
      <c r="B1682" s="73"/>
      <c r="C1682" s="73">
        <v>2256</v>
      </c>
      <c r="D1682" s="74" t="s">
        <v>4542</v>
      </c>
      <c r="E1682" s="74" t="s">
        <v>1152</v>
      </c>
      <c r="F1682" s="75">
        <v>0.2829976851851852</v>
      </c>
      <c r="G1682" s="73" t="s">
        <v>1153</v>
      </c>
      <c r="H1682" s="73">
        <v>362</v>
      </c>
      <c r="I1682" s="73" t="s">
        <v>4543</v>
      </c>
    </row>
    <row r="1683" spans="1:9" x14ac:dyDescent="0.25">
      <c r="A1683" s="73">
        <v>1678</v>
      </c>
      <c r="B1683" s="73"/>
      <c r="C1683" s="73">
        <v>1656</v>
      </c>
      <c r="D1683" s="74" t="s">
        <v>4544</v>
      </c>
      <c r="E1683" s="74" t="s">
        <v>1152</v>
      </c>
      <c r="F1683" s="75">
        <v>0.28309027777777779</v>
      </c>
      <c r="G1683" s="73" t="s">
        <v>1288</v>
      </c>
      <c r="H1683" s="73">
        <v>155</v>
      </c>
      <c r="I1683" s="73" t="s">
        <v>4545</v>
      </c>
    </row>
    <row r="1684" spans="1:9" x14ac:dyDescent="0.25">
      <c r="A1684" s="73">
        <v>1679</v>
      </c>
      <c r="B1684" s="73"/>
      <c r="C1684" s="73">
        <v>1582</v>
      </c>
      <c r="D1684" s="74" t="s">
        <v>4546</v>
      </c>
      <c r="E1684" s="74" t="s">
        <v>1156</v>
      </c>
      <c r="F1684" s="75">
        <v>0.28309027777777779</v>
      </c>
      <c r="G1684" s="73" t="s">
        <v>1153</v>
      </c>
      <c r="H1684" s="73">
        <v>363</v>
      </c>
      <c r="I1684" s="73" t="s">
        <v>4547</v>
      </c>
    </row>
    <row r="1685" spans="1:9" x14ac:dyDescent="0.25">
      <c r="A1685" s="73">
        <v>1680</v>
      </c>
      <c r="B1685" s="73"/>
      <c r="C1685" s="73">
        <v>2053</v>
      </c>
      <c r="D1685" s="74" t="s">
        <v>4548</v>
      </c>
      <c r="E1685" s="74" t="s">
        <v>1236</v>
      </c>
      <c r="F1685" s="75">
        <v>0.28333333333333333</v>
      </c>
      <c r="G1685" s="73" t="s">
        <v>1153</v>
      </c>
      <c r="H1685" s="73">
        <v>364</v>
      </c>
      <c r="I1685" s="73" t="s">
        <v>4549</v>
      </c>
    </row>
    <row r="1686" spans="1:9" x14ac:dyDescent="0.25">
      <c r="A1686" s="73">
        <v>1681</v>
      </c>
      <c r="B1686" s="73"/>
      <c r="C1686" s="73">
        <v>2463</v>
      </c>
      <c r="D1686" s="74" t="s">
        <v>4550</v>
      </c>
      <c r="E1686" s="74" t="s">
        <v>1152</v>
      </c>
      <c r="F1686" s="75">
        <v>0.28407407407407409</v>
      </c>
      <c r="G1686" s="73" t="s">
        <v>1227</v>
      </c>
      <c r="H1686" s="73">
        <v>327</v>
      </c>
      <c r="I1686" s="73" t="s">
        <v>4551</v>
      </c>
    </row>
    <row r="1687" spans="1:9" x14ac:dyDescent="0.25">
      <c r="A1687" s="73">
        <v>1682</v>
      </c>
      <c r="B1687" s="73"/>
      <c r="C1687" s="73">
        <v>1786</v>
      </c>
      <c r="D1687" s="74" t="s">
        <v>4552</v>
      </c>
      <c r="E1687" s="74" t="s">
        <v>1168</v>
      </c>
      <c r="F1687" s="75">
        <v>0.28412037037037036</v>
      </c>
      <c r="G1687" s="73" t="s">
        <v>1227</v>
      </c>
      <c r="H1687" s="73">
        <v>328</v>
      </c>
      <c r="I1687" s="73" t="s">
        <v>4553</v>
      </c>
    </row>
    <row r="1688" spans="1:9" x14ac:dyDescent="0.25">
      <c r="A1688" s="73">
        <v>1683</v>
      </c>
      <c r="B1688" s="73"/>
      <c r="C1688" s="73">
        <v>1623</v>
      </c>
      <c r="D1688" s="74" t="s">
        <v>4554</v>
      </c>
      <c r="E1688" s="74" t="s">
        <v>1168</v>
      </c>
      <c r="F1688" s="75">
        <v>0.28416666666666668</v>
      </c>
      <c r="G1688" s="73" t="s">
        <v>1227</v>
      </c>
      <c r="H1688" s="73">
        <v>329</v>
      </c>
      <c r="I1688" s="73" t="s">
        <v>4555</v>
      </c>
    </row>
    <row r="1689" spans="1:9" x14ac:dyDescent="0.25">
      <c r="A1689" s="73">
        <v>1684</v>
      </c>
      <c r="B1689" s="73"/>
      <c r="C1689" s="73">
        <v>1841</v>
      </c>
      <c r="D1689" s="74" t="s">
        <v>4556</v>
      </c>
      <c r="E1689" s="74" t="s">
        <v>1156</v>
      </c>
      <c r="F1689" s="75">
        <v>0.28434027777777776</v>
      </c>
      <c r="G1689" s="73" t="s">
        <v>1288</v>
      </c>
      <c r="H1689" s="73">
        <v>156</v>
      </c>
      <c r="I1689" s="73" t="s">
        <v>4557</v>
      </c>
    </row>
    <row r="1690" spans="1:9" x14ac:dyDescent="0.25">
      <c r="A1690" s="73">
        <v>1685</v>
      </c>
      <c r="B1690" s="73"/>
      <c r="C1690" s="73">
        <v>1167</v>
      </c>
      <c r="D1690" s="74" t="s">
        <v>4558</v>
      </c>
      <c r="E1690" s="74" t="s">
        <v>1168</v>
      </c>
      <c r="F1690" s="75">
        <v>0.28457175925925926</v>
      </c>
      <c r="G1690" s="73" t="s">
        <v>1275</v>
      </c>
      <c r="H1690" s="73">
        <v>59</v>
      </c>
      <c r="I1690" s="73" t="s">
        <v>4559</v>
      </c>
    </row>
    <row r="1691" spans="1:9" x14ac:dyDescent="0.25">
      <c r="A1691" s="73">
        <v>1686</v>
      </c>
      <c r="B1691" s="73"/>
      <c r="C1691" s="73">
        <v>1829</v>
      </c>
      <c r="D1691" s="74" t="s">
        <v>4560</v>
      </c>
      <c r="E1691" s="74" t="s">
        <v>1152</v>
      </c>
      <c r="F1691" s="75">
        <v>0.28458333333333335</v>
      </c>
      <c r="G1691" s="73" t="s">
        <v>1288</v>
      </c>
      <c r="H1691" s="73">
        <v>157</v>
      </c>
      <c r="I1691" s="73" t="s">
        <v>4561</v>
      </c>
    </row>
    <row r="1692" spans="1:9" x14ac:dyDescent="0.25">
      <c r="A1692" s="73">
        <v>1687</v>
      </c>
      <c r="B1692" s="73"/>
      <c r="C1692" s="73">
        <v>2772</v>
      </c>
      <c r="D1692" s="74" t="s">
        <v>4562</v>
      </c>
      <c r="E1692" s="74" t="s">
        <v>1152</v>
      </c>
      <c r="F1692" s="75">
        <v>0.28484953703703703</v>
      </c>
      <c r="G1692" s="73" t="s">
        <v>1288</v>
      </c>
      <c r="H1692" s="73">
        <v>158</v>
      </c>
      <c r="I1692" s="73" t="s">
        <v>4563</v>
      </c>
    </row>
    <row r="1693" spans="1:9" x14ac:dyDescent="0.25">
      <c r="A1693" s="73">
        <v>1688</v>
      </c>
      <c r="B1693" s="73"/>
      <c r="C1693" s="73">
        <v>1558</v>
      </c>
      <c r="D1693" s="74" t="s">
        <v>4564</v>
      </c>
      <c r="E1693" s="74" t="s">
        <v>1168</v>
      </c>
      <c r="F1693" s="75">
        <v>0.28490740740740739</v>
      </c>
      <c r="G1693" s="73" t="s">
        <v>1153</v>
      </c>
      <c r="H1693" s="73">
        <v>365</v>
      </c>
      <c r="I1693" s="73" t="s">
        <v>4565</v>
      </c>
    </row>
    <row r="1694" spans="1:9" x14ac:dyDescent="0.25">
      <c r="A1694" s="73">
        <v>1689</v>
      </c>
      <c r="B1694" s="73"/>
      <c r="C1694" s="73">
        <v>1901</v>
      </c>
      <c r="D1694" s="74" t="s">
        <v>4566</v>
      </c>
      <c r="E1694" s="74" t="s">
        <v>1256</v>
      </c>
      <c r="F1694" s="75">
        <v>0.28512731481481485</v>
      </c>
      <c r="G1694" s="73" t="s">
        <v>1227</v>
      </c>
      <c r="H1694" s="73">
        <v>330</v>
      </c>
      <c r="I1694" s="73" t="s">
        <v>4567</v>
      </c>
    </row>
    <row r="1695" spans="1:9" x14ac:dyDescent="0.25">
      <c r="A1695" s="73">
        <v>1690</v>
      </c>
      <c r="B1695" s="73"/>
      <c r="C1695" s="73">
        <v>2709</v>
      </c>
      <c r="D1695" s="74" t="s">
        <v>4568</v>
      </c>
      <c r="E1695" s="74" t="s">
        <v>1152</v>
      </c>
      <c r="F1695" s="75">
        <v>0.28519675925925925</v>
      </c>
      <c r="G1695" s="73" t="s">
        <v>1275</v>
      </c>
      <c r="H1695" s="73">
        <v>60</v>
      </c>
      <c r="I1695" s="73" t="s">
        <v>4569</v>
      </c>
    </row>
    <row r="1696" spans="1:9" ht="30" x14ac:dyDescent="0.25">
      <c r="A1696" s="73">
        <v>1691</v>
      </c>
      <c r="B1696" s="73"/>
      <c r="C1696" s="73">
        <v>2472</v>
      </c>
      <c r="D1696" s="74" t="s">
        <v>4570</v>
      </c>
      <c r="E1696" s="74" t="s">
        <v>1249</v>
      </c>
      <c r="F1696" s="75">
        <v>0.28538194444444448</v>
      </c>
      <c r="G1696" s="73" t="s">
        <v>1187</v>
      </c>
      <c r="H1696" s="73">
        <v>317</v>
      </c>
      <c r="I1696" s="73" t="s">
        <v>4571</v>
      </c>
    </row>
    <row r="1697" spans="1:9" x14ac:dyDescent="0.25">
      <c r="A1697" s="73">
        <v>1692</v>
      </c>
      <c r="B1697" s="73"/>
      <c r="C1697" s="73">
        <v>1032</v>
      </c>
      <c r="D1697" s="74" t="s">
        <v>4572</v>
      </c>
      <c r="E1697" s="74" t="s">
        <v>1152</v>
      </c>
      <c r="F1697" s="75">
        <v>0.28552083333333333</v>
      </c>
      <c r="G1697" s="73" t="s">
        <v>1288</v>
      </c>
      <c r="H1697" s="73">
        <v>159</v>
      </c>
      <c r="I1697" s="73" t="s">
        <v>4573</v>
      </c>
    </row>
    <row r="1698" spans="1:9" x14ac:dyDescent="0.25">
      <c r="A1698" s="73">
        <v>1693</v>
      </c>
      <c r="B1698" s="73"/>
      <c r="C1698" s="73">
        <v>1949</v>
      </c>
      <c r="D1698" s="74" t="s">
        <v>4574</v>
      </c>
      <c r="E1698" s="74" t="s">
        <v>1152</v>
      </c>
      <c r="F1698" s="75">
        <v>0.28574074074074074</v>
      </c>
      <c r="G1698" s="73" t="s">
        <v>1227</v>
      </c>
      <c r="H1698" s="73">
        <v>331</v>
      </c>
      <c r="I1698" s="73" t="s">
        <v>4575</v>
      </c>
    </row>
    <row r="1699" spans="1:9" x14ac:dyDescent="0.25">
      <c r="A1699" s="73">
        <v>1694</v>
      </c>
      <c r="B1699" s="73"/>
      <c r="C1699" s="73">
        <v>1714</v>
      </c>
      <c r="D1699" s="74" t="s">
        <v>4576</v>
      </c>
      <c r="E1699" s="74" t="s">
        <v>1152</v>
      </c>
      <c r="F1699" s="75">
        <v>0.28582175925925929</v>
      </c>
      <c r="G1699" s="73" t="s">
        <v>1200</v>
      </c>
      <c r="H1699" s="73">
        <v>313</v>
      </c>
      <c r="I1699" s="73" t="s">
        <v>4577</v>
      </c>
    </row>
    <row r="1700" spans="1:9" x14ac:dyDescent="0.25">
      <c r="A1700" s="73">
        <v>1695</v>
      </c>
      <c r="B1700" s="73"/>
      <c r="C1700" s="73">
        <v>2482</v>
      </c>
      <c r="D1700" s="74" t="s">
        <v>4578</v>
      </c>
      <c r="E1700" s="74" t="s">
        <v>1168</v>
      </c>
      <c r="F1700" s="75">
        <v>0.28584490740740742</v>
      </c>
      <c r="G1700" s="73" t="s">
        <v>1187</v>
      </c>
      <c r="H1700" s="73">
        <v>318</v>
      </c>
      <c r="I1700" s="73" t="s">
        <v>4579</v>
      </c>
    </row>
    <row r="1701" spans="1:9" x14ac:dyDescent="0.25">
      <c r="A1701" s="73">
        <v>1696</v>
      </c>
      <c r="B1701" s="73"/>
      <c r="C1701" s="73">
        <v>2537</v>
      </c>
      <c r="D1701" s="74" t="s">
        <v>4580</v>
      </c>
      <c r="E1701" s="74" t="s">
        <v>1152</v>
      </c>
      <c r="F1701" s="75">
        <v>0.28586805555555556</v>
      </c>
      <c r="G1701" s="73" t="s">
        <v>1153</v>
      </c>
      <c r="H1701" s="73">
        <v>366</v>
      </c>
      <c r="I1701" s="73" t="s">
        <v>4581</v>
      </c>
    </row>
    <row r="1702" spans="1:9" x14ac:dyDescent="0.25">
      <c r="A1702" s="73">
        <v>1697</v>
      </c>
      <c r="B1702" s="73"/>
      <c r="C1702" s="73">
        <v>1926</v>
      </c>
      <c r="D1702" s="74" t="s">
        <v>4582</v>
      </c>
      <c r="E1702" s="74" t="s">
        <v>1636</v>
      </c>
      <c r="F1702" s="75">
        <v>0.28593750000000001</v>
      </c>
      <c r="G1702" s="73" t="s">
        <v>1187</v>
      </c>
      <c r="H1702" s="73">
        <v>319</v>
      </c>
      <c r="I1702" s="73" t="s">
        <v>4583</v>
      </c>
    </row>
    <row r="1703" spans="1:9" x14ac:dyDescent="0.25">
      <c r="A1703" s="73">
        <v>1698</v>
      </c>
      <c r="B1703" s="73"/>
      <c r="C1703" s="73">
        <v>2462</v>
      </c>
      <c r="D1703" s="74" t="s">
        <v>4584</v>
      </c>
      <c r="E1703" s="74" t="s">
        <v>1165</v>
      </c>
      <c r="F1703" s="75">
        <v>0.28614583333333332</v>
      </c>
      <c r="G1703" s="73" t="s">
        <v>1288</v>
      </c>
      <c r="H1703" s="73">
        <v>160</v>
      </c>
      <c r="I1703" s="73" t="s">
        <v>4585</v>
      </c>
    </row>
    <row r="1704" spans="1:9" x14ac:dyDescent="0.25">
      <c r="A1704" s="73">
        <v>1699</v>
      </c>
      <c r="B1704" s="73"/>
      <c r="C1704" s="73">
        <v>2423</v>
      </c>
      <c r="D1704" s="74" t="s">
        <v>4586</v>
      </c>
      <c r="E1704" s="74" t="s">
        <v>1309</v>
      </c>
      <c r="F1704" s="75">
        <v>0.2867939814814815</v>
      </c>
      <c r="G1704" s="73" t="s">
        <v>1288</v>
      </c>
      <c r="H1704" s="73">
        <v>161</v>
      </c>
      <c r="I1704" s="73" t="s">
        <v>4587</v>
      </c>
    </row>
    <row r="1705" spans="1:9" x14ac:dyDescent="0.25">
      <c r="A1705" s="73">
        <v>1700</v>
      </c>
      <c r="B1705" s="73"/>
      <c r="C1705" s="73">
        <v>1434</v>
      </c>
      <c r="D1705" s="74" t="s">
        <v>4588</v>
      </c>
      <c r="E1705" s="74" t="s">
        <v>1309</v>
      </c>
      <c r="F1705" s="75">
        <v>0.2867939814814815</v>
      </c>
      <c r="G1705" s="73" t="s">
        <v>1153</v>
      </c>
      <c r="H1705" s="73">
        <v>367</v>
      </c>
      <c r="I1705" s="73" t="s">
        <v>4589</v>
      </c>
    </row>
    <row r="1706" spans="1:9" x14ac:dyDescent="0.25">
      <c r="A1706" s="73">
        <v>1701</v>
      </c>
      <c r="B1706" s="73"/>
      <c r="C1706" s="73">
        <v>2522</v>
      </c>
      <c r="D1706" s="74" t="s">
        <v>4590</v>
      </c>
      <c r="E1706" s="74" t="s">
        <v>1156</v>
      </c>
      <c r="F1706" s="75">
        <v>0.28680555555555554</v>
      </c>
      <c r="G1706" s="73" t="s">
        <v>1153</v>
      </c>
      <c r="H1706" s="73">
        <v>368</v>
      </c>
      <c r="I1706" s="73" t="s">
        <v>4591</v>
      </c>
    </row>
    <row r="1707" spans="1:9" x14ac:dyDescent="0.25">
      <c r="A1707" s="73">
        <v>1702</v>
      </c>
      <c r="B1707" s="73"/>
      <c r="C1707" s="73">
        <v>1928</v>
      </c>
      <c r="D1707" s="74" t="s">
        <v>4592</v>
      </c>
      <c r="E1707" s="74" t="s">
        <v>1152</v>
      </c>
      <c r="F1707" s="75">
        <v>0.28722222222222221</v>
      </c>
      <c r="G1707" s="73" t="s">
        <v>1200</v>
      </c>
      <c r="H1707" s="73">
        <v>314</v>
      </c>
      <c r="I1707" s="73" t="s">
        <v>4593</v>
      </c>
    </row>
    <row r="1708" spans="1:9" x14ac:dyDescent="0.25">
      <c r="A1708" s="73">
        <v>1703</v>
      </c>
      <c r="B1708" s="73"/>
      <c r="C1708" s="73">
        <v>1836</v>
      </c>
      <c r="D1708" s="74" t="s">
        <v>4594</v>
      </c>
      <c r="E1708" s="74" t="s">
        <v>1168</v>
      </c>
      <c r="F1708" s="75">
        <v>0.28767361111111112</v>
      </c>
      <c r="G1708" s="73" t="s">
        <v>1200</v>
      </c>
      <c r="H1708" s="73">
        <v>315</v>
      </c>
      <c r="I1708" s="73" t="s">
        <v>4595</v>
      </c>
    </row>
    <row r="1709" spans="1:9" x14ac:dyDescent="0.25">
      <c r="A1709" s="73">
        <v>1704</v>
      </c>
      <c r="B1709" s="73"/>
      <c r="C1709" s="73">
        <v>1095</v>
      </c>
      <c r="D1709" s="74" t="s">
        <v>4596</v>
      </c>
      <c r="E1709" s="74" t="s">
        <v>1168</v>
      </c>
      <c r="F1709" s="75">
        <v>0.28782407407407407</v>
      </c>
      <c r="G1709" s="73" t="s">
        <v>1153</v>
      </c>
      <c r="H1709" s="73">
        <v>369</v>
      </c>
      <c r="I1709" s="73" t="s">
        <v>4597</v>
      </c>
    </row>
    <row r="1710" spans="1:9" x14ac:dyDescent="0.25">
      <c r="A1710" s="73">
        <v>1705</v>
      </c>
      <c r="B1710" s="73">
        <v>75</v>
      </c>
      <c r="C1710" s="73">
        <v>2270</v>
      </c>
      <c r="D1710" s="74" t="s">
        <v>4598</v>
      </c>
      <c r="E1710" s="74" t="s">
        <v>1165</v>
      </c>
      <c r="F1710" s="75">
        <v>0.28789351851851852</v>
      </c>
      <c r="G1710" s="73" t="s">
        <v>2006</v>
      </c>
      <c r="H1710" s="73">
        <v>12</v>
      </c>
      <c r="I1710" s="73" t="s">
        <v>4599</v>
      </c>
    </row>
    <row r="1711" spans="1:9" x14ac:dyDescent="0.25">
      <c r="A1711" s="73">
        <v>1706</v>
      </c>
      <c r="B1711" s="73"/>
      <c r="C1711" s="73">
        <v>2041</v>
      </c>
      <c r="D1711" s="74" t="s">
        <v>4600</v>
      </c>
      <c r="E1711" s="74" t="s">
        <v>1368</v>
      </c>
      <c r="F1711" s="75">
        <v>0.28792824074074075</v>
      </c>
      <c r="G1711" s="73" t="s">
        <v>1200</v>
      </c>
      <c r="H1711" s="73">
        <v>316</v>
      </c>
      <c r="I1711" s="73" t="s">
        <v>4601</v>
      </c>
    </row>
    <row r="1712" spans="1:9" x14ac:dyDescent="0.25">
      <c r="A1712" s="73">
        <v>1707</v>
      </c>
      <c r="B1712" s="73"/>
      <c r="C1712" s="73">
        <v>2418</v>
      </c>
      <c r="D1712" s="74" t="s">
        <v>4602</v>
      </c>
      <c r="E1712" s="74" t="s">
        <v>1165</v>
      </c>
      <c r="F1712" s="75">
        <v>0.28803240740740738</v>
      </c>
      <c r="G1712" s="73" t="s">
        <v>1153</v>
      </c>
      <c r="H1712" s="73">
        <v>370</v>
      </c>
      <c r="I1712" s="73" t="s">
        <v>4603</v>
      </c>
    </row>
    <row r="1713" spans="1:9" x14ac:dyDescent="0.25">
      <c r="A1713" s="73">
        <v>1708</v>
      </c>
      <c r="B1713" s="73"/>
      <c r="C1713" s="73">
        <v>2021</v>
      </c>
      <c r="D1713" s="74" t="s">
        <v>4604</v>
      </c>
      <c r="E1713" s="74" t="s">
        <v>1152</v>
      </c>
      <c r="F1713" s="75">
        <v>0.28811342592592593</v>
      </c>
      <c r="G1713" s="73" t="s">
        <v>1153</v>
      </c>
      <c r="H1713" s="73">
        <v>371</v>
      </c>
      <c r="I1713" s="73" t="s">
        <v>4605</v>
      </c>
    </row>
    <row r="1714" spans="1:9" x14ac:dyDescent="0.25">
      <c r="A1714" s="73">
        <v>1709</v>
      </c>
      <c r="B1714" s="73"/>
      <c r="C1714" s="73">
        <v>1946</v>
      </c>
      <c r="D1714" s="74" t="s">
        <v>4606</v>
      </c>
      <c r="E1714" s="74" t="s">
        <v>1152</v>
      </c>
      <c r="F1714" s="75">
        <v>0.28840277777777779</v>
      </c>
      <c r="G1714" s="73" t="s">
        <v>1187</v>
      </c>
      <c r="H1714" s="73">
        <v>320</v>
      </c>
      <c r="I1714" s="73" t="s">
        <v>4607</v>
      </c>
    </row>
    <row r="1715" spans="1:9" x14ac:dyDescent="0.25">
      <c r="A1715" s="73">
        <v>1710</v>
      </c>
      <c r="B1715" s="73"/>
      <c r="C1715" s="73">
        <v>2561</v>
      </c>
      <c r="D1715" s="74" t="s">
        <v>4608</v>
      </c>
      <c r="E1715" s="74" t="s">
        <v>1152</v>
      </c>
      <c r="F1715" s="75">
        <v>0.28868055555555555</v>
      </c>
      <c r="G1715" s="73" t="s">
        <v>1200</v>
      </c>
      <c r="H1715" s="73">
        <v>317</v>
      </c>
      <c r="I1715" s="73" t="s">
        <v>4609</v>
      </c>
    </row>
    <row r="1716" spans="1:9" x14ac:dyDescent="0.25">
      <c r="A1716" s="73">
        <v>1711</v>
      </c>
      <c r="B1716" s="73"/>
      <c r="C1716" s="73">
        <v>1439</v>
      </c>
      <c r="D1716" s="74" t="s">
        <v>4610</v>
      </c>
      <c r="E1716" s="74" t="s">
        <v>1152</v>
      </c>
      <c r="F1716" s="75">
        <v>0.28924768518518518</v>
      </c>
      <c r="G1716" s="73" t="s">
        <v>1275</v>
      </c>
      <c r="H1716" s="73">
        <v>61</v>
      </c>
      <c r="I1716" s="73" t="s">
        <v>4611</v>
      </c>
    </row>
    <row r="1717" spans="1:9" x14ac:dyDescent="0.25">
      <c r="A1717" s="73">
        <v>1712</v>
      </c>
      <c r="B1717" s="73"/>
      <c r="C1717" s="73">
        <v>1823</v>
      </c>
      <c r="D1717" s="74" t="s">
        <v>4612</v>
      </c>
      <c r="E1717" s="74" t="s">
        <v>1152</v>
      </c>
      <c r="F1717" s="75">
        <v>0.28954861111111113</v>
      </c>
      <c r="G1717" s="73" t="s">
        <v>1200</v>
      </c>
      <c r="H1717" s="73">
        <v>318</v>
      </c>
      <c r="I1717" s="73" t="s">
        <v>4613</v>
      </c>
    </row>
    <row r="1718" spans="1:9" x14ac:dyDescent="0.25">
      <c r="A1718" s="73">
        <v>1713</v>
      </c>
      <c r="B1718" s="73"/>
      <c r="C1718" s="73">
        <v>2308</v>
      </c>
      <c r="D1718" s="74" t="s">
        <v>4614</v>
      </c>
      <c r="E1718" s="74" t="s">
        <v>1152</v>
      </c>
      <c r="F1718" s="75">
        <v>0.28956018518518517</v>
      </c>
      <c r="G1718" s="73" t="s">
        <v>1200</v>
      </c>
      <c r="H1718" s="73">
        <v>319</v>
      </c>
      <c r="I1718" s="73" t="s">
        <v>4615</v>
      </c>
    </row>
    <row r="1719" spans="1:9" x14ac:dyDescent="0.25">
      <c r="A1719" s="73">
        <v>1714</v>
      </c>
      <c r="B1719" s="73"/>
      <c r="C1719" s="73">
        <v>2352</v>
      </c>
      <c r="D1719" s="74" t="s">
        <v>4616</v>
      </c>
      <c r="E1719" s="74" t="s">
        <v>1168</v>
      </c>
      <c r="F1719" s="75">
        <v>0.28973379629629631</v>
      </c>
      <c r="G1719" s="73" t="s">
        <v>1191</v>
      </c>
      <c r="H1719" s="73">
        <v>22</v>
      </c>
      <c r="I1719" s="73" t="s">
        <v>4617</v>
      </c>
    </row>
    <row r="1720" spans="1:9" x14ac:dyDescent="0.25">
      <c r="A1720" s="73">
        <v>1715</v>
      </c>
      <c r="B1720" s="73"/>
      <c r="C1720" s="73">
        <v>2093</v>
      </c>
      <c r="D1720" s="74" t="s">
        <v>4618</v>
      </c>
      <c r="E1720" s="74" t="s">
        <v>1152</v>
      </c>
      <c r="F1720" s="75">
        <v>0.28978009259259258</v>
      </c>
      <c r="G1720" s="73" t="s">
        <v>1200</v>
      </c>
      <c r="H1720" s="73">
        <v>320</v>
      </c>
      <c r="I1720" s="73" t="s">
        <v>4619</v>
      </c>
    </row>
    <row r="1721" spans="1:9" x14ac:dyDescent="0.25">
      <c r="A1721" s="73">
        <v>1716</v>
      </c>
      <c r="B1721" s="73"/>
      <c r="C1721" s="73">
        <v>1099</v>
      </c>
      <c r="D1721" s="74" t="s">
        <v>4620</v>
      </c>
      <c r="E1721" s="74" t="s">
        <v>1168</v>
      </c>
      <c r="F1721" s="75">
        <v>0.28980324074074076</v>
      </c>
      <c r="G1721" s="73" t="s">
        <v>1200</v>
      </c>
      <c r="H1721" s="73">
        <v>321</v>
      </c>
      <c r="I1721" s="73" t="s">
        <v>4621</v>
      </c>
    </row>
    <row r="1722" spans="1:9" x14ac:dyDescent="0.25">
      <c r="A1722" s="73">
        <v>1717</v>
      </c>
      <c r="B1722" s="73"/>
      <c r="C1722" s="73">
        <v>1974</v>
      </c>
      <c r="D1722" s="74" t="s">
        <v>4622</v>
      </c>
      <c r="E1722" s="74" t="s">
        <v>1168</v>
      </c>
      <c r="F1722" s="75">
        <v>0.28995370370370371</v>
      </c>
      <c r="G1722" s="73" t="s">
        <v>1200</v>
      </c>
      <c r="H1722" s="73">
        <v>322</v>
      </c>
      <c r="I1722" s="73" t="s">
        <v>4623</v>
      </c>
    </row>
    <row r="1723" spans="1:9" x14ac:dyDescent="0.25">
      <c r="A1723" s="73">
        <v>1718</v>
      </c>
      <c r="B1723" s="73"/>
      <c r="C1723" s="73">
        <v>1727</v>
      </c>
      <c r="D1723" s="74" t="s">
        <v>4624</v>
      </c>
      <c r="E1723" s="74" t="s">
        <v>1203</v>
      </c>
      <c r="F1723" s="75">
        <v>0.28996527777777775</v>
      </c>
      <c r="G1723" s="73" t="s">
        <v>1187</v>
      </c>
      <c r="H1723" s="73">
        <v>321</v>
      </c>
      <c r="I1723" s="73" t="s">
        <v>4625</v>
      </c>
    </row>
    <row r="1724" spans="1:9" x14ac:dyDescent="0.25">
      <c r="A1724" s="73">
        <v>1719</v>
      </c>
      <c r="B1724" s="73"/>
      <c r="C1724" s="73">
        <v>2481</v>
      </c>
      <c r="D1724" s="74" t="s">
        <v>4626</v>
      </c>
      <c r="E1724" s="74" t="s">
        <v>1168</v>
      </c>
      <c r="F1724" s="75">
        <v>0.29033564814814816</v>
      </c>
      <c r="G1724" s="73" t="s">
        <v>1200</v>
      </c>
      <c r="H1724" s="73">
        <v>323</v>
      </c>
      <c r="I1724" s="73" t="s">
        <v>4627</v>
      </c>
    </row>
    <row r="1725" spans="1:9" x14ac:dyDescent="0.25">
      <c r="A1725" s="73">
        <v>1720</v>
      </c>
      <c r="B1725" s="73"/>
      <c r="C1725" s="73">
        <v>1637</v>
      </c>
      <c r="D1725" s="74" t="s">
        <v>4628</v>
      </c>
      <c r="E1725" s="74" t="s">
        <v>1203</v>
      </c>
      <c r="F1725" s="75">
        <v>0.29085648148148152</v>
      </c>
      <c r="G1725" s="73" t="s">
        <v>1187</v>
      </c>
      <c r="H1725" s="73">
        <v>322</v>
      </c>
      <c r="I1725" s="73" t="s">
        <v>4629</v>
      </c>
    </row>
    <row r="1726" spans="1:9" x14ac:dyDescent="0.25">
      <c r="A1726" s="73">
        <v>1721</v>
      </c>
      <c r="B1726" s="73"/>
      <c r="C1726" s="73">
        <v>1813</v>
      </c>
      <c r="D1726" s="74" t="s">
        <v>4630</v>
      </c>
      <c r="E1726" s="74" t="s">
        <v>1168</v>
      </c>
      <c r="F1726" s="75">
        <v>0.29116898148148146</v>
      </c>
      <c r="G1726" s="73" t="s">
        <v>1153</v>
      </c>
      <c r="H1726" s="73">
        <v>372</v>
      </c>
      <c r="I1726" s="73" t="s">
        <v>4631</v>
      </c>
    </row>
    <row r="1727" spans="1:9" x14ac:dyDescent="0.25">
      <c r="A1727" s="73">
        <v>1722</v>
      </c>
      <c r="B1727" s="73"/>
      <c r="C1727" s="73">
        <v>2253</v>
      </c>
      <c r="D1727" s="74" t="s">
        <v>4632</v>
      </c>
      <c r="E1727" s="74" t="s">
        <v>1165</v>
      </c>
      <c r="F1727" s="75">
        <v>0.2912615740740741</v>
      </c>
      <c r="G1727" s="73" t="s">
        <v>1153</v>
      </c>
      <c r="H1727" s="73">
        <v>373</v>
      </c>
      <c r="I1727" s="73" t="s">
        <v>4633</v>
      </c>
    </row>
    <row r="1728" spans="1:9" x14ac:dyDescent="0.25">
      <c r="A1728" s="73">
        <v>1723</v>
      </c>
      <c r="B1728" s="73"/>
      <c r="C1728" s="73">
        <v>2159</v>
      </c>
      <c r="D1728" s="74" t="s">
        <v>4634</v>
      </c>
      <c r="E1728" s="74" t="s">
        <v>1177</v>
      </c>
      <c r="F1728" s="75">
        <v>0.29130787037037037</v>
      </c>
      <c r="G1728" s="73" t="s">
        <v>1227</v>
      </c>
      <c r="H1728" s="73">
        <v>332</v>
      </c>
      <c r="I1728" s="73" t="s">
        <v>4635</v>
      </c>
    </row>
    <row r="1729" spans="1:9" x14ac:dyDescent="0.25">
      <c r="A1729" s="73">
        <v>1724</v>
      </c>
      <c r="B1729" s="73">
        <v>76</v>
      </c>
      <c r="C1729" s="73">
        <v>1984</v>
      </c>
      <c r="D1729" s="74" t="s">
        <v>4636</v>
      </c>
      <c r="E1729" s="74" t="s">
        <v>1272</v>
      </c>
      <c r="F1729" s="75">
        <v>0.2913425925925926</v>
      </c>
      <c r="G1729" s="73" t="s">
        <v>2653</v>
      </c>
      <c r="H1729" s="73">
        <v>7</v>
      </c>
      <c r="I1729" s="73" t="s">
        <v>4637</v>
      </c>
    </row>
    <row r="1730" spans="1:9" x14ac:dyDescent="0.25">
      <c r="A1730" s="73">
        <v>1725</v>
      </c>
      <c r="B1730" s="73"/>
      <c r="C1730" s="73">
        <v>1744</v>
      </c>
      <c r="D1730" s="74" t="s">
        <v>4638</v>
      </c>
      <c r="E1730" s="74" t="s">
        <v>1152</v>
      </c>
      <c r="F1730" s="75">
        <v>0.29150462962962964</v>
      </c>
      <c r="G1730" s="73" t="s">
        <v>1227</v>
      </c>
      <c r="H1730" s="73">
        <v>333</v>
      </c>
      <c r="I1730" s="73" t="s">
        <v>4639</v>
      </c>
    </row>
    <row r="1731" spans="1:9" x14ac:dyDescent="0.25">
      <c r="A1731" s="73">
        <v>1726</v>
      </c>
      <c r="B1731" s="73"/>
      <c r="C1731" s="73">
        <v>1753</v>
      </c>
      <c r="D1731" s="74" t="s">
        <v>4640</v>
      </c>
      <c r="E1731" s="74" t="s">
        <v>1177</v>
      </c>
      <c r="F1731" s="75">
        <v>0.2915625</v>
      </c>
      <c r="G1731" s="73" t="s">
        <v>1153</v>
      </c>
      <c r="H1731" s="73">
        <v>374</v>
      </c>
      <c r="I1731" s="73" t="s">
        <v>4641</v>
      </c>
    </row>
    <row r="1732" spans="1:9" x14ac:dyDescent="0.25">
      <c r="A1732" s="73">
        <v>1727</v>
      </c>
      <c r="B1732" s="73"/>
      <c r="C1732" s="73">
        <v>1883</v>
      </c>
      <c r="D1732" s="74" t="s">
        <v>4642</v>
      </c>
      <c r="E1732" s="74" t="s">
        <v>1168</v>
      </c>
      <c r="F1732" s="75">
        <v>0.29166666666666669</v>
      </c>
      <c r="G1732" s="73" t="s">
        <v>1200</v>
      </c>
      <c r="H1732" s="73">
        <v>324</v>
      </c>
      <c r="I1732" s="73" t="s">
        <v>4643</v>
      </c>
    </row>
    <row r="1733" spans="1:9" x14ac:dyDescent="0.25">
      <c r="A1733" s="73">
        <v>1728</v>
      </c>
      <c r="B1733" s="73"/>
      <c r="C1733" s="73">
        <v>1381</v>
      </c>
      <c r="D1733" s="74" t="s">
        <v>4644</v>
      </c>
      <c r="E1733" s="74" t="s">
        <v>1168</v>
      </c>
      <c r="F1733" s="75">
        <v>0.29170138888888891</v>
      </c>
      <c r="G1733" s="73" t="s">
        <v>1288</v>
      </c>
      <c r="H1733" s="73">
        <v>162</v>
      </c>
      <c r="I1733" s="73" t="s">
        <v>4645</v>
      </c>
    </row>
    <row r="1734" spans="1:9" x14ac:dyDescent="0.25">
      <c r="A1734" s="73">
        <v>1729</v>
      </c>
      <c r="B1734" s="73"/>
      <c r="C1734" s="73">
        <v>1887</v>
      </c>
      <c r="D1734" s="74" t="s">
        <v>4646</v>
      </c>
      <c r="E1734" s="74" t="s">
        <v>1152</v>
      </c>
      <c r="F1734" s="75">
        <v>0.29181712962962963</v>
      </c>
      <c r="G1734" s="73" t="s">
        <v>1288</v>
      </c>
      <c r="H1734" s="73">
        <v>163</v>
      </c>
      <c r="I1734" s="73" t="s">
        <v>4647</v>
      </c>
    </row>
    <row r="1735" spans="1:9" x14ac:dyDescent="0.25">
      <c r="A1735" s="73">
        <v>1730</v>
      </c>
      <c r="B1735" s="73"/>
      <c r="C1735" s="73">
        <v>1622</v>
      </c>
      <c r="D1735" s="74" t="s">
        <v>4648</v>
      </c>
      <c r="E1735" s="74" t="s">
        <v>1152</v>
      </c>
      <c r="F1735" s="75">
        <v>0.2918634259259259</v>
      </c>
      <c r="G1735" s="73" t="s">
        <v>1153</v>
      </c>
      <c r="H1735" s="73">
        <v>375</v>
      </c>
      <c r="I1735" s="73" t="s">
        <v>4649</v>
      </c>
    </row>
    <row r="1736" spans="1:9" x14ac:dyDescent="0.25">
      <c r="A1736" s="73">
        <v>1731</v>
      </c>
      <c r="B1736" s="73"/>
      <c r="C1736" s="73">
        <v>1694</v>
      </c>
      <c r="D1736" s="74" t="s">
        <v>4650</v>
      </c>
      <c r="E1736" s="74" t="s">
        <v>1272</v>
      </c>
      <c r="F1736" s="75">
        <v>0.29194444444444445</v>
      </c>
      <c r="G1736" s="73" t="s">
        <v>1153</v>
      </c>
      <c r="H1736" s="73">
        <v>376</v>
      </c>
      <c r="I1736" s="73" t="s">
        <v>4651</v>
      </c>
    </row>
    <row r="1737" spans="1:9" x14ac:dyDescent="0.25">
      <c r="A1737" s="73">
        <v>1732</v>
      </c>
      <c r="B1737" s="73"/>
      <c r="C1737" s="73">
        <v>2508</v>
      </c>
      <c r="D1737" s="74" t="s">
        <v>4652</v>
      </c>
      <c r="E1737" s="74" t="s">
        <v>1165</v>
      </c>
      <c r="F1737" s="75">
        <v>0.29208333333333331</v>
      </c>
      <c r="G1737" s="73" t="s">
        <v>1288</v>
      </c>
      <c r="H1737" s="73">
        <v>164</v>
      </c>
      <c r="I1737" s="73" t="s">
        <v>4653</v>
      </c>
    </row>
    <row r="1738" spans="1:9" x14ac:dyDescent="0.25">
      <c r="A1738" s="73">
        <v>1733</v>
      </c>
      <c r="B1738" s="73"/>
      <c r="C1738" s="73">
        <v>1198</v>
      </c>
      <c r="D1738" s="74" t="s">
        <v>4654</v>
      </c>
      <c r="E1738" s="74" t="s">
        <v>1152</v>
      </c>
      <c r="F1738" s="75">
        <v>0.29210648148148149</v>
      </c>
      <c r="G1738" s="73" t="s">
        <v>1275</v>
      </c>
      <c r="H1738" s="73">
        <v>62</v>
      </c>
      <c r="I1738" s="73" t="s">
        <v>4655</v>
      </c>
    </row>
    <row r="1739" spans="1:9" x14ac:dyDescent="0.25">
      <c r="A1739" s="73">
        <v>1734</v>
      </c>
      <c r="B1739" s="73"/>
      <c r="C1739" s="73">
        <v>2109</v>
      </c>
      <c r="D1739" s="74" t="s">
        <v>4656</v>
      </c>
      <c r="E1739" s="74" t="s">
        <v>1168</v>
      </c>
      <c r="F1739" s="75">
        <v>0.29224537037037041</v>
      </c>
      <c r="G1739" s="73" t="s">
        <v>1187</v>
      </c>
      <c r="H1739" s="73">
        <v>323</v>
      </c>
      <c r="I1739" s="73" t="s">
        <v>4657</v>
      </c>
    </row>
    <row r="1740" spans="1:9" x14ac:dyDescent="0.25">
      <c r="A1740" s="73">
        <v>1735</v>
      </c>
      <c r="B1740" s="73">
        <v>77</v>
      </c>
      <c r="C1740" s="73">
        <v>1193</v>
      </c>
      <c r="D1740" s="74" t="s">
        <v>4658</v>
      </c>
      <c r="E1740" s="74" t="s">
        <v>1168</v>
      </c>
      <c r="F1740" s="75">
        <v>0.29233796296296294</v>
      </c>
      <c r="G1740" s="73" t="s">
        <v>4494</v>
      </c>
      <c r="H1740" s="73">
        <v>2</v>
      </c>
      <c r="I1740" s="73" t="s">
        <v>4659</v>
      </c>
    </row>
    <row r="1741" spans="1:9" x14ac:dyDescent="0.25">
      <c r="A1741" s="73">
        <v>1736</v>
      </c>
      <c r="B1741" s="73"/>
      <c r="C1741" s="73">
        <v>1822</v>
      </c>
      <c r="D1741" s="74" t="s">
        <v>4660</v>
      </c>
      <c r="E1741" s="74" t="s">
        <v>1168</v>
      </c>
      <c r="F1741" s="75">
        <v>0.29244212962962962</v>
      </c>
      <c r="G1741" s="73" t="s">
        <v>1187</v>
      </c>
      <c r="H1741" s="73">
        <v>324</v>
      </c>
      <c r="I1741" s="73" t="s">
        <v>4661</v>
      </c>
    </row>
    <row r="1742" spans="1:9" x14ac:dyDescent="0.25">
      <c r="A1742" s="73">
        <v>1737</v>
      </c>
      <c r="B1742" s="73"/>
      <c r="C1742" s="73">
        <v>2217</v>
      </c>
      <c r="D1742" s="74" t="s">
        <v>4662</v>
      </c>
      <c r="E1742" s="74" t="s">
        <v>1203</v>
      </c>
      <c r="F1742" s="75">
        <v>0.29246527777777781</v>
      </c>
      <c r="G1742" s="73" t="s">
        <v>1153</v>
      </c>
      <c r="H1742" s="73">
        <v>377</v>
      </c>
      <c r="I1742" s="73" t="s">
        <v>4663</v>
      </c>
    </row>
    <row r="1743" spans="1:9" x14ac:dyDescent="0.25">
      <c r="A1743" s="73">
        <v>1738</v>
      </c>
      <c r="B1743" s="73"/>
      <c r="C1743" s="73">
        <v>1862</v>
      </c>
      <c r="D1743" s="74" t="s">
        <v>4664</v>
      </c>
      <c r="E1743" s="74" t="s">
        <v>1165</v>
      </c>
      <c r="F1743" s="75">
        <v>0.2926273148148148</v>
      </c>
      <c r="G1743" s="73" t="s">
        <v>1275</v>
      </c>
      <c r="H1743" s="73">
        <v>63</v>
      </c>
      <c r="I1743" s="73" t="s">
        <v>4665</v>
      </c>
    </row>
    <row r="1744" spans="1:9" x14ac:dyDescent="0.25">
      <c r="A1744" s="73">
        <v>1739</v>
      </c>
      <c r="B1744" s="73"/>
      <c r="C1744" s="73">
        <v>2115</v>
      </c>
      <c r="D1744" s="74" t="s">
        <v>4666</v>
      </c>
      <c r="E1744" s="74" t="s">
        <v>1177</v>
      </c>
      <c r="F1744" s="75">
        <v>0.29275462962962961</v>
      </c>
      <c r="G1744" s="73" t="s">
        <v>1288</v>
      </c>
      <c r="H1744" s="73">
        <v>165</v>
      </c>
      <c r="I1744" s="73" t="s">
        <v>4667</v>
      </c>
    </row>
    <row r="1745" spans="1:9" x14ac:dyDescent="0.25">
      <c r="A1745" s="73">
        <v>1740</v>
      </c>
      <c r="B1745" s="73"/>
      <c r="C1745" s="73">
        <v>1740</v>
      </c>
      <c r="D1745" s="74" t="s">
        <v>4668</v>
      </c>
      <c r="E1745" s="74" t="s">
        <v>1152</v>
      </c>
      <c r="F1745" s="75">
        <v>0.29292824074074075</v>
      </c>
      <c r="G1745" s="73" t="s">
        <v>1227</v>
      </c>
      <c r="H1745" s="73">
        <v>334</v>
      </c>
      <c r="I1745" s="73" t="s">
        <v>4669</v>
      </c>
    </row>
    <row r="1746" spans="1:9" x14ac:dyDescent="0.25">
      <c r="A1746" s="73">
        <v>1741</v>
      </c>
      <c r="B1746" s="73"/>
      <c r="C1746" s="73">
        <v>1943</v>
      </c>
      <c r="D1746" s="74" t="s">
        <v>4670</v>
      </c>
      <c r="E1746" s="74" t="s">
        <v>1152</v>
      </c>
      <c r="F1746" s="75">
        <v>0.29298611111111111</v>
      </c>
      <c r="G1746" s="73" t="s">
        <v>1153</v>
      </c>
      <c r="H1746" s="73">
        <v>378</v>
      </c>
      <c r="I1746" s="73" t="s">
        <v>4671</v>
      </c>
    </row>
    <row r="1747" spans="1:9" x14ac:dyDescent="0.25">
      <c r="A1747" s="73">
        <v>1742</v>
      </c>
      <c r="B1747" s="73"/>
      <c r="C1747" s="73">
        <v>2220</v>
      </c>
      <c r="D1747" s="74" t="s">
        <v>4672</v>
      </c>
      <c r="E1747" s="74" t="s">
        <v>1203</v>
      </c>
      <c r="F1747" s="75">
        <v>0.29304398148148147</v>
      </c>
      <c r="G1747" s="73" t="s">
        <v>1153</v>
      </c>
      <c r="H1747" s="73">
        <v>379</v>
      </c>
      <c r="I1747" s="73" t="s">
        <v>4673</v>
      </c>
    </row>
    <row r="1748" spans="1:9" x14ac:dyDescent="0.25">
      <c r="A1748" s="73">
        <v>1743</v>
      </c>
      <c r="B1748" s="73"/>
      <c r="C1748" s="73">
        <v>2724</v>
      </c>
      <c r="D1748" s="74" t="s">
        <v>4674</v>
      </c>
      <c r="E1748" s="74" t="s">
        <v>1168</v>
      </c>
      <c r="F1748" s="75">
        <v>0.29313657407407406</v>
      </c>
      <c r="G1748" s="73" t="s">
        <v>1288</v>
      </c>
      <c r="H1748" s="73">
        <v>166</v>
      </c>
      <c r="I1748" s="73" t="s">
        <v>4675</v>
      </c>
    </row>
    <row r="1749" spans="1:9" x14ac:dyDescent="0.25">
      <c r="A1749" s="73">
        <v>1744</v>
      </c>
      <c r="B1749" s="73"/>
      <c r="C1749" s="73">
        <v>1865</v>
      </c>
      <c r="D1749" s="74" t="s">
        <v>4676</v>
      </c>
      <c r="E1749" s="74" t="s">
        <v>1168</v>
      </c>
      <c r="F1749" s="75">
        <v>0.29313657407407406</v>
      </c>
      <c r="G1749" s="73" t="s">
        <v>1187</v>
      </c>
      <c r="H1749" s="73">
        <v>325</v>
      </c>
      <c r="I1749" s="73" t="s">
        <v>4677</v>
      </c>
    </row>
    <row r="1750" spans="1:9" x14ac:dyDescent="0.25">
      <c r="A1750" s="73">
        <v>1745</v>
      </c>
      <c r="B1750" s="73"/>
      <c r="C1750" s="73">
        <v>1683</v>
      </c>
      <c r="D1750" s="74" t="s">
        <v>4678</v>
      </c>
      <c r="E1750" s="74" t="s">
        <v>1165</v>
      </c>
      <c r="F1750" s="75">
        <v>0.29314814814814816</v>
      </c>
      <c r="G1750" s="73" t="s">
        <v>1227</v>
      </c>
      <c r="H1750" s="73">
        <v>335</v>
      </c>
      <c r="I1750" s="73" t="s">
        <v>4679</v>
      </c>
    </row>
    <row r="1751" spans="1:9" ht="30" x14ac:dyDescent="0.25">
      <c r="A1751" s="73">
        <v>1746</v>
      </c>
      <c r="B1751" s="73"/>
      <c r="C1751" s="73">
        <v>2235</v>
      </c>
      <c r="D1751" s="74" t="s">
        <v>4680</v>
      </c>
      <c r="E1751" s="74" t="s">
        <v>1203</v>
      </c>
      <c r="F1751" s="75">
        <v>0.29329861111111111</v>
      </c>
      <c r="G1751" s="73" t="s">
        <v>1275</v>
      </c>
      <c r="H1751" s="73">
        <v>64</v>
      </c>
      <c r="I1751" s="73" t="s">
        <v>4681</v>
      </c>
    </row>
    <row r="1752" spans="1:9" x14ac:dyDescent="0.25">
      <c r="A1752" s="73">
        <v>1747</v>
      </c>
      <c r="B1752" s="73"/>
      <c r="C1752" s="73">
        <v>2574</v>
      </c>
      <c r="D1752" s="74" t="s">
        <v>4682</v>
      </c>
      <c r="E1752" s="74" t="s">
        <v>1152</v>
      </c>
      <c r="F1752" s="75">
        <v>0.29334490740740743</v>
      </c>
      <c r="G1752" s="73" t="s">
        <v>1187</v>
      </c>
      <c r="H1752" s="73">
        <v>326</v>
      </c>
      <c r="I1752" s="73" t="s">
        <v>4683</v>
      </c>
    </row>
    <row r="1753" spans="1:9" x14ac:dyDescent="0.25">
      <c r="A1753" s="73">
        <v>1748</v>
      </c>
      <c r="B1753" s="73">
        <v>78</v>
      </c>
      <c r="C1753" s="73">
        <v>2375</v>
      </c>
      <c r="D1753" s="74" t="s">
        <v>4684</v>
      </c>
      <c r="E1753" s="74" t="s">
        <v>1177</v>
      </c>
      <c r="F1753" s="75">
        <v>0.29337962962962966</v>
      </c>
      <c r="G1753" s="73" t="s">
        <v>2308</v>
      </c>
      <c r="H1753" s="73">
        <v>16</v>
      </c>
      <c r="I1753" s="73" t="s">
        <v>4685</v>
      </c>
    </row>
    <row r="1754" spans="1:9" x14ac:dyDescent="0.25">
      <c r="A1754" s="73">
        <v>1749</v>
      </c>
      <c r="B1754" s="73"/>
      <c r="C1754" s="73">
        <v>1746</v>
      </c>
      <c r="D1754" s="74" t="s">
        <v>4686</v>
      </c>
      <c r="E1754" s="74" t="s">
        <v>1263</v>
      </c>
      <c r="F1754" s="75">
        <v>0.29346064814814815</v>
      </c>
      <c r="G1754" s="73" t="s">
        <v>1200</v>
      </c>
      <c r="H1754" s="73">
        <v>325</v>
      </c>
      <c r="I1754" s="73" t="s">
        <v>4687</v>
      </c>
    </row>
    <row r="1755" spans="1:9" x14ac:dyDescent="0.25">
      <c r="A1755" s="73">
        <v>1750</v>
      </c>
      <c r="B1755" s="73">
        <v>79</v>
      </c>
      <c r="C1755" s="73">
        <v>1952</v>
      </c>
      <c r="D1755" s="74" t="s">
        <v>4688</v>
      </c>
      <c r="E1755" s="74" t="s">
        <v>1152</v>
      </c>
      <c r="F1755" s="75">
        <v>0.29386574074074073</v>
      </c>
      <c r="G1755" s="73" t="s">
        <v>2308</v>
      </c>
      <c r="H1755" s="73">
        <v>17</v>
      </c>
      <c r="I1755" s="73" t="s">
        <v>4689</v>
      </c>
    </row>
    <row r="1756" spans="1:9" x14ac:dyDescent="0.25">
      <c r="A1756" s="73">
        <v>1751</v>
      </c>
      <c r="B1756" s="73"/>
      <c r="C1756" s="73">
        <v>2568</v>
      </c>
      <c r="D1756" s="74" t="s">
        <v>4690</v>
      </c>
      <c r="E1756" s="74" t="s">
        <v>1152</v>
      </c>
      <c r="F1756" s="75">
        <v>0.29423611111111109</v>
      </c>
      <c r="G1756" s="73" t="s">
        <v>1227</v>
      </c>
      <c r="H1756" s="73">
        <v>336</v>
      </c>
      <c r="I1756" s="73" t="s">
        <v>4691</v>
      </c>
    </row>
    <row r="1757" spans="1:9" x14ac:dyDescent="0.25">
      <c r="A1757" s="73">
        <v>1752</v>
      </c>
      <c r="B1757" s="73"/>
      <c r="C1757" s="73">
        <v>1958</v>
      </c>
      <c r="D1757" s="74" t="s">
        <v>4692</v>
      </c>
      <c r="E1757" s="74" t="s">
        <v>1152</v>
      </c>
      <c r="F1757" s="75">
        <v>0.29428240740740741</v>
      </c>
      <c r="G1757" s="73" t="s">
        <v>3241</v>
      </c>
      <c r="H1757" s="73">
        <v>4</v>
      </c>
      <c r="I1757" s="73" t="s">
        <v>4693</v>
      </c>
    </row>
    <row r="1758" spans="1:9" x14ac:dyDescent="0.25">
      <c r="A1758" s="73">
        <v>1753</v>
      </c>
      <c r="B1758" s="73">
        <v>80</v>
      </c>
      <c r="C1758" s="73">
        <v>1779</v>
      </c>
      <c r="D1758" s="74" t="s">
        <v>4694</v>
      </c>
      <c r="E1758" s="74" t="s">
        <v>1159</v>
      </c>
      <c r="F1758" s="75">
        <v>0.29457175925925927</v>
      </c>
      <c r="G1758" s="73" t="s">
        <v>1881</v>
      </c>
      <c r="H1758" s="73">
        <v>9</v>
      </c>
      <c r="I1758" s="73" t="s">
        <v>4695</v>
      </c>
    </row>
    <row r="1759" spans="1:9" x14ac:dyDescent="0.25">
      <c r="A1759" s="73">
        <v>1754</v>
      </c>
      <c r="B1759" s="73"/>
      <c r="C1759" s="73">
        <v>1877</v>
      </c>
      <c r="D1759" s="74" t="s">
        <v>4696</v>
      </c>
      <c r="E1759" s="74" t="s">
        <v>1177</v>
      </c>
      <c r="F1759" s="75">
        <v>0.29475694444444445</v>
      </c>
      <c r="G1759" s="73" t="s">
        <v>1187</v>
      </c>
      <c r="H1759" s="73">
        <v>327</v>
      </c>
      <c r="I1759" s="73" t="s">
        <v>4697</v>
      </c>
    </row>
    <row r="1760" spans="1:9" x14ac:dyDescent="0.25">
      <c r="A1760" s="73">
        <v>1755</v>
      </c>
      <c r="B1760" s="73"/>
      <c r="C1760" s="73">
        <v>2269</v>
      </c>
      <c r="D1760" s="74" t="s">
        <v>4698</v>
      </c>
      <c r="E1760" s="74" t="s">
        <v>1168</v>
      </c>
      <c r="F1760" s="75">
        <v>0.29480324074074077</v>
      </c>
      <c r="G1760" s="73" t="s">
        <v>1153</v>
      </c>
      <c r="H1760" s="73">
        <v>380</v>
      </c>
      <c r="I1760" s="73" t="s">
        <v>4699</v>
      </c>
    </row>
    <row r="1761" spans="1:9" x14ac:dyDescent="0.25">
      <c r="A1761" s="73">
        <v>1756</v>
      </c>
      <c r="B1761" s="73"/>
      <c r="C1761" s="73">
        <v>1703</v>
      </c>
      <c r="D1761" s="74" t="s">
        <v>4700</v>
      </c>
      <c r="E1761" s="74" t="s">
        <v>1168</v>
      </c>
      <c r="F1761" s="75">
        <v>0.29491898148148149</v>
      </c>
      <c r="G1761" s="73" t="s">
        <v>1153</v>
      </c>
      <c r="H1761" s="73">
        <v>381</v>
      </c>
      <c r="I1761" s="73" t="s">
        <v>4701</v>
      </c>
    </row>
    <row r="1762" spans="1:9" x14ac:dyDescent="0.25">
      <c r="A1762" s="73">
        <v>1757</v>
      </c>
      <c r="B1762" s="73"/>
      <c r="C1762" s="73">
        <v>2290</v>
      </c>
      <c r="D1762" s="74" t="s">
        <v>4702</v>
      </c>
      <c r="E1762" s="74" t="s">
        <v>1152</v>
      </c>
      <c r="F1762" s="75">
        <v>0.29503472222222221</v>
      </c>
      <c r="G1762" s="73" t="s">
        <v>1187</v>
      </c>
      <c r="H1762" s="73">
        <v>328</v>
      </c>
      <c r="I1762" s="73" t="s">
        <v>4703</v>
      </c>
    </row>
    <row r="1763" spans="1:9" x14ac:dyDescent="0.25">
      <c r="A1763" s="73">
        <v>1758</v>
      </c>
      <c r="B1763" s="73">
        <v>81</v>
      </c>
      <c r="C1763" s="73">
        <v>1897</v>
      </c>
      <c r="D1763" s="74" t="s">
        <v>4704</v>
      </c>
      <c r="E1763" s="74" t="s">
        <v>1152</v>
      </c>
      <c r="F1763" s="75">
        <v>0.29523148148148148</v>
      </c>
      <c r="G1763" s="73" t="s">
        <v>1441</v>
      </c>
      <c r="H1763" s="73">
        <v>30</v>
      </c>
      <c r="I1763" s="73" t="s">
        <v>4705</v>
      </c>
    </row>
    <row r="1764" spans="1:9" x14ac:dyDescent="0.25">
      <c r="A1764" s="73">
        <v>1759</v>
      </c>
      <c r="B1764" s="73"/>
      <c r="C1764" s="73">
        <v>384</v>
      </c>
      <c r="D1764" s="74" t="s">
        <v>4706</v>
      </c>
      <c r="E1764" s="74" t="s">
        <v>1152</v>
      </c>
      <c r="F1764" s="75">
        <v>0.29523148148148148</v>
      </c>
      <c r="G1764" s="73" t="s">
        <v>1187</v>
      </c>
      <c r="H1764" s="73">
        <v>329</v>
      </c>
      <c r="I1764" s="73" t="s">
        <v>4707</v>
      </c>
    </row>
    <row r="1765" spans="1:9" x14ac:dyDescent="0.25">
      <c r="A1765" s="73">
        <v>1760</v>
      </c>
      <c r="B1765" s="73"/>
      <c r="C1765" s="73">
        <v>1631</v>
      </c>
      <c r="D1765" s="74" t="s">
        <v>4708</v>
      </c>
      <c r="E1765" s="74" t="s">
        <v>1159</v>
      </c>
      <c r="F1765" s="75">
        <v>0.29563657407407407</v>
      </c>
      <c r="G1765" s="73" t="s">
        <v>1288</v>
      </c>
      <c r="H1765" s="73">
        <v>167</v>
      </c>
      <c r="I1765" s="73" t="s">
        <v>4709</v>
      </c>
    </row>
    <row r="1766" spans="1:9" x14ac:dyDescent="0.25">
      <c r="A1766" s="73">
        <v>1761</v>
      </c>
      <c r="B1766" s="73"/>
      <c r="C1766" s="73">
        <v>2557</v>
      </c>
      <c r="D1766" s="74" t="s">
        <v>4710</v>
      </c>
      <c r="E1766" s="74" t="s">
        <v>1263</v>
      </c>
      <c r="F1766" s="75">
        <v>0.29576388888888888</v>
      </c>
      <c r="G1766" s="73" t="s">
        <v>1200</v>
      </c>
      <c r="H1766" s="73">
        <v>326</v>
      </c>
      <c r="I1766" s="73" t="s">
        <v>4711</v>
      </c>
    </row>
    <row r="1767" spans="1:9" x14ac:dyDescent="0.25">
      <c r="A1767" s="73">
        <v>1762</v>
      </c>
      <c r="B1767" s="73">
        <v>82</v>
      </c>
      <c r="C1767" s="73">
        <v>1731</v>
      </c>
      <c r="D1767" s="74" t="s">
        <v>4712</v>
      </c>
      <c r="E1767" s="74" t="s">
        <v>1152</v>
      </c>
      <c r="F1767" s="75">
        <v>0.29585648148148147</v>
      </c>
      <c r="G1767" s="73" t="s">
        <v>1881</v>
      </c>
      <c r="H1767" s="73">
        <v>10</v>
      </c>
      <c r="I1767" s="73" t="s">
        <v>4713</v>
      </c>
    </row>
    <row r="1768" spans="1:9" x14ac:dyDescent="0.25">
      <c r="A1768" s="73">
        <v>1763</v>
      </c>
      <c r="B1768" s="73"/>
      <c r="C1768" s="73">
        <v>2407</v>
      </c>
      <c r="D1768" s="74" t="s">
        <v>4714</v>
      </c>
      <c r="E1768" s="74" t="s">
        <v>1159</v>
      </c>
      <c r="F1768" s="75">
        <v>0.29599537037037038</v>
      </c>
      <c r="G1768" s="73" t="s">
        <v>1288</v>
      </c>
      <c r="H1768" s="73">
        <v>168</v>
      </c>
      <c r="I1768" s="73" t="s">
        <v>4715</v>
      </c>
    </row>
    <row r="1769" spans="1:9" x14ac:dyDescent="0.25">
      <c r="A1769" s="73">
        <v>1764</v>
      </c>
      <c r="B1769" s="73"/>
      <c r="C1769" s="73">
        <v>1955</v>
      </c>
      <c r="D1769" s="74" t="s">
        <v>4716</v>
      </c>
      <c r="E1769" s="74" t="s">
        <v>1168</v>
      </c>
      <c r="F1769" s="75">
        <v>0.2961111111111111</v>
      </c>
      <c r="G1769" s="73" t="s">
        <v>1187</v>
      </c>
      <c r="H1769" s="73">
        <v>330</v>
      </c>
      <c r="I1769" s="73" t="s">
        <v>4717</v>
      </c>
    </row>
    <row r="1770" spans="1:9" x14ac:dyDescent="0.25">
      <c r="A1770" s="73">
        <v>1765</v>
      </c>
      <c r="B1770" s="73"/>
      <c r="C1770" s="73">
        <v>2221</v>
      </c>
      <c r="D1770" s="74" t="s">
        <v>4718</v>
      </c>
      <c r="E1770" s="74" t="s">
        <v>1203</v>
      </c>
      <c r="F1770" s="75">
        <v>0.29615740740740742</v>
      </c>
      <c r="G1770" s="73" t="s">
        <v>1153</v>
      </c>
      <c r="H1770" s="73">
        <v>382</v>
      </c>
      <c r="I1770" s="73" t="s">
        <v>4719</v>
      </c>
    </row>
    <row r="1771" spans="1:9" x14ac:dyDescent="0.25">
      <c r="A1771" s="73">
        <v>1766</v>
      </c>
      <c r="B1771" s="73"/>
      <c r="C1771" s="73">
        <v>1935</v>
      </c>
      <c r="D1771" s="74" t="s">
        <v>4720</v>
      </c>
      <c r="E1771" s="74" t="s">
        <v>1168</v>
      </c>
      <c r="F1771" s="75">
        <v>0.29637731481481483</v>
      </c>
      <c r="G1771" s="73" t="s">
        <v>1153</v>
      </c>
      <c r="H1771" s="73">
        <v>383</v>
      </c>
      <c r="I1771" s="73" t="s">
        <v>4721</v>
      </c>
    </row>
    <row r="1772" spans="1:9" x14ac:dyDescent="0.25">
      <c r="A1772" s="73">
        <v>1767</v>
      </c>
      <c r="B1772" s="73"/>
      <c r="C1772" s="73">
        <v>2280</v>
      </c>
      <c r="D1772" s="74" t="s">
        <v>4722</v>
      </c>
      <c r="E1772" s="74" t="s">
        <v>1152</v>
      </c>
      <c r="F1772" s="75">
        <v>0.29649305555555555</v>
      </c>
      <c r="G1772" s="73" t="s">
        <v>1227</v>
      </c>
      <c r="H1772" s="73">
        <v>337</v>
      </c>
      <c r="I1772" s="73" t="s">
        <v>4723</v>
      </c>
    </row>
    <row r="1773" spans="1:9" x14ac:dyDescent="0.25">
      <c r="A1773" s="73">
        <v>1768</v>
      </c>
      <c r="B1773" s="73">
        <v>83</v>
      </c>
      <c r="C1773" s="73">
        <v>1707</v>
      </c>
      <c r="D1773" s="74" t="s">
        <v>4724</v>
      </c>
      <c r="E1773" s="74" t="s">
        <v>1256</v>
      </c>
      <c r="F1773" s="75">
        <v>0.29659722222222223</v>
      </c>
      <c r="G1773" s="73" t="s">
        <v>2653</v>
      </c>
      <c r="H1773" s="73">
        <v>8</v>
      </c>
      <c r="I1773" s="73" t="s">
        <v>4725</v>
      </c>
    </row>
    <row r="1774" spans="1:9" x14ac:dyDescent="0.25">
      <c r="A1774" s="73">
        <v>1769</v>
      </c>
      <c r="B1774" s="73"/>
      <c r="C1774" s="73">
        <v>1705</v>
      </c>
      <c r="D1774" s="74" t="s">
        <v>4726</v>
      </c>
      <c r="E1774" s="74" t="s">
        <v>1152</v>
      </c>
      <c r="F1774" s="75">
        <v>0.29689814814814813</v>
      </c>
      <c r="G1774" s="73" t="s">
        <v>1187</v>
      </c>
      <c r="H1774" s="73">
        <v>331</v>
      </c>
      <c r="I1774" s="73" t="s">
        <v>4727</v>
      </c>
    </row>
    <row r="1775" spans="1:9" x14ac:dyDescent="0.25">
      <c r="A1775" s="73">
        <v>1770</v>
      </c>
      <c r="B1775" s="73">
        <v>84</v>
      </c>
      <c r="C1775" s="73">
        <v>1759</v>
      </c>
      <c r="D1775" s="74" t="s">
        <v>4728</v>
      </c>
      <c r="E1775" s="74" t="s">
        <v>1152</v>
      </c>
      <c r="F1775" s="75">
        <v>0.29701388888888886</v>
      </c>
      <c r="G1775" s="73" t="s">
        <v>2308</v>
      </c>
      <c r="H1775" s="73">
        <v>18</v>
      </c>
      <c r="I1775" s="73" t="s">
        <v>4729</v>
      </c>
    </row>
    <row r="1776" spans="1:9" x14ac:dyDescent="0.25">
      <c r="A1776" s="73">
        <v>1771</v>
      </c>
      <c r="B1776" s="73"/>
      <c r="C1776" s="73">
        <v>1903</v>
      </c>
      <c r="D1776" s="74" t="s">
        <v>4730</v>
      </c>
      <c r="E1776" s="74" t="s">
        <v>1203</v>
      </c>
      <c r="F1776" s="75">
        <v>0.29706018518518518</v>
      </c>
      <c r="G1776" s="73" t="s">
        <v>1288</v>
      </c>
      <c r="H1776" s="73">
        <v>169</v>
      </c>
      <c r="I1776" s="73" t="s">
        <v>4731</v>
      </c>
    </row>
    <row r="1777" spans="1:9" x14ac:dyDescent="0.25">
      <c r="A1777" s="73">
        <v>1772</v>
      </c>
      <c r="B1777" s="73"/>
      <c r="C1777" s="73">
        <v>1776</v>
      </c>
      <c r="D1777" s="74" t="s">
        <v>4732</v>
      </c>
      <c r="E1777" s="74" t="s">
        <v>1214</v>
      </c>
      <c r="F1777" s="75">
        <v>0.29721064814814818</v>
      </c>
      <c r="G1777" s="73" t="s">
        <v>1288</v>
      </c>
      <c r="H1777" s="73">
        <v>170</v>
      </c>
      <c r="I1777" s="73" t="s">
        <v>4733</v>
      </c>
    </row>
    <row r="1778" spans="1:9" x14ac:dyDescent="0.25">
      <c r="A1778" s="73">
        <v>1773</v>
      </c>
      <c r="B1778" s="73"/>
      <c r="C1778" s="73">
        <v>1636</v>
      </c>
      <c r="D1778" s="74" t="s">
        <v>4734</v>
      </c>
      <c r="E1778" s="74" t="s">
        <v>1168</v>
      </c>
      <c r="F1778" s="75">
        <v>0.29725694444444445</v>
      </c>
      <c r="G1778" s="73" t="s">
        <v>1275</v>
      </c>
      <c r="H1778" s="73">
        <v>65</v>
      </c>
      <c r="I1778" s="73" t="s">
        <v>4735</v>
      </c>
    </row>
    <row r="1779" spans="1:9" x14ac:dyDescent="0.25">
      <c r="A1779" s="73">
        <v>1774</v>
      </c>
      <c r="B1779" s="73"/>
      <c r="C1779" s="73">
        <v>1936</v>
      </c>
      <c r="D1779" s="74" t="s">
        <v>4736</v>
      </c>
      <c r="E1779" s="74" t="s">
        <v>1152</v>
      </c>
      <c r="F1779" s="75">
        <v>0.29778935185185185</v>
      </c>
      <c r="G1779" s="73" t="s">
        <v>1227</v>
      </c>
      <c r="H1779" s="73">
        <v>338</v>
      </c>
      <c r="I1779" s="73" t="s">
        <v>4737</v>
      </c>
    </row>
    <row r="1780" spans="1:9" x14ac:dyDescent="0.25">
      <c r="A1780" s="73">
        <v>1775</v>
      </c>
      <c r="B1780" s="73"/>
      <c r="C1780" s="73">
        <v>1937</v>
      </c>
      <c r="D1780" s="74" t="s">
        <v>4738</v>
      </c>
      <c r="E1780" s="74" t="s">
        <v>1152</v>
      </c>
      <c r="F1780" s="75">
        <v>0.29790509259259262</v>
      </c>
      <c r="G1780" s="73" t="s">
        <v>1200</v>
      </c>
      <c r="H1780" s="73">
        <v>327</v>
      </c>
      <c r="I1780" s="73" t="s">
        <v>4739</v>
      </c>
    </row>
    <row r="1781" spans="1:9" x14ac:dyDescent="0.25">
      <c r="A1781" s="73">
        <v>1776</v>
      </c>
      <c r="B1781" s="73"/>
      <c r="C1781" s="73">
        <v>1503</v>
      </c>
      <c r="D1781" s="74" t="s">
        <v>4740</v>
      </c>
      <c r="E1781" s="74" t="s">
        <v>1168</v>
      </c>
      <c r="F1781" s="75">
        <v>0.29834490740740743</v>
      </c>
      <c r="G1781" s="73" t="s">
        <v>1153</v>
      </c>
      <c r="H1781" s="73">
        <v>384</v>
      </c>
      <c r="I1781" s="73" t="s">
        <v>4741</v>
      </c>
    </row>
    <row r="1782" spans="1:9" x14ac:dyDescent="0.25">
      <c r="A1782" s="73">
        <v>1777</v>
      </c>
      <c r="B1782" s="73"/>
      <c r="C1782" s="73">
        <v>2044</v>
      </c>
      <c r="D1782" s="74" t="s">
        <v>4742</v>
      </c>
      <c r="E1782" s="74" t="s">
        <v>1190</v>
      </c>
      <c r="F1782" s="75">
        <v>0.29858796296296297</v>
      </c>
      <c r="G1782" s="73" t="s">
        <v>1200</v>
      </c>
      <c r="H1782" s="73">
        <v>328</v>
      </c>
      <c r="I1782" s="73" t="s">
        <v>4743</v>
      </c>
    </row>
    <row r="1783" spans="1:9" x14ac:dyDescent="0.25">
      <c r="A1783" s="73">
        <v>1778</v>
      </c>
      <c r="B1783" s="73"/>
      <c r="C1783" s="73">
        <v>1838</v>
      </c>
      <c r="D1783" s="74" t="s">
        <v>4744</v>
      </c>
      <c r="E1783" s="74" t="s">
        <v>1424</v>
      </c>
      <c r="F1783" s="75">
        <v>0.29859953703703707</v>
      </c>
      <c r="G1783" s="73" t="s">
        <v>1153</v>
      </c>
      <c r="H1783" s="73">
        <v>385</v>
      </c>
      <c r="I1783" s="73" t="s">
        <v>4745</v>
      </c>
    </row>
    <row r="1784" spans="1:9" x14ac:dyDescent="0.25">
      <c r="A1784" s="73">
        <v>1779</v>
      </c>
      <c r="B1784" s="73"/>
      <c r="C1784" s="73">
        <v>2082</v>
      </c>
      <c r="D1784" s="74" t="s">
        <v>4746</v>
      </c>
      <c r="E1784" s="74" t="s">
        <v>1159</v>
      </c>
      <c r="F1784" s="75">
        <v>0.29868055555555556</v>
      </c>
      <c r="G1784" s="73" t="s">
        <v>1363</v>
      </c>
      <c r="H1784" s="73">
        <v>17</v>
      </c>
      <c r="I1784" s="73" t="s">
        <v>4747</v>
      </c>
    </row>
    <row r="1785" spans="1:9" x14ac:dyDescent="0.25">
      <c r="A1785" s="73">
        <v>1780</v>
      </c>
      <c r="B1785" s="73"/>
      <c r="C1785" s="73">
        <v>2025</v>
      </c>
      <c r="D1785" s="74" t="s">
        <v>4748</v>
      </c>
      <c r="E1785" s="74" t="s">
        <v>1263</v>
      </c>
      <c r="F1785" s="75">
        <v>0.29870370370370369</v>
      </c>
      <c r="G1785" s="73" t="s">
        <v>1200</v>
      </c>
      <c r="H1785" s="73">
        <v>329</v>
      </c>
      <c r="I1785" s="73" t="s">
        <v>4749</v>
      </c>
    </row>
    <row r="1786" spans="1:9" x14ac:dyDescent="0.25">
      <c r="A1786" s="73">
        <v>1781</v>
      </c>
      <c r="B1786" s="73"/>
      <c r="C1786" s="73">
        <v>1254</v>
      </c>
      <c r="D1786" s="74" t="s">
        <v>4750</v>
      </c>
      <c r="E1786" s="74" t="s">
        <v>1162</v>
      </c>
      <c r="F1786" s="75">
        <v>0.2989236111111111</v>
      </c>
      <c r="G1786" s="73" t="s">
        <v>1275</v>
      </c>
      <c r="H1786" s="73">
        <v>66</v>
      </c>
      <c r="I1786" s="73" t="s">
        <v>4751</v>
      </c>
    </row>
    <row r="1787" spans="1:9" x14ac:dyDescent="0.25">
      <c r="A1787" s="73">
        <v>1782</v>
      </c>
      <c r="B1787" s="73"/>
      <c r="C1787" s="73">
        <v>1908</v>
      </c>
      <c r="D1787" s="74" t="s">
        <v>4752</v>
      </c>
      <c r="E1787" s="74" t="s">
        <v>1152</v>
      </c>
      <c r="F1787" s="75">
        <v>0.2989236111111111</v>
      </c>
      <c r="G1787" s="73" t="s">
        <v>1187</v>
      </c>
      <c r="H1787" s="73">
        <v>332</v>
      </c>
      <c r="I1787" s="73" t="s">
        <v>4753</v>
      </c>
    </row>
    <row r="1788" spans="1:9" x14ac:dyDescent="0.25">
      <c r="A1788" s="73">
        <v>1783</v>
      </c>
      <c r="B1788" s="73">
        <v>85</v>
      </c>
      <c r="C1788" s="73">
        <v>1662</v>
      </c>
      <c r="D1788" s="74" t="s">
        <v>4754</v>
      </c>
      <c r="E1788" s="74" t="s">
        <v>1203</v>
      </c>
      <c r="F1788" s="75">
        <v>0.2990740740740741</v>
      </c>
      <c r="G1788" s="73" t="s">
        <v>1881</v>
      </c>
      <c r="H1788" s="73">
        <v>11</v>
      </c>
      <c r="I1788" s="73" t="s">
        <v>4755</v>
      </c>
    </row>
    <row r="1789" spans="1:9" x14ac:dyDescent="0.25">
      <c r="A1789" s="73">
        <v>1784</v>
      </c>
      <c r="B1789" s="73">
        <v>86</v>
      </c>
      <c r="C1789" s="73">
        <v>1108</v>
      </c>
      <c r="D1789" s="74" t="s">
        <v>4756</v>
      </c>
      <c r="E1789" s="74" t="s">
        <v>1152</v>
      </c>
      <c r="F1789" s="75">
        <v>0.29936342592592591</v>
      </c>
      <c r="G1789" s="73" t="s">
        <v>1441</v>
      </c>
      <c r="H1789" s="73">
        <v>31</v>
      </c>
      <c r="I1789" s="73" t="s">
        <v>4757</v>
      </c>
    </row>
    <row r="1790" spans="1:9" x14ac:dyDescent="0.25">
      <c r="A1790" s="73">
        <v>1785</v>
      </c>
      <c r="B1790" s="73"/>
      <c r="C1790" s="73">
        <v>2137</v>
      </c>
      <c r="D1790" s="74" t="s">
        <v>4758</v>
      </c>
      <c r="E1790" s="74" t="s">
        <v>1152</v>
      </c>
      <c r="F1790" s="75">
        <v>0.2996875</v>
      </c>
      <c r="G1790" s="73" t="s">
        <v>1187</v>
      </c>
      <c r="H1790" s="73">
        <v>333</v>
      </c>
      <c r="I1790" s="73" t="s">
        <v>4759</v>
      </c>
    </row>
    <row r="1791" spans="1:9" x14ac:dyDescent="0.25">
      <c r="A1791" s="73">
        <v>1786</v>
      </c>
      <c r="B1791" s="73">
        <v>87</v>
      </c>
      <c r="C1791" s="73">
        <v>1891</v>
      </c>
      <c r="D1791" s="74" t="s">
        <v>4760</v>
      </c>
      <c r="E1791" s="74" t="s">
        <v>1152</v>
      </c>
      <c r="F1791" s="75">
        <v>0.30047453703703703</v>
      </c>
      <c r="G1791" s="73" t="s">
        <v>2308</v>
      </c>
      <c r="H1791" s="73">
        <v>19</v>
      </c>
      <c r="I1791" s="73" t="s">
        <v>4761</v>
      </c>
    </row>
    <row r="1792" spans="1:9" x14ac:dyDescent="0.25">
      <c r="A1792" s="73">
        <v>1787</v>
      </c>
      <c r="B1792" s="73"/>
      <c r="C1792" s="73">
        <v>2703</v>
      </c>
      <c r="D1792" s="74" t="s">
        <v>4762</v>
      </c>
      <c r="E1792" s="74" t="s">
        <v>1152</v>
      </c>
      <c r="F1792" s="75">
        <v>0.30048611111111112</v>
      </c>
      <c r="G1792" s="73" t="s">
        <v>1187</v>
      </c>
      <c r="H1792" s="73">
        <v>334</v>
      </c>
      <c r="I1792" s="73" t="s">
        <v>4763</v>
      </c>
    </row>
    <row r="1793" spans="1:9" x14ac:dyDescent="0.25">
      <c r="A1793" s="73">
        <v>1788</v>
      </c>
      <c r="B1793" s="73"/>
      <c r="C1793" s="73">
        <v>1820</v>
      </c>
      <c r="D1793" s="74" t="s">
        <v>4764</v>
      </c>
      <c r="E1793" s="74" t="s">
        <v>1152</v>
      </c>
      <c r="F1793" s="75">
        <v>0.30050925925925925</v>
      </c>
      <c r="G1793" s="73" t="s">
        <v>1227</v>
      </c>
      <c r="H1793" s="73">
        <v>339</v>
      </c>
      <c r="I1793" s="73" t="s">
        <v>4765</v>
      </c>
    </row>
    <row r="1794" spans="1:9" x14ac:dyDescent="0.25">
      <c r="A1794" s="73">
        <v>1789</v>
      </c>
      <c r="B1794" s="73"/>
      <c r="C1794" s="73">
        <v>1770</v>
      </c>
      <c r="D1794" s="74" t="s">
        <v>4766</v>
      </c>
      <c r="E1794" s="74" t="s">
        <v>1368</v>
      </c>
      <c r="F1794" s="75">
        <v>0.30081018518518515</v>
      </c>
      <c r="G1794" s="73" t="s">
        <v>1275</v>
      </c>
      <c r="H1794" s="73">
        <v>67</v>
      </c>
      <c r="I1794" s="73" t="s">
        <v>4767</v>
      </c>
    </row>
    <row r="1795" spans="1:9" ht="30" x14ac:dyDescent="0.25">
      <c r="A1795" s="73">
        <v>1790</v>
      </c>
      <c r="B1795" s="73"/>
      <c r="C1795" s="73">
        <v>2540</v>
      </c>
      <c r="D1795" s="74" t="s">
        <v>4768</v>
      </c>
      <c r="E1795" s="74" t="s">
        <v>1249</v>
      </c>
      <c r="F1795" s="75">
        <v>0.30125000000000002</v>
      </c>
      <c r="G1795" s="73" t="s">
        <v>1153</v>
      </c>
      <c r="H1795" s="73">
        <v>386</v>
      </c>
      <c r="I1795" s="73" t="s">
        <v>4769</v>
      </c>
    </row>
    <row r="1796" spans="1:9" x14ac:dyDescent="0.25">
      <c r="A1796" s="73">
        <v>1791</v>
      </c>
      <c r="B1796" s="73"/>
      <c r="C1796" s="73">
        <v>1895</v>
      </c>
      <c r="D1796" s="74" t="s">
        <v>4770</v>
      </c>
      <c r="E1796" s="74" t="s">
        <v>1636</v>
      </c>
      <c r="F1796" s="75">
        <v>0.30135416666666665</v>
      </c>
      <c r="G1796" s="73" t="s">
        <v>1288</v>
      </c>
      <c r="H1796" s="73">
        <v>171</v>
      </c>
      <c r="I1796" s="73" t="s">
        <v>4771</v>
      </c>
    </row>
    <row r="1797" spans="1:9" x14ac:dyDescent="0.25">
      <c r="A1797" s="73">
        <v>1792</v>
      </c>
      <c r="B1797" s="73"/>
      <c r="C1797" s="73">
        <v>2098</v>
      </c>
      <c r="D1797" s="74" t="s">
        <v>4772</v>
      </c>
      <c r="E1797" s="74" t="s">
        <v>1368</v>
      </c>
      <c r="F1797" s="75">
        <v>0.3014236111111111</v>
      </c>
      <c r="G1797" s="73" t="s">
        <v>1187</v>
      </c>
      <c r="H1797" s="73">
        <v>335</v>
      </c>
      <c r="I1797" s="73" t="s">
        <v>4773</v>
      </c>
    </row>
    <row r="1798" spans="1:9" x14ac:dyDescent="0.25">
      <c r="A1798" s="73">
        <v>1793</v>
      </c>
      <c r="B1798" s="73">
        <v>88</v>
      </c>
      <c r="C1798" s="73">
        <v>2547</v>
      </c>
      <c r="D1798" s="74" t="s">
        <v>4774</v>
      </c>
      <c r="E1798" s="74" t="s">
        <v>1152</v>
      </c>
      <c r="F1798" s="75">
        <v>0.30148148148148152</v>
      </c>
      <c r="G1798" s="73" t="s">
        <v>2006</v>
      </c>
      <c r="H1798" s="73">
        <v>13</v>
      </c>
      <c r="I1798" s="73" t="s">
        <v>4775</v>
      </c>
    </row>
    <row r="1799" spans="1:9" x14ac:dyDescent="0.25">
      <c r="A1799" s="73">
        <v>1794</v>
      </c>
      <c r="B1799" s="73"/>
      <c r="C1799" s="73">
        <v>1589</v>
      </c>
      <c r="D1799" s="74" t="s">
        <v>4776</v>
      </c>
      <c r="E1799" s="74" t="s">
        <v>1152</v>
      </c>
      <c r="F1799" s="75">
        <v>0.301724537037037</v>
      </c>
      <c r="G1799" s="73" t="s">
        <v>1187</v>
      </c>
      <c r="H1799" s="73">
        <v>336</v>
      </c>
      <c r="I1799" s="73" t="s">
        <v>4777</v>
      </c>
    </row>
    <row r="1800" spans="1:9" x14ac:dyDescent="0.25">
      <c r="A1800" s="73">
        <v>1795</v>
      </c>
      <c r="B1800" s="73"/>
      <c r="C1800" s="73">
        <v>1893</v>
      </c>
      <c r="D1800" s="74" t="s">
        <v>4778</v>
      </c>
      <c r="E1800" s="74" t="s">
        <v>1636</v>
      </c>
      <c r="F1800" s="75">
        <v>0.30179398148148145</v>
      </c>
      <c r="G1800" s="73" t="s">
        <v>1200</v>
      </c>
      <c r="H1800" s="73">
        <v>330</v>
      </c>
      <c r="I1800" s="73" t="s">
        <v>4779</v>
      </c>
    </row>
    <row r="1801" spans="1:9" x14ac:dyDescent="0.25">
      <c r="A1801" s="73">
        <v>1796</v>
      </c>
      <c r="B1801" s="73"/>
      <c r="C1801" s="73">
        <v>1773</v>
      </c>
      <c r="D1801" s="74" t="s">
        <v>4780</v>
      </c>
      <c r="E1801" s="74" t="s">
        <v>1152</v>
      </c>
      <c r="F1801" s="75">
        <v>0.3027199074074074</v>
      </c>
      <c r="G1801" s="73" t="s">
        <v>1227</v>
      </c>
      <c r="H1801" s="73">
        <v>340</v>
      </c>
      <c r="I1801" s="73" t="s">
        <v>4781</v>
      </c>
    </row>
    <row r="1802" spans="1:9" x14ac:dyDescent="0.25">
      <c r="A1802" s="73">
        <v>1797</v>
      </c>
      <c r="B1802" s="73"/>
      <c r="C1802" s="73">
        <v>1761</v>
      </c>
      <c r="D1802" s="74" t="s">
        <v>4782</v>
      </c>
      <c r="E1802" s="74" t="s">
        <v>1152</v>
      </c>
      <c r="F1802" s="75">
        <v>0.30273148148148149</v>
      </c>
      <c r="G1802" s="73" t="s">
        <v>1153</v>
      </c>
      <c r="H1802" s="73">
        <v>387</v>
      </c>
      <c r="I1802" s="73" t="s">
        <v>4783</v>
      </c>
    </row>
    <row r="1803" spans="1:9" x14ac:dyDescent="0.25">
      <c r="A1803" s="73">
        <v>1798</v>
      </c>
      <c r="B1803" s="73"/>
      <c r="C1803" s="73">
        <v>2411</v>
      </c>
      <c r="D1803" s="74" t="s">
        <v>4784</v>
      </c>
      <c r="E1803" s="74" t="s">
        <v>1168</v>
      </c>
      <c r="F1803" s="75">
        <v>0.30274305555555553</v>
      </c>
      <c r="G1803" s="73" t="s">
        <v>1153</v>
      </c>
      <c r="H1803" s="73">
        <v>388</v>
      </c>
      <c r="I1803" s="73" t="s">
        <v>4785</v>
      </c>
    </row>
    <row r="1804" spans="1:9" x14ac:dyDescent="0.25">
      <c r="A1804" s="73">
        <v>1799</v>
      </c>
      <c r="B1804" s="73"/>
      <c r="C1804" s="73">
        <v>2500</v>
      </c>
      <c r="D1804" s="74" t="s">
        <v>4786</v>
      </c>
      <c r="E1804" s="74" t="s">
        <v>1203</v>
      </c>
      <c r="F1804" s="75">
        <v>0.3028703703703704</v>
      </c>
      <c r="G1804" s="73" t="s">
        <v>1200</v>
      </c>
      <c r="H1804" s="73">
        <v>331</v>
      </c>
      <c r="I1804" s="73" t="s">
        <v>4787</v>
      </c>
    </row>
    <row r="1805" spans="1:9" x14ac:dyDescent="0.25">
      <c r="A1805" s="73">
        <v>1800</v>
      </c>
      <c r="B1805" s="73"/>
      <c r="C1805" s="73">
        <v>1939</v>
      </c>
      <c r="D1805" s="74" t="s">
        <v>4788</v>
      </c>
      <c r="E1805" s="74" t="s">
        <v>1168</v>
      </c>
      <c r="F1805" s="75">
        <v>0.3029513888888889</v>
      </c>
      <c r="G1805" s="73" t="s">
        <v>1200</v>
      </c>
      <c r="H1805" s="73">
        <v>332</v>
      </c>
      <c r="I1805" s="73" t="s">
        <v>4789</v>
      </c>
    </row>
    <row r="1806" spans="1:9" x14ac:dyDescent="0.25">
      <c r="A1806" s="73">
        <v>1801</v>
      </c>
      <c r="B1806" s="73"/>
      <c r="C1806" s="73">
        <v>2274</v>
      </c>
      <c r="D1806" s="74" t="s">
        <v>4790</v>
      </c>
      <c r="E1806" s="74" t="s">
        <v>1214</v>
      </c>
      <c r="F1806" s="75">
        <v>0.30399305555555556</v>
      </c>
      <c r="G1806" s="73" t="s">
        <v>1153</v>
      </c>
      <c r="H1806" s="73">
        <v>389</v>
      </c>
      <c r="I1806" s="73" t="s">
        <v>4791</v>
      </c>
    </row>
    <row r="1807" spans="1:9" x14ac:dyDescent="0.25">
      <c r="A1807" s="73">
        <v>1802</v>
      </c>
      <c r="B1807" s="73"/>
      <c r="C1807" s="73">
        <v>2108</v>
      </c>
      <c r="D1807" s="74" t="s">
        <v>4792</v>
      </c>
      <c r="E1807" s="74" t="s">
        <v>1152</v>
      </c>
      <c r="F1807" s="75">
        <v>0.30439814814814814</v>
      </c>
      <c r="G1807" s="73" t="s">
        <v>1288</v>
      </c>
      <c r="H1807" s="73">
        <v>172</v>
      </c>
      <c r="I1807" s="73" t="s">
        <v>4793</v>
      </c>
    </row>
    <row r="1808" spans="1:9" x14ac:dyDescent="0.25">
      <c r="A1808" s="73">
        <v>1803</v>
      </c>
      <c r="B1808" s="73"/>
      <c r="C1808" s="73">
        <v>2119</v>
      </c>
      <c r="D1808" s="74" t="s">
        <v>4794</v>
      </c>
      <c r="E1808" s="74" t="s">
        <v>1168</v>
      </c>
      <c r="F1808" s="75">
        <v>0.30517361111111113</v>
      </c>
      <c r="G1808" s="73" t="s">
        <v>1187</v>
      </c>
      <c r="H1808" s="73">
        <v>337</v>
      </c>
      <c r="I1808" s="73" t="s">
        <v>4795</v>
      </c>
    </row>
    <row r="1809" spans="1:9" x14ac:dyDescent="0.25">
      <c r="A1809" s="73">
        <v>1804</v>
      </c>
      <c r="B1809" s="73"/>
      <c r="C1809" s="73">
        <v>1849</v>
      </c>
      <c r="D1809" s="74" t="s">
        <v>4796</v>
      </c>
      <c r="E1809" s="74" t="s">
        <v>1256</v>
      </c>
      <c r="F1809" s="75">
        <v>0.30549768518518522</v>
      </c>
      <c r="G1809" s="73" t="s">
        <v>1187</v>
      </c>
      <c r="H1809" s="73">
        <v>338</v>
      </c>
      <c r="I1809" s="73" t="s">
        <v>4797</v>
      </c>
    </row>
    <row r="1810" spans="1:9" x14ac:dyDescent="0.25">
      <c r="A1810" s="73">
        <v>1805</v>
      </c>
      <c r="B1810" s="73">
        <v>89</v>
      </c>
      <c r="C1810" s="73">
        <v>1861</v>
      </c>
      <c r="D1810" s="74" t="s">
        <v>4798</v>
      </c>
      <c r="E1810" s="74" t="s">
        <v>1190</v>
      </c>
      <c r="F1810" s="75">
        <v>0.3059027777777778</v>
      </c>
      <c r="G1810" s="73" t="s">
        <v>1881</v>
      </c>
      <c r="H1810" s="73">
        <v>12</v>
      </c>
      <c r="I1810" s="73" t="s">
        <v>4799</v>
      </c>
    </row>
    <row r="1811" spans="1:9" x14ac:dyDescent="0.25">
      <c r="A1811" s="73">
        <v>1806</v>
      </c>
      <c r="B1811" s="73"/>
      <c r="C1811" s="73">
        <v>2255</v>
      </c>
      <c r="D1811" s="74" t="s">
        <v>4800</v>
      </c>
      <c r="E1811" s="74" t="s">
        <v>1156</v>
      </c>
      <c r="F1811" s="75">
        <v>0.30601851851851852</v>
      </c>
      <c r="G1811" s="73" t="s">
        <v>1200</v>
      </c>
      <c r="H1811" s="73">
        <v>333</v>
      </c>
      <c r="I1811" s="73" t="s">
        <v>4801</v>
      </c>
    </row>
    <row r="1812" spans="1:9" x14ac:dyDescent="0.25">
      <c r="A1812" s="73">
        <v>1807</v>
      </c>
      <c r="B1812" s="73">
        <v>90</v>
      </c>
      <c r="C1812" s="73">
        <v>1053</v>
      </c>
      <c r="D1812" s="74" t="s">
        <v>4802</v>
      </c>
      <c r="E1812" s="74" t="s">
        <v>1236</v>
      </c>
      <c r="F1812" s="75">
        <v>0.30623842592592593</v>
      </c>
      <c r="G1812" s="73" t="s">
        <v>1441</v>
      </c>
      <c r="H1812" s="73">
        <v>32</v>
      </c>
      <c r="I1812" s="73" t="s">
        <v>4803</v>
      </c>
    </row>
    <row r="1813" spans="1:9" x14ac:dyDescent="0.25">
      <c r="A1813" s="73">
        <v>1808</v>
      </c>
      <c r="B1813" s="73"/>
      <c r="C1813" s="73">
        <v>664</v>
      </c>
      <c r="D1813" s="74" t="s">
        <v>4804</v>
      </c>
      <c r="E1813" s="74" t="s">
        <v>1236</v>
      </c>
      <c r="F1813" s="75">
        <v>0.30623842592592593</v>
      </c>
      <c r="G1813" s="73" t="s">
        <v>1187</v>
      </c>
      <c r="H1813" s="73">
        <v>339</v>
      </c>
      <c r="I1813" s="73" t="s">
        <v>4805</v>
      </c>
    </row>
    <row r="1814" spans="1:9" x14ac:dyDescent="0.25">
      <c r="A1814" s="73">
        <v>1809</v>
      </c>
      <c r="B1814" s="73"/>
      <c r="C1814" s="73">
        <v>1889</v>
      </c>
      <c r="D1814" s="74" t="s">
        <v>4806</v>
      </c>
      <c r="E1814" s="74" t="s">
        <v>1168</v>
      </c>
      <c r="F1814" s="75">
        <v>0.30684027777777778</v>
      </c>
      <c r="G1814" s="73" t="s">
        <v>1187</v>
      </c>
      <c r="H1814" s="73">
        <v>340</v>
      </c>
      <c r="I1814" s="73" t="s">
        <v>4807</v>
      </c>
    </row>
    <row r="1815" spans="1:9" x14ac:dyDescent="0.25">
      <c r="A1815" s="73">
        <v>1810</v>
      </c>
      <c r="B1815" s="73"/>
      <c r="C1815" s="73">
        <v>2317</v>
      </c>
      <c r="D1815" s="74" t="s">
        <v>4808</v>
      </c>
      <c r="E1815" s="74" t="s">
        <v>1256</v>
      </c>
      <c r="F1815" s="75">
        <v>0.3069560185185185</v>
      </c>
      <c r="G1815" s="73" t="s">
        <v>1187</v>
      </c>
      <c r="H1815" s="73">
        <v>341</v>
      </c>
      <c r="I1815" s="73" t="s">
        <v>4809</v>
      </c>
    </row>
    <row r="1816" spans="1:9" x14ac:dyDescent="0.25">
      <c r="A1816" s="73">
        <v>1811</v>
      </c>
      <c r="B1816" s="73"/>
      <c r="C1816" s="73">
        <v>2511</v>
      </c>
      <c r="D1816" s="74" t="s">
        <v>4810</v>
      </c>
      <c r="E1816" s="74" t="s">
        <v>1203</v>
      </c>
      <c r="F1816" s="75">
        <v>0.30721064814814814</v>
      </c>
      <c r="G1816" s="73" t="s">
        <v>1153</v>
      </c>
      <c r="H1816" s="73">
        <v>390</v>
      </c>
      <c r="I1816" s="73" t="s">
        <v>4811</v>
      </c>
    </row>
    <row r="1817" spans="1:9" x14ac:dyDescent="0.25">
      <c r="A1817" s="73">
        <v>1812</v>
      </c>
      <c r="B1817" s="73"/>
      <c r="C1817" s="73">
        <v>1663</v>
      </c>
      <c r="D1817" s="74" t="s">
        <v>4812</v>
      </c>
      <c r="E1817" s="74" t="s">
        <v>1177</v>
      </c>
      <c r="F1817" s="75">
        <v>0.30744212962962963</v>
      </c>
      <c r="G1817" s="73" t="s">
        <v>1227</v>
      </c>
      <c r="H1817" s="73">
        <v>341</v>
      </c>
      <c r="I1817" s="73" t="s">
        <v>4813</v>
      </c>
    </row>
    <row r="1818" spans="1:9" x14ac:dyDescent="0.25">
      <c r="A1818" s="73">
        <v>1813</v>
      </c>
      <c r="B1818" s="73">
        <v>91</v>
      </c>
      <c r="C1818" s="73">
        <v>2155</v>
      </c>
      <c r="D1818" s="74" t="s">
        <v>4814</v>
      </c>
      <c r="E1818" s="74" t="s">
        <v>1309</v>
      </c>
      <c r="F1818" s="75">
        <v>0.30759259259259258</v>
      </c>
      <c r="G1818" s="73" t="s">
        <v>2006</v>
      </c>
      <c r="H1818" s="73">
        <v>14</v>
      </c>
      <c r="I1818" s="73" t="s">
        <v>4815</v>
      </c>
    </row>
    <row r="1819" spans="1:9" x14ac:dyDescent="0.25">
      <c r="A1819" s="73">
        <v>1814</v>
      </c>
      <c r="B1819" s="73"/>
      <c r="C1819" s="73">
        <v>1661</v>
      </c>
      <c r="D1819" s="74" t="s">
        <v>4816</v>
      </c>
      <c r="E1819" s="74" t="s">
        <v>1203</v>
      </c>
      <c r="F1819" s="75">
        <v>0.3079513888888889</v>
      </c>
      <c r="G1819" s="73" t="s">
        <v>1227</v>
      </c>
      <c r="H1819" s="73">
        <v>342</v>
      </c>
      <c r="I1819" s="73" t="s">
        <v>4817</v>
      </c>
    </row>
    <row r="1820" spans="1:9" x14ac:dyDescent="0.25">
      <c r="A1820" s="73">
        <v>1815</v>
      </c>
      <c r="B1820" s="73">
        <v>92</v>
      </c>
      <c r="C1820" s="73">
        <v>1921</v>
      </c>
      <c r="D1820" s="74" t="s">
        <v>4818</v>
      </c>
      <c r="E1820" s="74" t="s">
        <v>1152</v>
      </c>
      <c r="F1820" s="75">
        <v>0.30805555555555558</v>
      </c>
      <c r="G1820" s="73" t="s">
        <v>2006</v>
      </c>
      <c r="H1820" s="73">
        <v>15</v>
      </c>
      <c r="I1820" s="73" t="s">
        <v>4819</v>
      </c>
    </row>
    <row r="1821" spans="1:9" x14ac:dyDescent="0.25">
      <c r="A1821" s="73">
        <v>1816</v>
      </c>
      <c r="B1821" s="73"/>
      <c r="C1821" s="73">
        <v>2283</v>
      </c>
      <c r="D1821" s="74" t="s">
        <v>4820</v>
      </c>
      <c r="E1821" s="74" t="s">
        <v>4821</v>
      </c>
      <c r="F1821" s="75">
        <v>0.30940972222222224</v>
      </c>
      <c r="G1821" s="73" t="s">
        <v>1153</v>
      </c>
      <c r="H1821" s="73">
        <v>391</v>
      </c>
      <c r="I1821" s="73" t="s">
        <v>4822</v>
      </c>
    </row>
    <row r="1822" spans="1:9" x14ac:dyDescent="0.25">
      <c r="A1822" s="73">
        <v>1817</v>
      </c>
      <c r="B1822" s="73">
        <v>93</v>
      </c>
      <c r="C1822" s="73">
        <v>1500</v>
      </c>
      <c r="D1822" s="74" t="s">
        <v>4823</v>
      </c>
      <c r="E1822" s="74" t="s">
        <v>1152</v>
      </c>
      <c r="F1822" s="75">
        <v>0.3094675925925926</v>
      </c>
      <c r="G1822" s="73" t="s">
        <v>1441</v>
      </c>
      <c r="H1822" s="73">
        <v>33</v>
      </c>
      <c r="I1822" s="73" t="s">
        <v>4824</v>
      </c>
    </row>
    <row r="1823" spans="1:9" x14ac:dyDescent="0.25">
      <c r="A1823" s="73">
        <v>1818</v>
      </c>
      <c r="B1823" s="73"/>
      <c r="C1823" s="73">
        <v>1706</v>
      </c>
      <c r="D1823" s="74" t="s">
        <v>4825</v>
      </c>
      <c r="E1823" s="74" t="s">
        <v>1165</v>
      </c>
      <c r="F1823" s="75">
        <v>0.30952546296296296</v>
      </c>
      <c r="G1823" s="73" t="s">
        <v>1200</v>
      </c>
      <c r="H1823" s="73">
        <v>334</v>
      </c>
      <c r="I1823" s="73" t="s">
        <v>4826</v>
      </c>
    </row>
    <row r="1824" spans="1:9" x14ac:dyDescent="0.25">
      <c r="A1824" s="73">
        <v>1819</v>
      </c>
      <c r="B1824" s="73"/>
      <c r="C1824" s="73">
        <v>2532</v>
      </c>
      <c r="D1824" s="74" t="s">
        <v>4827</v>
      </c>
      <c r="E1824" s="74" t="s">
        <v>1214</v>
      </c>
      <c r="F1824" s="75">
        <v>0.30956018518518519</v>
      </c>
      <c r="G1824" s="73" t="s">
        <v>1153</v>
      </c>
      <c r="H1824" s="73">
        <v>392</v>
      </c>
      <c r="I1824" s="73" t="s">
        <v>4828</v>
      </c>
    </row>
    <row r="1825" spans="1:9" x14ac:dyDescent="0.25">
      <c r="A1825" s="73">
        <v>1820</v>
      </c>
      <c r="B1825" s="73"/>
      <c r="C1825" s="73">
        <v>2534</v>
      </c>
      <c r="D1825" s="74" t="s">
        <v>4829</v>
      </c>
      <c r="E1825" s="74" t="s">
        <v>1168</v>
      </c>
      <c r="F1825" s="75">
        <v>0.30956018518518519</v>
      </c>
      <c r="G1825" s="73" t="s">
        <v>1288</v>
      </c>
      <c r="H1825" s="73">
        <v>173</v>
      </c>
      <c r="I1825" s="73" t="s">
        <v>4830</v>
      </c>
    </row>
    <row r="1826" spans="1:9" x14ac:dyDescent="0.25">
      <c r="A1826" s="73">
        <v>1821</v>
      </c>
      <c r="B1826" s="73">
        <v>94</v>
      </c>
      <c r="C1826" s="73">
        <v>1944</v>
      </c>
      <c r="D1826" s="74" t="s">
        <v>4831</v>
      </c>
      <c r="E1826" s="74" t="s">
        <v>1165</v>
      </c>
      <c r="F1826" s="75">
        <v>0.30961805555555555</v>
      </c>
      <c r="G1826" s="73" t="s">
        <v>1881</v>
      </c>
      <c r="H1826" s="73">
        <v>13</v>
      </c>
      <c r="I1826" s="73" t="s">
        <v>4832</v>
      </c>
    </row>
    <row r="1827" spans="1:9" x14ac:dyDescent="0.25">
      <c r="A1827" s="73">
        <v>1822</v>
      </c>
      <c r="B1827" s="73"/>
      <c r="C1827" s="73">
        <v>1296</v>
      </c>
      <c r="D1827" s="74" t="s">
        <v>4833</v>
      </c>
      <c r="E1827" s="74" t="s">
        <v>1168</v>
      </c>
      <c r="F1827" s="75">
        <v>0.30976851851851855</v>
      </c>
      <c r="G1827" s="73" t="s">
        <v>1200</v>
      </c>
      <c r="H1827" s="73">
        <v>335</v>
      </c>
      <c r="I1827" s="73" t="s">
        <v>4834</v>
      </c>
    </row>
    <row r="1828" spans="1:9" x14ac:dyDescent="0.25">
      <c r="A1828" s="73">
        <v>1823</v>
      </c>
      <c r="B1828" s="73">
        <v>95</v>
      </c>
      <c r="C1828" s="73">
        <v>1986</v>
      </c>
      <c r="D1828" s="74" t="s">
        <v>4835</v>
      </c>
      <c r="E1828" s="74" t="s">
        <v>1152</v>
      </c>
      <c r="F1828" s="75">
        <v>0.30988425925925928</v>
      </c>
      <c r="G1828" s="73" t="s">
        <v>2308</v>
      </c>
      <c r="H1828" s="73">
        <v>20</v>
      </c>
      <c r="I1828" s="73" t="s">
        <v>4836</v>
      </c>
    </row>
    <row r="1829" spans="1:9" x14ac:dyDescent="0.25">
      <c r="A1829" s="73">
        <v>1824</v>
      </c>
      <c r="B1829" s="73"/>
      <c r="C1829" s="73">
        <v>1923</v>
      </c>
      <c r="D1829" s="74" t="s">
        <v>4837</v>
      </c>
      <c r="E1829" s="74" t="s">
        <v>1159</v>
      </c>
      <c r="F1829" s="75">
        <v>0.30990740740740741</v>
      </c>
      <c r="G1829" s="73" t="s">
        <v>1288</v>
      </c>
      <c r="H1829" s="73">
        <v>174</v>
      </c>
      <c r="I1829" s="73" t="s">
        <v>4838</v>
      </c>
    </row>
    <row r="1830" spans="1:9" x14ac:dyDescent="0.25">
      <c r="A1830" s="73">
        <v>1825</v>
      </c>
      <c r="B1830" s="73"/>
      <c r="C1830" s="73">
        <v>2094</v>
      </c>
      <c r="D1830" s="74" t="s">
        <v>4839</v>
      </c>
      <c r="E1830" s="74" t="s">
        <v>1152</v>
      </c>
      <c r="F1830" s="75">
        <v>0.30994212962962964</v>
      </c>
      <c r="G1830" s="73" t="s">
        <v>1153</v>
      </c>
      <c r="H1830" s="73">
        <v>393</v>
      </c>
      <c r="I1830" s="73" t="s">
        <v>4840</v>
      </c>
    </row>
    <row r="1831" spans="1:9" x14ac:dyDescent="0.25">
      <c r="A1831" s="73">
        <v>1826</v>
      </c>
      <c r="B1831" s="73"/>
      <c r="C1831" s="73">
        <v>1126</v>
      </c>
      <c r="D1831" s="74" t="s">
        <v>4841</v>
      </c>
      <c r="E1831" s="74" t="s">
        <v>1152</v>
      </c>
      <c r="F1831" s="75">
        <v>0.31063657407407408</v>
      </c>
      <c r="G1831" s="73" t="s">
        <v>1153</v>
      </c>
      <c r="H1831" s="73">
        <v>394</v>
      </c>
      <c r="I1831" s="73" t="s">
        <v>4842</v>
      </c>
    </row>
    <row r="1832" spans="1:9" x14ac:dyDescent="0.25">
      <c r="A1832" s="73">
        <v>1827</v>
      </c>
      <c r="B1832" s="73"/>
      <c r="C1832" s="73">
        <v>2184</v>
      </c>
      <c r="D1832" s="74" t="s">
        <v>4843</v>
      </c>
      <c r="E1832" s="74" t="s">
        <v>1152</v>
      </c>
      <c r="F1832" s="75">
        <v>0.31063657407407408</v>
      </c>
      <c r="G1832" s="73" t="s">
        <v>1153</v>
      </c>
      <c r="H1832" s="73">
        <v>395</v>
      </c>
      <c r="I1832" s="73" t="s">
        <v>4844</v>
      </c>
    </row>
    <row r="1833" spans="1:9" x14ac:dyDescent="0.25">
      <c r="A1833" s="73">
        <v>1828</v>
      </c>
      <c r="B1833" s="73"/>
      <c r="C1833" s="73">
        <v>1402</v>
      </c>
      <c r="D1833" s="74" t="s">
        <v>4845</v>
      </c>
      <c r="E1833" s="74" t="s">
        <v>1203</v>
      </c>
      <c r="F1833" s="75">
        <v>0.31091435185185184</v>
      </c>
      <c r="G1833" s="73" t="s">
        <v>1200</v>
      </c>
      <c r="H1833" s="73">
        <v>336</v>
      </c>
      <c r="I1833" s="73" t="s">
        <v>4846</v>
      </c>
    </row>
    <row r="1834" spans="1:9" x14ac:dyDescent="0.25">
      <c r="A1834" s="73">
        <v>1829</v>
      </c>
      <c r="B1834" s="73"/>
      <c r="C1834" s="73">
        <v>1859</v>
      </c>
      <c r="D1834" s="74" t="s">
        <v>4847</v>
      </c>
      <c r="E1834" s="74" t="s">
        <v>1203</v>
      </c>
      <c r="F1834" s="75">
        <v>0.31091435185185184</v>
      </c>
      <c r="G1834" s="73" t="s">
        <v>1200</v>
      </c>
      <c r="H1834" s="73">
        <v>337</v>
      </c>
      <c r="I1834" s="73" t="s">
        <v>4848</v>
      </c>
    </row>
    <row r="1835" spans="1:9" x14ac:dyDescent="0.25">
      <c r="A1835" s="73">
        <v>1830</v>
      </c>
      <c r="B1835" s="73"/>
      <c r="C1835" s="73">
        <v>2271</v>
      </c>
      <c r="D1835" s="74" t="s">
        <v>4849</v>
      </c>
      <c r="E1835" s="74" t="s">
        <v>1636</v>
      </c>
      <c r="F1835" s="75">
        <v>0.31109953703703702</v>
      </c>
      <c r="G1835" s="73" t="s">
        <v>1288</v>
      </c>
      <c r="H1835" s="73">
        <v>175</v>
      </c>
      <c r="I1835" s="73" t="s">
        <v>4850</v>
      </c>
    </row>
    <row r="1836" spans="1:9" x14ac:dyDescent="0.25">
      <c r="A1836" s="73">
        <v>1831</v>
      </c>
      <c r="B1836" s="73"/>
      <c r="C1836" s="73">
        <v>2544</v>
      </c>
      <c r="D1836" s="74" t="s">
        <v>4851</v>
      </c>
      <c r="E1836" s="74" t="s">
        <v>1165</v>
      </c>
      <c r="F1836" s="75">
        <v>0.31140046296296298</v>
      </c>
      <c r="G1836" s="73" t="s">
        <v>1187</v>
      </c>
      <c r="H1836" s="73">
        <v>342</v>
      </c>
      <c r="I1836" s="73" t="s">
        <v>4852</v>
      </c>
    </row>
    <row r="1837" spans="1:9" x14ac:dyDescent="0.25">
      <c r="A1837" s="73">
        <v>1832</v>
      </c>
      <c r="B1837" s="73"/>
      <c r="C1837" s="73">
        <v>2445</v>
      </c>
      <c r="D1837" s="74" t="s">
        <v>4853</v>
      </c>
      <c r="E1837" s="74" t="s">
        <v>1152</v>
      </c>
      <c r="F1837" s="75">
        <v>0.31287037037037035</v>
      </c>
      <c r="G1837" s="73" t="s">
        <v>1153</v>
      </c>
      <c r="H1837" s="73">
        <v>396</v>
      </c>
      <c r="I1837" s="73" t="s">
        <v>4854</v>
      </c>
    </row>
    <row r="1838" spans="1:9" x14ac:dyDescent="0.25">
      <c r="A1838" s="73">
        <v>1833</v>
      </c>
      <c r="B1838" s="73"/>
      <c r="C1838" s="73">
        <v>1981</v>
      </c>
      <c r="D1838" s="74" t="s">
        <v>4855</v>
      </c>
      <c r="E1838" s="74" t="s">
        <v>1168</v>
      </c>
      <c r="F1838" s="75">
        <v>0.31312499999999999</v>
      </c>
      <c r="G1838" s="73" t="s">
        <v>1153</v>
      </c>
      <c r="H1838" s="73">
        <v>397</v>
      </c>
      <c r="I1838" s="73" t="s">
        <v>4856</v>
      </c>
    </row>
    <row r="1839" spans="1:9" x14ac:dyDescent="0.25">
      <c r="A1839" s="73">
        <v>1834</v>
      </c>
      <c r="B1839" s="73"/>
      <c r="C1839" s="73">
        <v>536</v>
      </c>
      <c r="D1839" s="74" t="s">
        <v>4857</v>
      </c>
      <c r="E1839" s="74" t="s">
        <v>1263</v>
      </c>
      <c r="F1839" s="75">
        <v>0.31313657407407408</v>
      </c>
      <c r="G1839" s="73" t="s">
        <v>1153</v>
      </c>
      <c r="H1839" s="73">
        <v>398</v>
      </c>
      <c r="I1839" s="73" t="s">
        <v>4858</v>
      </c>
    </row>
    <row r="1840" spans="1:9" x14ac:dyDescent="0.25">
      <c r="A1840" s="73">
        <v>1835</v>
      </c>
      <c r="B1840" s="73"/>
      <c r="C1840" s="73">
        <v>1922</v>
      </c>
      <c r="D1840" s="74" t="s">
        <v>4859</v>
      </c>
      <c r="E1840" s="74" t="s">
        <v>1152</v>
      </c>
      <c r="F1840" s="75">
        <v>0.3132523148148148</v>
      </c>
      <c r="G1840" s="73" t="s">
        <v>1200</v>
      </c>
      <c r="H1840" s="73">
        <v>338</v>
      </c>
      <c r="I1840" s="73" t="s">
        <v>4860</v>
      </c>
    </row>
    <row r="1841" spans="1:9" x14ac:dyDescent="0.25">
      <c r="A1841" s="73">
        <v>1836</v>
      </c>
      <c r="B1841" s="73"/>
      <c r="C1841" s="73">
        <v>1963</v>
      </c>
      <c r="D1841" s="74" t="s">
        <v>4861</v>
      </c>
      <c r="E1841" s="74" t="s">
        <v>1168</v>
      </c>
      <c r="F1841" s="75">
        <v>0.31341435185185185</v>
      </c>
      <c r="G1841" s="73" t="s">
        <v>1288</v>
      </c>
      <c r="H1841" s="73">
        <v>176</v>
      </c>
      <c r="I1841" s="73" t="s">
        <v>4862</v>
      </c>
    </row>
    <row r="1842" spans="1:9" x14ac:dyDescent="0.25">
      <c r="A1842" s="73">
        <v>1837</v>
      </c>
      <c r="B1842" s="73">
        <v>96</v>
      </c>
      <c r="C1842" s="73">
        <v>1873</v>
      </c>
      <c r="D1842" s="74" t="s">
        <v>4863</v>
      </c>
      <c r="E1842" s="74" t="s">
        <v>1168</v>
      </c>
      <c r="F1842" s="75">
        <v>0.31354166666666666</v>
      </c>
      <c r="G1842" s="73" t="s">
        <v>2308</v>
      </c>
      <c r="H1842" s="73">
        <v>21</v>
      </c>
      <c r="I1842" s="73" t="s">
        <v>4864</v>
      </c>
    </row>
    <row r="1843" spans="1:9" x14ac:dyDescent="0.25">
      <c r="A1843" s="73">
        <v>1838</v>
      </c>
      <c r="B1843" s="73"/>
      <c r="C1843" s="73">
        <v>2075</v>
      </c>
      <c r="D1843" s="74" t="s">
        <v>4865</v>
      </c>
      <c r="E1843" s="74" t="s">
        <v>1168</v>
      </c>
      <c r="F1843" s="75">
        <v>0.31364583333333335</v>
      </c>
      <c r="G1843" s="73" t="s">
        <v>1187</v>
      </c>
      <c r="H1843" s="73">
        <v>343</v>
      </c>
      <c r="I1843" s="73" t="s">
        <v>4866</v>
      </c>
    </row>
    <row r="1844" spans="1:9" x14ac:dyDescent="0.25">
      <c r="A1844" s="73">
        <v>1839</v>
      </c>
      <c r="B1844" s="73"/>
      <c r="C1844" s="73">
        <v>2719</v>
      </c>
      <c r="D1844" s="74" t="s">
        <v>4867</v>
      </c>
      <c r="E1844" s="74" t="s">
        <v>1309</v>
      </c>
      <c r="F1844" s="75">
        <v>0.31376157407407407</v>
      </c>
      <c r="G1844" s="73" t="s">
        <v>1288</v>
      </c>
      <c r="H1844" s="73">
        <v>177</v>
      </c>
      <c r="I1844" s="73" t="s">
        <v>4868</v>
      </c>
    </row>
    <row r="1845" spans="1:9" x14ac:dyDescent="0.25">
      <c r="A1845" s="73">
        <v>1840</v>
      </c>
      <c r="B1845" s="73"/>
      <c r="C1845" s="73">
        <v>1741</v>
      </c>
      <c r="D1845" s="74" t="s">
        <v>4869</v>
      </c>
      <c r="E1845" s="74" t="s">
        <v>1214</v>
      </c>
      <c r="F1845" s="75">
        <v>0.31402777777777779</v>
      </c>
      <c r="G1845" s="73" t="s">
        <v>2198</v>
      </c>
      <c r="H1845" s="73">
        <v>14</v>
      </c>
      <c r="I1845" s="73" t="s">
        <v>4870</v>
      </c>
    </row>
    <row r="1846" spans="1:9" x14ac:dyDescent="0.25">
      <c r="A1846" s="73">
        <v>1841</v>
      </c>
      <c r="B1846" s="73"/>
      <c r="C1846" s="73">
        <v>2746</v>
      </c>
      <c r="D1846" s="74" t="s">
        <v>4871</v>
      </c>
      <c r="E1846" s="74" t="s">
        <v>1152</v>
      </c>
      <c r="F1846" s="75">
        <v>0.31445601851851851</v>
      </c>
      <c r="G1846" s="73" t="s">
        <v>1200</v>
      </c>
      <c r="H1846" s="73">
        <v>339</v>
      </c>
      <c r="I1846" s="73" t="s">
        <v>4872</v>
      </c>
    </row>
    <row r="1847" spans="1:9" x14ac:dyDescent="0.25">
      <c r="A1847" s="73">
        <v>1842</v>
      </c>
      <c r="B1847" s="73"/>
      <c r="C1847" s="73">
        <v>1976</v>
      </c>
      <c r="D1847" s="74" t="s">
        <v>4873</v>
      </c>
      <c r="E1847" s="74" t="s">
        <v>1152</v>
      </c>
      <c r="F1847" s="75">
        <v>0.31458333333333333</v>
      </c>
      <c r="G1847" s="73" t="s">
        <v>1187</v>
      </c>
      <c r="H1847" s="73">
        <v>344</v>
      </c>
      <c r="I1847" s="73" t="s">
        <v>4874</v>
      </c>
    </row>
    <row r="1848" spans="1:9" x14ac:dyDescent="0.25">
      <c r="A1848" s="73">
        <v>1843</v>
      </c>
      <c r="B1848" s="73">
        <v>97</v>
      </c>
      <c r="C1848" s="73">
        <v>2100</v>
      </c>
      <c r="D1848" s="74" t="s">
        <v>4875</v>
      </c>
      <c r="E1848" s="74" t="s">
        <v>1177</v>
      </c>
      <c r="F1848" s="75">
        <v>0.3146990740740741</v>
      </c>
      <c r="G1848" s="73" t="s">
        <v>4494</v>
      </c>
      <c r="H1848" s="73">
        <v>3</v>
      </c>
      <c r="I1848" s="73" t="s">
        <v>4876</v>
      </c>
    </row>
    <row r="1849" spans="1:9" x14ac:dyDescent="0.25">
      <c r="A1849" s="73">
        <v>1844</v>
      </c>
      <c r="B1849" s="73"/>
      <c r="C1849" s="73">
        <v>2520</v>
      </c>
      <c r="D1849" s="74" t="s">
        <v>4877</v>
      </c>
      <c r="E1849" s="74" t="s">
        <v>1162</v>
      </c>
      <c r="F1849" s="75">
        <v>0.31483796296296296</v>
      </c>
      <c r="G1849" s="73" t="s">
        <v>1275</v>
      </c>
      <c r="H1849" s="73">
        <v>68</v>
      </c>
      <c r="I1849" s="73" t="s">
        <v>4878</v>
      </c>
    </row>
    <row r="1850" spans="1:9" x14ac:dyDescent="0.25">
      <c r="A1850" s="73">
        <v>1845</v>
      </c>
      <c r="B1850" s="73"/>
      <c r="C1850" s="73">
        <v>1879</v>
      </c>
      <c r="D1850" s="74" t="s">
        <v>4879</v>
      </c>
      <c r="E1850" s="74" t="s">
        <v>1156</v>
      </c>
      <c r="F1850" s="75">
        <v>0.31565972222222222</v>
      </c>
      <c r="G1850" s="73" t="s">
        <v>1187</v>
      </c>
      <c r="H1850" s="73">
        <v>345</v>
      </c>
      <c r="I1850" s="73" t="s">
        <v>4880</v>
      </c>
    </row>
    <row r="1851" spans="1:9" x14ac:dyDescent="0.25">
      <c r="A1851" s="73">
        <v>1846</v>
      </c>
      <c r="B1851" s="73"/>
      <c r="C1851" s="73">
        <v>2049</v>
      </c>
      <c r="D1851" s="74" t="s">
        <v>4881</v>
      </c>
      <c r="E1851" s="74" t="s">
        <v>1152</v>
      </c>
      <c r="F1851" s="75">
        <v>0.31678240740740743</v>
      </c>
      <c r="G1851" s="73" t="s">
        <v>1200</v>
      </c>
      <c r="H1851" s="73">
        <v>340</v>
      </c>
      <c r="I1851" s="73" t="s">
        <v>4882</v>
      </c>
    </row>
    <row r="1852" spans="1:9" x14ac:dyDescent="0.25">
      <c r="A1852" s="73">
        <v>1847</v>
      </c>
      <c r="B1852" s="73"/>
      <c r="C1852" s="73">
        <v>2279</v>
      </c>
      <c r="D1852" s="74" t="s">
        <v>4883</v>
      </c>
      <c r="E1852" s="74" t="s">
        <v>1152</v>
      </c>
      <c r="F1852" s="75">
        <v>0.31689814814814815</v>
      </c>
      <c r="G1852" s="73" t="s">
        <v>1153</v>
      </c>
      <c r="H1852" s="73">
        <v>399</v>
      </c>
      <c r="I1852" s="73" t="s">
        <v>4884</v>
      </c>
    </row>
    <row r="1853" spans="1:9" x14ac:dyDescent="0.25">
      <c r="A1853" s="73">
        <v>1848</v>
      </c>
      <c r="B1853" s="73"/>
      <c r="C1853" s="73">
        <v>1932</v>
      </c>
      <c r="D1853" s="74" t="s">
        <v>4885</v>
      </c>
      <c r="E1853" s="74" t="s">
        <v>1152</v>
      </c>
      <c r="F1853" s="75">
        <v>0.31729166666666669</v>
      </c>
      <c r="G1853" s="73" t="s">
        <v>1227</v>
      </c>
      <c r="H1853" s="73">
        <v>343</v>
      </c>
      <c r="I1853" s="73" t="s">
        <v>4886</v>
      </c>
    </row>
    <row r="1854" spans="1:9" x14ac:dyDescent="0.25">
      <c r="A1854" s="73">
        <v>1849</v>
      </c>
      <c r="B1854" s="73"/>
      <c r="C1854" s="73">
        <v>2376</v>
      </c>
      <c r="D1854" s="74" t="s">
        <v>4887</v>
      </c>
      <c r="E1854" s="74" t="s">
        <v>1152</v>
      </c>
      <c r="F1854" s="75">
        <v>0.3175</v>
      </c>
      <c r="G1854" s="73" t="s">
        <v>1187</v>
      </c>
      <c r="H1854" s="73">
        <v>346</v>
      </c>
      <c r="I1854" s="73" t="s">
        <v>4888</v>
      </c>
    </row>
    <row r="1855" spans="1:9" x14ac:dyDescent="0.25">
      <c r="A1855" s="73">
        <v>1850</v>
      </c>
      <c r="B1855" s="73"/>
      <c r="C1855" s="73">
        <v>2175</v>
      </c>
      <c r="D1855" s="74" t="s">
        <v>4889</v>
      </c>
      <c r="E1855" s="74" t="s">
        <v>1152</v>
      </c>
      <c r="F1855" s="75">
        <v>0.31765046296296295</v>
      </c>
      <c r="G1855" s="73" t="s">
        <v>1227</v>
      </c>
      <c r="H1855" s="73">
        <v>344</v>
      </c>
      <c r="I1855" s="73" t="s">
        <v>4890</v>
      </c>
    </row>
    <row r="1856" spans="1:9" x14ac:dyDescent="0.25">
      <c r="A1856" s="73">
        <v>1851</v>
      </c>
      <c r="B1856" s="73">
        <v>98</v>
      </c>
      <c r="C1856" s="73">
        <v>2204</v>
      </c>
      <c r="D1856" s="74" t="s">
        <v>4891</v>
      </c>
      <c r="E1856" s="74" t="s">
        <v>1152</v>
      </c>
      <c r="F1856" s="75">
        <v>0.31790509259259259</v>
      </c>
      <c r="G1856" s="73" t="s">
        <v>1441</v>
      </c>
      <c r="H1856" s="73">
        <v>34</v>
      </c>
      <c r="I1856" s="73" t="s">
        <v>4892</v>
      </c>
    </row>
    <row r="1857" spans="1:9" x14ac:dyDescent="0.25">
      <c r="A1857" s="73">
        <v>1852</v>
      </c>
      <c r="B1857" s="73">
        <v>99</v>
      </c>
      <c r="C1857" s="73">
        <v>1790</v>
      </c>
      <c r="D1857" s="74" t="s">
        <v>4893</v>
      </c>
      <c r="E1857" s="74" t="s">
        <v>1152</v>
      </c>
      <c r="F1857" s="75">
        <v>0.3180439814814815</v>
      </c>
      <c r="G1857" s="73" t="s">
        <v>1881</v>
      </c>
      <c r="H1857" s="73">
        <v>14</v>
      </c>
      <c r="I1857" s="73" t="s">
        <v>4894</v>
      </c>
    </row>
    <row r="1858" spans="1:9" x14ac:dyDescent="0.25">
      <c r="A1858" s="73">
        <v>1853</v>
      </c>
      <c r="B1858" s="73"/>
      <c r="C1858" s="73">
        <v>2097</v>
      </c>
      <c r="D1858" s="74" t="s">
        <v>4895</v>
      </c>
      <c r="E1858" s="74" t="s">
        <v>1152</v>
      </c>
      <c r="F1858" s="75">
        <v>0.3183449074074074</v>
      </c>
      <c r="G1858" s="73" t="s">
        <v>1200</v>
      </c>
      <c r="H1858" s="73">
        <v>341</v>
      </c>
      <c r="I1858" s="73" t="s">
        <v>4896</v>
      </c>
    </row>
    <row r="1859" spans="1:9" x14ac:dyDescent="0.25">
      <c r="A1859" s="73">
        <v>1854</v>
      </c>
      <c r="B1859" s="73"/>
      <c r="C1859" s="73">
        <v>1036</v>
      </c>
      <c r="D1859" s="74" t="s">
        <v>4897</v>
      </c>
      <c r="E1859" s="74" t="s">
        <v>1190</v>
      </c>
      <c r="F1859" s="75">
        <v>0.31861111111111112</v>
      </c>
      <c r="G1859" s="73" t="s">
        <v>1200</v>
      </c>
      <c r="H1859" s="73">
        <v>342</v>
      </c>
      <c r="I1859" s="73" t="s">
        <v>4898</v>
      </c>
    </row>
    <row r="1860" spans="1:9" x14ac:dyDescent="0.25">
      <c r="A1860" s="73">
        <v>1855</v>
      </c>
      <c r="B1860" s="73"/>
      <c r="C1860" s="73">
        <v>1762</v>
      </c>
      <c r="D1860" s="74" t="s">
        <v>4899</v>
      </c>
      <c r="E1860" s="74" t="s">
        <v>1190</v>
      </c>
      <c r="F1860" s="75">
        <v>0.31861111111111112</v>
      </c>
      <c r="G1860" s="73" t="s">
        <v>1153</v>
      </c>
      <c r="H1860" s="73">
        <v>400</v>
      </c>
      <c r="I1860" s="73" t="s">
        <v>4900</v>
      </c>
    </row>
    <row r="1861" spans="1:9" x14ac:dyDescent="0.25">
      <c r="A1861" s="73">
        <v>1856</v>
      </c>
      <c r="B1861" s="73"/>
      <c r="C1861" s="73">
        <v>2284</v>
      </c>
      <c r="D1861" s="74" t="s">
        <v>4901</v>
      </c>
      <c r="E1861" s="74" t="s">
        <v>1152</v>
      </c>
      <c r="F1861" s="75">
        <v>0.31871527777777781</v>
      </c>
      <c r="G1861" s="73" t="s">
        <v>1288</v>
      </c>
      <c r="H1861" s="73">
        <v>178</v>
      </c>
      <c r="I1861" s="73" t="s">
        <v>4902</v>
      </c>
    </row>
    <row r="1862" spans="1:9" x14ac:dyDescent="0.25">
      <c r="A1862" s="73">
        <v>1857</v>
      </c>
      <c r="B1862" s="73"/>
      <c r="C1862" s="73">
        <v>1787</v>
      </c>
      <c r="D1862" s="74" t="s">
        <v>4903</v>
      </c>
      <c r="E1862" s="74" t="s">
        <v>1152</v>
      </c>
      <c r="F1862" s="75">
        <v>0.31913194444444443</v>
      </c>
      <c r="G1862" s="73" t="s">
        <v>1200</v>
      </c>
      <c r="H1862" s="73">
        <v>343</v>
      </c>
      <c r="I1862" s="73" t="s">
        <v>4904</v>
      </c>
    </row>
    <row r="1863" spans="1:9" x14ac:dyDescent="0.25">
      <c r="A1863" s="73">
        <v>1858</v>
      </c>
      <c r="B1863" s="73"/>
      <c r="C1863" s="73">
        <v>2233</v>
      </c>
      <c r="D1863" s="74" t="s">
        <v>4905</v>
      </c>
      <c r="E1863" s="74" t="s">
        <v>1190</v>
      </c>
      <c r="F1863" s="75">
        <v>0.31914351851851852</v>
      </c>
      <c r="G1863" s="73" t="s">
        <v>1200</v>
      </c>
      <c r="H1863" s="73">
        <v>344</v>
      </c>
      <c r="I1863" s="73" t="s">
        <v>4906</v>
      </c>
    </row>
    <row r="1864" spans="1:9" x14ac:dyDescent="0.25">
      <c r="A1864" s="73">
        <v>1859</v>
      </c>
      <c r="B1864" s="73"/>
      <c r="C1864" s="73">
        <v>2031</v>
      </c>
      <c r="D1864" s="74" t="s">
        <v>4907</v>
      </c>
      <c r="E1864" s="74" t="s">
        <v>1152</v>
      </c>
      <c r="F1864" s="75">
        <v>0.31937500000000002</v>
      </c>
      <c r="G1864" s="73" t="s">
        <v>1187</v>
      </c>
      <c r="H1864" s="73">
        <v>347</v>
      </c>
      <c r="I1864" s="73" t="s">
        <v>4908</v>
      </c>
    </row>
    <row r="1865" spans="1:9" x14ac:dyDescent="0.25">
      <c r="A1865" s="73">
        <v>1860</v>
      </c>
      <c r="B1865" s="73"/>
      <c r="C1865" s="73">
        <v>1916</v>
      </c>
      <c r="D1865" s="74" t="s">
        <v>4909</v>
      </c>
      <c r="E1865" s="74" t="s">
        <v>1214</v>
      </c>
      <c r="F1865" s="75">
        <v>0.31940972222222225</v>
      </c>
      <c r="G1865" s="73" t="s">
        <v>1288</v>
      </c>
      <c r="H1865" s="73">
        <v>179</v>
      </c>
      <c r="I1865" s="73" t="s">
        <v>4910</v>
      </c>
    </row>
    <row r="1866" spans="1:9" x14ac:dyDescent="0.25">
      <c r="A1866" s="73">
        <v>1861</v>
      </c>
      <c r="B1866" s="73"/>
      <c r="C1866" s="73">
        <v>2516</v>
      </c>
      <c r="D1866" s="74" t="s">
        <v>4911</v>
      </c>
      <c r="E1866" s="74" t="s">
        <v>1152</v>
      </c>
      <c r="F1866" s="75">
        <v>0.31945601851851851</v>
      </c>
      <c r="G1866" s="73" t="s">
        <v>1227</v>
      </c>
      <c r="H1866" s="73">
        <v>345</v>
      </c>
      <c r="I1866" s="73" t="s">
        <v>4912</v>
      </c>
    </row>
    <row r="1867" spans="1:9" x14ac:dyDescent="0.25">
      <c r="A1867" s="73">
        <v>1862</v>
      </c>
      <c r="B1867" s="73">
        <v>100</v>
      </c>
      <c r="C1867" s="73">
        <v>1941</v>
      </c>
      <c r="D1867" s="74" t="s">
        <v>4913</v>
      </c>
      <c r="E1867" s="74" t="s">
        <v>1168</v>
      </c>
      <c r="F1867" s="75">
        <v>0.31964120370370369</v>
      </c>
      <c r="G1867" s="73" t="s">
        <v>1881</v>
      </c>
      <c r="H1867" s="73">
        <v>15</v>
      </c>
      <c r="I1867" s="73" t="s">
        <v>4914</v>
      </c>
    </row>
    <row r="1868" spans="1:9" x14ac:dyDescent="0.25">
      <c r="A1868" s="73">
        <v>1863</v>
      </c>
      <c r="B1868" s="73">
        <v>101</v>
      </c>
      <c r="C1868" s="73">
        <v>1983</v>
      </c>
      <c r="D1868" s="74" t="s">
        <v>4915</v>
      </c>
      <c r="E1868" s="74" t="s">
        <v>1190</v>
      </c>
      <c r="F1868" s="75">
        <v>0.31981481481481483</v>
      </c>
      <c r="G1868" s="73" t="s">
        <v>4494</v>
      </c>
      <c r="H1868" s="73">
        <v>4</v>
      </c>
      <c r="I1868" s="73" t="s">
        <v>4916</v>
      </c>
    </row>
    <row r="1869" spans="1:9" x14ac:dyDescent="0.25">
      <c r="A1869" s="73">
        <v>1864</v>
      </c>
      <c r="B1869" s="73">
        <v>102</v>
      </c>
      <c r="C1869" s="73">
        <v>1929</v>
      </c>
      <c r="D1869" s="74" t="s">
        <v>4917</v>
      </c>
      <c r="E1869" s="74" t="s">
        <v>1152</v>
      </c>
      <c r="F1869" s="75">
        <v>0.32035879629629632</v>
      </c>
      <c r="G1869" s="73" t="s">
        <v>2653</v>
      </c>
      <c r="H1869" s="73">
        <v>9</v>
      </c>
      <c r="I1869" s="73" t="s">
        <v>4918</v>
      </c>
    </row>
    <row r="1870" spans="1:9" x14ac:dyDescent="0.25">
      <c r="A1870" s="73">
        <v>1865</v>
      </c>
      <c r="B1870" s="73"/>
      <c r="C1870" s="73">
        <v>1978</v>
      </c>
      <c r="D1870" s="74" t="s">
        <v>4919</v>
      </c>
      <c r="E1870" s="74" t="s">
        <v>1636</v>
      </c>
      <c r="F1870" s="75">
        <v>0.32116898148148149</v>
      </c>
      <c r="G1870" s="73" t="s">
        <v>1288</v>
      </c>
      <c r="H1870" s="73">
        <v>180</v>
      </c>
      <c r="I1870" s="73" t="s">
        <v>4920</v>
      </c>
    </row>
    <row r="1871" spans="1:9" x14ac:dyDescent="0.25">
      <c r="A1871" s="73">
        <v>1866</v>
      </c>
      <c r="B1871" s="73"/>
      <c r="C1871" s="73">
        <v>2243</v>
      </c>
      <c r="D1871" s="74" t="s">
        <v>4921</v>
      </c>
      <c r="E1871" s="74" t="s">
        <v>1152</v>
      </c>
      <c r="F1871" s="75">
        <v>0.32120370370370371</v>
      </c>
      <c r="G1871" s="73" t="s">
        <v>1187</v>
      </c>
      <c r="H1871" s="73">
        <v>348</v>
      </c>
      <c r="I1871" s="73" t="s">
        <v>4922</v>
      </c>
    </row>
    <row r="1872" spans="1:9" x14ac:dyDescent="0.25">
      <c r="A1872" s="73">
        <v>1867</v>
      </c>
      <c r="B1872" s="73"/>
      <c r="C1872" s="73">
        <v>2318</v>
      </c>
      <c r="D1872" s="74" t="s">
        <v>4923</v>
      </c>
      <c r="E1872" s="74" t="s">
        <v>1152</v>
      </c>
      <c r="F1872" s="75">
        <v>0.32121527777777775</v>
      </c>
      <c r="G1872" s="73" t="s">
        <v>1187</v>
      </c>
      <c r="H1872" s="73">
        <v>349</v>
      </c>
      <c r="I1872" s="73" t="s">
        <v>4924</v>
      </c>
    </row>
    <row r="1873" spans="1:9" x14ac:dyDescent="0.25">
      <c r="A1873" s="73">
        <v>1868</v>
      </c>
      <c r="B1873" s="73">
        <v>103</v>
      </c>
      <c r="C1873" s="73">
        <v>2024</v>
      </c>
      <c r="D1873" s="74" t="s">
        <v>4925</v>
      </c>
      <c r="E1873" s="74" t="s">
        <v>1152</v>
      </c>
      <c r="F1873" s="75">
        <v>0.32126157407407407</v>
      </c>
      <c r="G1873" s="73" t="s">
        <v>1441</v>
      </c>
      <c r="H1873" s="73">
        <v>35</v>
      </c>
      <c r="I1873" s="73" t="s">
        <v>4926</v>
      </c>
    </row>
    <row r="1874" spans="1:9" x14ac:dyDescent="0.25">
      <c r="A1874" s="73">
        <v>1869</v>
      </c>
      <c r="B1874" s="73">
        <v>104</v>
      </c>
      <c r="C1874" s="73">
        <v>2287</v>
      </c>
      <c r="D1874" s="74" t="s">
        <v>4927</v>
      </c>
      <c r="E1874" s="74" t="s">
        <v>1177</v>
      </c>
      <c r="F1874" s="75">
        <v>0.32143518518518516</v>
      </c>
      <c r="G1874" s="73" t="s">
        <v>2006</v>
      </c>
      <c r="H1874" s="73">
        <v>16</v>
      </c>
      <c r="I1874" s="73" t="s">
        <v>4928</v>
      </c>
    </row>
    <row r="1875" spans="1:9" x14ac:dyDescent="0.25">
      <c r="A1875" s="73">
        <v>1870</v>
      </c>
      <c r="B1875" s="73"/>
      <c r="C1875" s="73">
        <v>2549</v>
      </c>
      <c r="D1875" s="74" t="s">
        <v>4929</v>
      </c>
      <c r="E1875" s="74" t="s">
        <v>1152</v>
      </c>
      <c r="F1875" s="75">
        <v>0.32170138888888888</v>
      </c>
      <c r="G1875" s="73" t="s">
        <v>1200</v>
      </c>
      <c r="H1875" s="73">
        <v>345</v>
      </c>
      <c r="I1875" s="73" t="s">
        <v>4930</v>
      </c>
    </row>
    <row r="1876" spans="1:9" ht="30" x14ac:dyDescent="0.25">
      <c r="A1876" s="73">
        <v>1871</v>
      </c>
      <c r="B1876" s="73"/>
      <c r="C1876" s="73">
        <v>1894</v>
      </c>
      <c r="D1876" s="74" t="s">
        <v>4931</v>
      </c>
      <c r="E1876" s="74" t="s">
        <v>1203</v>
      </c>
      <c r="F1876" s="75">
        <v>0.32187499999999997</v>
      </c>
      <c r="G1876" s="73" t="s">
        <v>1227</v>
      </c>
      <c r="H1876" s="73">
        <v>346</v>
      </c>
      <c r="I1876" s="73" t="s">
        <v>4932</v>
      </c>
    </row>
    <row r="1877" spans="1:9" x14ac:dyDescent="0.25">
      <c r="A1877" s="73">
        <v>1872</v>
      </c>
      <c r="B1877" s="73"/>
      <c r="C1877" s="73">
        <v>2028</v>
      </c>
      <c r="D1877" s="74" t="s">
        <v>4933</v>
      </c>
      <c r="E1877" s="74" t="s">
        <v>1168</v>
      </c>
      <c r="F1877" s="75">
        <v>0.3220486111111111</v>
      </c>
      <c r="G1877" s="73" t="s">
        <v>1153</v>
      </c>
      <c r="H1877" s="73">
        <v>401</v>
      </c>
      <c r="I1877" s="73" t="s">
        <v>4934</v>
      </c>
    </row>
    <row r="1878" spans="1:9" x14ac:dyDescent="0.25">
      <c r="A1878" s="73">
        <v>1873</v>
      </c>
      <c r="B1878" s="73"/>
      <c r="C1878" s="73">
        <v>2038</v>
      </c>
      <c r="D1878" s="74" t="s">
        <v>4935</v>
      </c>
      <c r="E1878" s="74" t="s">
        <v>1256</v>
      </c>
      <c r="F1878" s="75">
        <v>0.32217592592592592</v>
      </c>
      <c r="G1878" s="73" t="s">
        <v>1200</v>
      </c>
      <c r="H1878" s="73">
        <v>346</v>
      </c>
      <c r="I1878" s="73" t="s">
        <v>4936</v>
      </c>
    </row>
    <row r="1879" spans="1:9" x14ac:dyDescent="0.25">
      <c r="A1879" s="73">
        <v>1874</v>
      </c>
      <c r="B1879" s="73">
        <v>105</v>
      </c>
      <c r="C1879" s="73">
        <v>2008</v>
      </c>
      <c r="D1879" s="74" t="s">
        <v>4937</v>
      </c>
      <c r="E1879" s="74" t="s">
        <v>1152</v>
      </c>
      <c r="F1879" s="75">
        <v>0.32219907407407405</v>
      </c>
      <c r="G1879" s="73" t="s">
        <v>2006</v>
      </c>
      <c r="H1879" s="73">
        <v>17</v>
      </c>
      <c r="I1879" s="73" t="s">
        <v>4938</v>
      </c>
    </row>
    <row r="1880" spans="1:9" x14ac:dyDescent="0.25">
      <c r="A1880" s="73">
        <v>1875</v>
      </c>
      <c r="B1880" s="73"/>
      <c r="C1880" s="73">
        <v>2263</v>
      </c>
      <c r="D1880" s="74" t="s">
        <v>4939</v>
      </c>
      <c r="E1880" s="74" t="s">
        <v>1156</v>
      </c>
      <c r="F1880" s="75">
        <v>0.32224537037037038</v>
      </c>
      <c r="G1880" s="73" t="s">
        <v>1227</v>
      </c>
      <c r="H1880" s="73">
        <v>347</v>
      </c>
      <c r="I1880" s="73" t="s">
        <v>4940</v>
      </c>
    </row>
    <row r="1881" spans="1:9" x14ac:dyDescent="0.25">
      <c r="A1881" s="73">
        <v>1876</v>
      </c>
      <c r="B1881" s="73"/>
      <c r="C1881" s="73">
        <v>1992</v>
      </c>
      <c r="D1881" s="74" t="s">
        <v>4941</v>
      </c>
      <c r="E1881" s="74" t="s">
        <v>1152</v>
      </c>
      <c r="F1881" s="75">
        <v>0.32244212962962965</v>
      </c>
      <c r="G1881" s="73" t="s">
        <v>2198</v>
      </c>
      <c r="H1881" s="73">
        <v>15</v>
      </c>
      <c r="I1881" s="73" t="s">
        <v>4942</v>
      </c>
    </row>
    <row r="1882" spans="1:9" x14ac:dyDescent="0.25">
      <c r="A1882" s="73">
        <v>1877</v>
      </c>
      <c r="B1882" s="73"/>
      <c r="C1882" s="73">
        <v>2405</v>
      </c>
      <c r="D1882" s="74" t="s">
        <v>4943</v>
      </c>
      <c r="E1882" s="74" t="s">
        <v>1152</v>
      </c>
      <c r="F1882" s="75">
        <v>0.32288194444444446</v>
      </c>
      <c r="G1882" s="73" t="s">
        <v>1200</v>
      </c>
      <c r="H1882" s="73">
        <v>347</v>
      </c>
      <c r="I1882" s="73" t="s">
        <v>4944</v>
      </c>
    </row>
    <row r="1883" spans="1:9" x14ac:dyDescent="0.25">
      <c r="A1883" s="73">
        <v>1878</v>
      </c>
      <c r="B1883" s="73"/>
      <c r="C1883" s="73">
        <v>2136</v>
      </c>
      <c r="D1883" s="74" t="s">
        <v>4945</v>
      </c>
      <c r="E1883" s="74" t="s">
        <v>1152</v>
      </c>
      <c r="F1883" s="75">
        <v>0.32290509259259259</v>
      </c>
      <c r="G1883" s="73" t="s">
        <v>1180</v>
      </c>
      <c r="H1883" s="73">
        <v>23</v>
      </c>
      <c r="I1883" s="73" t="s">
        <v>4946</v>
      </c>
    </row>
    <row r="1884" spans="1:9" x14ac:dyDescent="0.25">
      <c r="A1884" s="73">
        <v>1879</v>
      </c>
      <c r="B1884" s="73"/>
      <c r="C1884" s="73">
        <v>2552</v>
      </c>
      <c r="D1884" s="74" t="s">
        <v>4947</v>
      </c>
      <c r="E1884" s="74" t="s">
        <v>1152</v>
      </c>
      <c r="F1884" s="75">
        <v>0.32298611111111114</v>
      </c>
      <c r="G1884" s="73" t="s">
        <v>1227</v>
      </c>
      <c r="H1884" s="73">
        <v>348</v>
      </c>
      <c r="I1884" s="73" t="s">
        <v>4948</v>
      </c>
    </row>
    <row r="1885" spans="1:9" x14ac:dyDescent="0.25">
      <c r="A1885" s="73">
        <v>1880</v>
      </c>
      <c r="B1885" s="73">
        <v>106</v>
      </c>
      <c r="C1885" s="73">
        <v>1464</v>
      </c>
      <c r="D1885" s="74" t="s">
        <v>4949</v>
      </c>
      <c r="E1885" s="74" t="s">
        <v>1168</v>
      </c>
      <c r="F1885" s="75">
        <v>0.3233449074074074</v>
      </c>
      <c r="G1885" s="73" t="s">
        <v>2653</v>
      </c>
      <c r="H1885" s="73">
        <v>10</v>
      </c>
      <c r="I1885" s="73" t="s">
        <v>4950</v>
      </c>
    </row>
    <row r="1886" spans="1:9" x14ac:dyDescent="0.25">
      <c r="A1886" s="73">
        <v>1881</v>
      </c>
      <c r="B1886" s="73"/>
      <c r="C1886" s="73">
        <v>1961</v>
      </c>
      <c r="D1886" s="74" t="s">
        <v>4951</v>
      </c>
      <c r="E1886" s="74" t="s">
        <v>1152</v>
      </c>
      <c r="F1886" s="75">
        <v>0.32402777777777775</v>
      </c>
      <c r="G1886" s="73" t="s">
        <v>1187</v>
      </c>
      <c r="H1886" s="73">
        <v>350</v>
      </c>
      <c r="I1886" s="73" t="s">
        <v>4952</v>
      </c>
    </row>
    <row r="1887" spans="1:9" x14ac:dyDescent="0.25">
      <c r="A1887" s="73">
        <v>1882</v>
      </c>
      <c r="B1887" s="73"/>
      <c r="C1887" s="73">
        <v>931</v>
      </c>
      <c r="D1887" s="74" t="s">
        <v>4953</v>
      </c>
      <c r="E1887" s="74" t="s">
        <v>1152</v>
      </c>
      <c r="F1887" s="75">
        <v>0.32413194444444443</v>
      </c>
      <c r="G1887" s="73" t="s">
        <v>1187</v>
      </c>
      <c r="H1887" s="73">
        <v>351</v>
      </c>
      <c r="I1887" s="73" t="s">
        <v>4954</v>
      </c>
    </row>
    <row r="1888" spans="1:9" x14ac:dyDescent="0.25">
      <c r="A1888" s="73">
        <v>1883</v>
      </c>
      <c r="B1888" s="73"/>
      <c r="C1888" s="73">
        <v>1288</v>
      </c>
      <c r="D1888" s="74" t="s">
        <v>4955</v>
      </c>
      <c r="E1888" s="74" t="s">
        <v>1152</v>
      </c>
      <c r="F1888" s="75">
        <v>0.32420138888888889</v>
      </c>
      <c r="G1888" s="73" t="s">
        <v>1187</v>
      </c>
      <c r="H1888" s="73">
        <v>352</v>
      </c>
      <c r="I1888" s="73" t="s">
        <v>4956</v>
      </c>
    </row>
    <row r="1889" spans="1:9" x14ac:dyDescent="0.25">
      <c r="A1889" s="73">
        <v>1884</v>
      </c>
      <c r="B1889" s="73"/>
      <c r="C1889" s="73">
        <v>2342</v>
      </c>
      <c r="D1889" s="74" t="s">
        <v>4957</v>
      </c>
      <c r="E1889" s="74" t="s">
        <v>1152</v>
      </c>
      <c r="F1889" s="75">
        <v>0.32435185185185184</v>
      </c>
      <c r="G1889" s="73" t="s">
        <v>1187</v>
      </c>
      <c r="H1889" s="73">
        <v>353</v>
      </c>
      <c r="I1889" s="73" t="s">
        <v>4958</v>
      </c>
    </row>
    <row r="1890" spans="1:9" x14ac:dyDescent="0.25">
      <c r="A1890" s="73">
        <v>1885</v>
      </c>
      <c r="B1890" s="73">
        <v>107</v>
      </c>
      <c r="C1890" s="73">
        <v>2068</v>
      </c>
      <c r="D1890" s="74" t="s">
        <v>4959</v>
      </c>
      <c r="E1890" s="74" t="s">
        <v>1168</v>
      </c>
      <c r="F1890" s="75">
        <v>0.32450231481481479</v>
      </c>
      <c r="G1890" s="73" t="s">
        <v>4960</v>
      </c>
      <c r="H1890" s="73">
        <v>1</v>
      </c>
      <c r="I1890" s="73" t="s">
        <v>4961</v>
      </c>
    </row>
    <row r="1891" spans="1:9" x14ac:dyDescent="0.25">
      <c r="A1891" s="73">
        <v>1886</v>
      </c>
      <c r="B1891" s="73"/>
      <c r="C1891" s="73">
        <v>2060</v>
      </c>
      <c r="D1891" s="74" t="s">
        <v>4962</v>
      </c>
      <c r="E1891" s="74" t="s">
        <v>1159</v>
      </c>
      <c r="F1891" s="75">
        <v>0.32454861111111111</v>
      </c>
      <c r="G1891" s="73" t="s">
        <v>2198</v>
      </c>
      <c r="H1891" s="73">
        <v>16</v>
      </c>
      <c r="I1891" s="73" t="s">
        <v>4963</v>
      </c>
    </row>
    <row r="1892" spans="1:9" x14ac:dyDescent="0.25">
      <c r="A1892" s="73">
        <v>1887</v>
      </c>
      <c r="B1892" s="73"/>
      <c r="C1892" s="73">
        <v>2475</v>
      </c>
      <c r="D1892" s="74" t="s">
        <v>4964</v>
      </c>
      <c r="E1892" s="74" t="s">
        <v>1152</v>
      </c>
      <c r="F1892" s="75">
        <v>0.32546296296296295</v>
      </c>
      <c r="G1892" s="73" t="s">
        <v>1275</v>
      </c>
      <c r="H1892" s="73">
        <v>69</v>
      </c>
      <c r="I1892" s="73" t="s">
        <v>4965</v>
      </c>
    </row>
    <row r="1893" spans="1:9" x14ac:dyDescent="0.25">
      <c r="A1893" s="73">
        <v>1888</v>
      </c>
      <c r="B1893" s="73"/>
      <c r="C1893" s="73">
        <v>1386</v>
      </c>
      <c r="D1893" s="74" t="s">
        <v>1426</v>
      </c>
      <c r="E1893" s="74" t="s">
        <v>1168</v>
      </c>
      <c r="F1893" s="75">
        <v>0.32552083333333331</v>
      </c>
      <c r="G1893" s="73" t="s">
        <v>1191</v>
      </c>
      <c r="H1893" s="73">
        <v>23</v>
      </c>
      <c r="I1893" s="73" t="s">
        <v>4966</v>
      </c>
    </row>
    <row r="1894" spans="1:9" x14ac:dyDescent="0.25">
      <c r="A1894" s="73">
        <v>1889</v>
      </c>
      <c r="B1894" s="73"/>
      <c r="C1894" s="73">
        <v>1989</v>
      </c>
      <c r="D1894" s="74" t="s">
        <v>4967</v>
      </c>
      <c r="E1894" s="74" t="s">
        <v>1152</v>
      </c>
      <c r="F1894" s="75">
        <v>0.32629629629629631</v>
      </c>
      <c r="G1894" s="73" t="s">
        <v>1191</v>
      </c>
      <c r="H1894" s="73">
        <v>24</v>
      </c>
      <c r="I1894" s="73" t="s">
        <v>4968</v>
      </c>
    </row>
    <row r="1895" spans="1:9" x14ac:dyDescent="0.25">
      <c r="A1895" s="73">
        <v>1890</v>
      </c>
      <c r="B1895" s="73"/>
      <c r="C1895" s="73">
        <v>2740</v>
      </c>
      <c r="D1895" s="74" t="s">
        <v>4969</v>
      </c>
      <c r="E1895" s="74" t="s">
        <v>1152</v>
      </c>
      <c r="F1895" s="75">
        <v>0.32652777777777781</v>
      </c>
      <c r="G1895" s="73" t="s">
        <v>1288</v>
      </c>
      <c r="H1895" s="73">
        <v>181</v>
      </c>
      <c r="I1895" s="73" t="s">
        <v>4970</v>
      </c>
    </row>
    <row r="1896" spans="1:9" x14ac:dyDescent="0.25">
      <c r="A1896" s="73">
        <v>1891</v>
      </c>
      <c r="B1896" s="73"/>
      <c r="C1896" s="73">
        <v>1902</v>
      </c>
      <c r="D1896" s="74" t="s">
        <v>4971</v>
      </c>
      <c r="E1896" s="74" t="s">
        <v>1152</v>
      </c>
      <c r="F1896" s="75">
        <v>0.32752314814814815</v>
      </c>
      <c r="G1896" s="73" t="s">
        <v>1153</v>
      </c>
      <c r="H1896" s="73">
        <v>402</v>
      </c>
      <c r="I1896" s="73" t="s">
        <v>4972</v>
      </c>
    </row>
    <row r="1897" spans="1:9" x14ac:dyDescent="0.25">
      <c r="A1897" s="73">
        <v>1892</v>
      </c>
      <c r="B1897" s="73"/>
      <c r="C1897" s="73">
        <v>2005</v>
      </c>
      <c r="D1897" s="74" t="s">
        <v>4973</v>
      </c>
      <c r="E1897" s="74" t="s">
        <v>1152</v>
      </c>
      <c r="F1897" s="75">
        <v>0.32753472222222224</v>
      </c>
      <c r="G1897" s="73" t="s">
        <v>1153</v>
      </c>
      <c r="H1897" s="73">
        <v>403</v>
      </c>
      <c r="I1897" s="73" t="s">
        <v>4974</v>
      </c>
    </row>
    <row r="1898" spans="1:9" x14ac:dyDescent="0.25">
      <c r="A1898" s="73">
        <v>1893</v>
      </c>
      <c r="B1898" s="73"/>
      <c r="C1898" s="73">
        <v>1907</v>
      </c>
      <c r="D1898" s="74" t="s">
        <v>4975</v>
      </c>
      <c r="E1898" s="74" t="s">
        <v>1152</v>
      </c>
      <c r="F1898" s="75">
        <v>0.32780092592592591</v>
      </c>
      <c r="G1898" s="73" t="s">
        <v>1187</v>
      </c>
      <c r="H1898" s="73">
        <v>354</v>
      </c>
      <c r="I1898" s="73" t="s">
        <v>4976</v>
      </c>
    </row>
    <row r="1899" spans="1:9" x14ac:dyDescent="0.25">
      <c r="A1899" s="73">
        <v>1894</v>
      </c>
      <c r="B1899" s="73"/>
      <c r="C1899" s="73">
        <v>1697</v>
      </c>
      <c r="D1899" s="74" t="s">
        <v>4977</v>
      </c>
      <c r="E1899" s="74" t="s">
        <v>1168</v>
      </c>
      <c r="F1899" s="75">
        <v>0.32807870370370368</v>
      </c>
      <c r="G1899" s="73" t="s">
        <v>1227</v>
      </c>
      <c r="H1899" s="73">
        <v>349</v>
      </c>
      <c r="I1899" s="73" t="s">
        <v>4978</v>
      </c>
    </row>
    <row r="1900" spans="1:9" x14ac:dyDescent="0.25">
      <c r="A1900" s="73">
        <v>1895</v>
      </c>
      <c r="B1900" s="73"/>
      <c r="C1900" s="73">
        <v>1049</v>
      </c>
      <c r="D1900" s="74" t="s">
        <v>4979</v>
      </c>
      <c r="E1900" s="74" t="s">
        <v>1152</v>
      </c>
      <c r="F1900" s="75">
        <v>0.32879629629629631</v>
      </c>
      <c r="G1900" s="73" t="s">
        <v>1187</v>
      </c>
      <c r="H1900" s="73">
        <v>355</v>
      </c>
      <c r="I1900" s="73" t="s">
        <v>4980</v>
      </c>
    </row>
    <row r="1901" spans="1:9" x14ac:dyDescent="0.25">
      <c r="A1901" s="73">
        <v>1896</v>
      </c>
      <c r="B1901" s="73"/>
      <c r="C1901" s="73">
        <v>2327</v>
      </c>
      <c r="D1901" s="74" t="s">
        <v>4981</v>
      </c>
      <c r="E1901" s="74" t="s">
        <v>1263</v>
      </c>
      <c r="F1901" s="75">
        <v>0.32930555555555557</v>
      </c>
      <c r="G1901" s="73" t="s">
        <v>2198</v>
      </c>
      <c r="H1901" s="73">
        <v>17</v>
      </c>
      <c r="I1901" s="73" t="s">
        <v>4982</v>
      </c>
    </row>
    <row r="1902" spans="1:9" x14ac:dyDescent="0.25">
      <c r="A1902" s="73">
        <v>1897</v>
      </c>
      <c r="B1902" s="73"/>
      <c r="C1902" s="73">
        <v>2435</v>
      </c>
      <c r="D1902" s="74" t="s">
        <v>4983</v>
      </c>
      <c r="E1902" s="74" t="s">
        <v>1263</v>
      </c>
      <c r="F1902" s="75">
        <v>0.32959490740740743</v>
      </c>
      <c r="G1902" s="73" t="s">
        <v>1187</v>
      </c>
      <c r="H1902" s="73">
        <v>356</v>
      </c>
      <c r="I1902" s="73" t="s">
        <v>4984</v>
      </c>
    </row>
    <row r="1903" spans="1:9" x14ac:dyDescent="0.25">
      <c r="A1903" s="73">
        <v>1898</v>
      </c>
      <c r="B1903" s="73"/>
      <c r="C1903" s="73">
        <v>1496</v>
      </c>
      <c r="D1903" s="74" t="s">
        <v>4985</v>
      </c>
      <c r="E1903" s="74" t="s">
        <v>1152</v>
      </c>
      <c r="F1903" s="75">
        <v>0.32961805555555557</v>
      </c>
      <c r="G1903" s="73" t="s">
        <v>1191</v>
      </c>
      <c r="H1903" s="73">
        <v>25</v>
      </c>
      <c r="I1903" s="73" t="s">
        <v>4986</v>
      </c>
    </row>
    <row r="1904" spans="1:9" x14ac:dyDescent="0.25">
      <c r="A1904" s="73">
        <v>1899</v>
      </c>
      <c r="B1904" s="73"/>
      <c r="C1904" s="73">
        <v>2460</v>
      </c>
      <c r="D1904" s="74" t="s">
        <v>4987</v>
      </c>
      <c r="E1904" s="74" t="s">
        <v>1424</v>
      </c>
      <c r="F1904" s="75">
        <v>0.32965277777777779</v>
      </c>
      <c r="G1904" s="73" t="s">
        <v>1153</v>
      </c>
      <c r="H1904" s="73">
        <v>404</v>
      </c>
      <c r="I1904" s="73" t="s">
        <v>4988</v>
      </c>
    </row>
    <row r="1905" spans="1:9" x14ac:dyDescent="0.25">
      <c r="A1905" s="73">
        <v>1900</v>
      </c>
      <c r="B1905" s="73"/>
      <c r="C1905" s="73">
        <v>1252</v>
      </c>
      <c r="D1905" s="74" t="s">
        <v>4989</v>
      </c>
      <c r="E1905" s="74" t="s">
        <v>1152</v>
      </c>
      <c r="F1905" s="75">
        <v>0.33019675925925923</v>
      </c>
      <c r="G1905" s="73" t="s">
        <v>2198</v>
      </c>
      <c r="H1905" s="73">
        <v>18</v>
      </c>
      <c r="I1905" s="73" t="s">
        <v>4990</v>
      </c>
    </row>
    <row r="1906" spans="1:9" x14ac:dyDescent="0.25">
      <c r="A1906" s="73">
        <v>1901</v>
      </c>
      <c r="B1906" s="73"/>
      <c r="C1906" s="73">
        <v>2014</v>
      </c>
      <c r="D1906" s="74" t="s">
        <v>4991</v>
      </c>
      <c r="E1906" s="74" t="s">
        <v>1159</v>
      </c>
      <c r="F1906" s="75">
        <v>0.33057870370370374</v>
      </c>
      <c r="G1906" s="73" t="s">
        <v>1227</v>
      </c>
      <c r="H1906" s="73">
        <v>350</v>
      </c>
      <c r="I1906" s="73" t="s">
        <v>4992</v>
      </c>
    </row>
    <row r="1907" spans="1:9" x14ac:dyDescent="0.25">
      <c r="A1907" s="73">
        <v>1902</v>
      </c>
      <c r="B1907" s="73"/>
      <c r="C1907" s="73">
        <v>1982</v>
      </c>
      <c r="D1907" s="74" t="s">
        <v>4993</v>
      </c>
      <c r="E1907" s="74" t="s">
        <v>1152</v>
      </c>
      <c r="F1907" s="75">
        <v>0.33099537037037036</v>
      </c>
      <c r="G1907" s="73" t="s">
        <v>1288</v>
      </c>
      <c r="H1907" s="73">
        <v>182</v>
      </c>
      <c r="I1907" s="73" t="s">
        <v>4994</v>
      </c>
    </row>
    <row r="1908" spans="1:9" x14ac:dyDescent="0.25">
      <c r="A1908" s="73">
        <v>1903</v>
      </c>
      <c r="B1908" s="73">
        <v>108</v>
      </c>
      <c r="C1908" s="73">
        <v>2513</v>
      </c>
      <c r="D1908" s="74" t="s">
        <v>4995</v>
      </c>
      <c r="E1908" s="74" t="s">
        <v>1168</v>
      </c>
      <c r="F1908" s="75">
        <v>0.33337962962962964</v>
      </c>
      <c r="G1908" s="73" t="s">
        <v>1881</v>
      </c>
      <c r="H1908" s="73">
        <v>16</v>
      </c>
      <c r="I1908" s="73" t="s">
        <v>4996</v>
      </c>
    </row>
    <row r="1909" spans="1:9" x14ac:dyDescent="0.25">
      <c r="A1909" s="73">
        <v>1904</v>
      </c>
      <c r="B1909" s="73"/>
      <c r="C1909" s="73">
        <v>2514</v>
      </c>
      <c r="D1909" s="74" t="s">
        <v>4997</v>
      </c>
      <c r="E1909" s="74" t="s">
        <v>1168</v>
      </c>
      <c r="F1909" s="75">
        <v>0.33347222222222223</v>
      </c>
      <c r="G1909" s="73" t="s">
        <v>1275</v>
      </c>
      <c r="H1909" s="73">
        <v>70</v>
      </c>
      <c r="I1909" s="73" t="s">
        <v>4998</v>
      </c>
    </row>
    <row r="1910" spans="1:9" x14ac:dyDescent="0.25">
      <c r="A1910" s="73">
        <v>1905</v>
      </c>
      <c r="B1910" s="73">
        <v>109</v>
      </c>
      <c r="C1910" s="73">
        <v>1945</v>
      </c>
      <c r="D1910" s="74" t="s">
        <v>4999</v>
      </c>
      <c r="E1910" s="74" t="s">
        <v>1168</v>
      </c>
      <c r="F1910" s="75">
        <v>0.33414351851851848</v>
      </c>
      <c r="G1910" s="73" t="s">
        <v>4494</v>
      </c>
      <c r="H1910" s="73">
        <v>5</v>
      </c>
      <c r="I1910" s="73" t="s">
        <v>5000</v>
      </c>
    </row>
    <row r="1911" spans="1:9" x14ac:dyDescent="0.25">
      <c r="A1911" s="73">
        <v>1906</v>
      </c>
      <c r="B1911" s="73"/>
      <c r="C1911" s="73">
        <v>1375</v>
      </c>
      <c r="D1911" s="74" t="s">
        <v>5001</v>
      </c>
      <c r="E1911" s="74" t="s">
        <v>1152</v>
      </c>
      <c r="F1911" s="75">
        <v>0.33452546296296298</v>
      </c>
      <c r="G1911" s="73" t="s">
        <v>1227</v>
      </c>
      <c r="H1911" s="73">
        <v>351</v>
      </c>
      <c r="I1911" s="73" t="s">
        <v>5002</v>
      </c>
    </row>
    <row r="1912" spans="1:9" x14ac:dyDescent="0.25">
      <c r="A1912" s="73">
        <v>1907</v>
      </c>
      <c r="B1912" s="73">
        <v>110</v>
      </c>
      <c r="C1912" s="73">
        <v>1460</v>
      </c>
      <c r="D1912" s="74" t="s">
        <v>5003</v>
      </c>
      <c r="E1912" s="74" t="s">
        <v>1152</v>
      </c>
      <c r="F1912" s="75">
        <v>0.33456018518518515</v>
      </c>
      <c r="G1912" s="73" t="s">
        <v>2653</v>
      </c>
      <c r="H1912" s="73">
        <v>11</v>
      </c>
      <c r="I1912" s="73" t="s">
        <v>5004</v>
      </c>
    </row>
    <row r="1913" spans="1:9" x14ac:dyDescent="0.25">
      <c r="A1913" s="73">
        <v>1908</v>
      </c>
      <c r="B1913" s="73"/>
      <c r="C1913" s="73">
        <v>2710</v>
      </c>
      <c r="D1913" s="74" t="s">
        <v>5005</v>
      </c>
      <c r="E1913" s="74" t="s">
        <v>1168</v>
      </c>
      <c r="F1913" s="75">
        <v>0.33459490740740744</v>
      </c>
      <c r="G1913" s="73" t="s">
        <v>1227</v>
      </c>
      <c r="H1913" s="73">
        <v>352</v>
      </c>
      <c r="I1913" s="73" t="s">
        <v>5006</v>
      </c>
    </row>
    <row r="1914" spans="1:9" x14ac:dyDescent="0.25">
      <c r="A1914" s="73">
        <v>1909</v>
      </c>
      <c r="B1914" s="73"/>
      <c r="C1914" s="73">
        <v>2124</v>
      </c>
      <c r="D1914" s="74" t="s">
        <v>5007</v>
      </c>
      <c r="E1914" s="74" t="s">
        <v>1152</v>
      </c>
      <c r="F1914" s="75">
        <v>0.33459490740740744</v>
      </c>
      <c r="G1914" s="73" t="s">
        <v>1275</v>
      </c>
      <c r="H1914" s="73">
        <v>71</v>
      </c>
      <c r="I1914" s="73" t="s">
        <v>5008</v>
      </c>
    </row>
    <row r="1915" spans="1:9" x14ac:dyDescent="0.25">
      <c r="A1915" s="73">
        <v>1910</v>
      </c>
      <c r="B1915" s="73"/>
      <c r="C1915" s="73">
        <v>1845</v>
      </c>
      <c r="D1915" s="74" t="s">
        <v>5009</v>
      </c>
      <c r="E1915" s="74" t="s">
        <v>1168</v>
      </c>
      <c r="F1915" s="75">
        <v>0.33568287037037042</v>
      </c>
      <c r="G1915" s="73" t="s">
        <v>1288</v>
      </c>
      <c r="H1915" s="73">
        <v>183</v>
      </c>
      <c r="I1915" s="73" t="s">
        <v>5010</v>
      </c>
    </row>
    <row r="1916" spans="1:9" x14ac:dyDescent="0.25">
      <c r="A1916" s="73">
        <v>1911</v>
      </c>
      <c r="B1916" s="73"/>
      <c r="C1916" s="73">
        <v>2238</v>
      </c>
      <c r="D1916" s="74" t="s">
        <v>5011</v>
      </c>
      <c r="E1916" s="74" t="s">
        <v>1152</v>
      </c>
      <c r="F1916" s="75">
        <v>0.33591435185185187</v>
      </c>
      <c r="G1916" s="73" t="s">
        <v>1187</v>
      </c>
      <c r="H1916" s="73">
        <v>357</v>
      </c>
      <c r="I1916" s="73" t="s">
        <v>5012</v>
      </c>
    </row>
    <row r="1917" spans="1:9" x14ac:dyDescent="0.25">
      <c r="A1917" s="73">
        <v>1912</v>
      </c>
      <c r="B1917" s="73"/>
      <c r="C1917" s="73">
        <v>2177</v>
      </c>
      <c r="D1917" s="74" t="s">
        <v>5013</v>
      </c>
      <c r="E1917" s="74" t="s">
        <v>1152</v>
      </c>
      <c r="F1917" s="75">
        <v>0.33607638888888891</v>
      </c>
      <c r="G1917" s="73" t="s">
        <v>1153</v>
      </c>
      <c r="H1917" s="73">
        <v>405</v>
      </c>
      <c r="I1917" s="73" t="s">
        <v>5014</v>
      </c>
    </row>
    <row r="1918" spans="1:9" x14ac:dyDescent="0.25">
      <c r="A1918" s="73">
        <v>1913</v>
      </c>
      <c r="B1918" s="73"/>
      <c r="C1918" s="73">
        <v>2336</v>
      </c>
      <c r="D1918" s="74" t="s">
        <v>5015</v>
      </c>
      <c r="E1918" s="74" t="s">
        <v>1152</v>
      </c>
      <c r="F1918" s="75">
        <v>0.33608796296296295</v>
      </c>
      <c r="G1918" s="73" t="s">
        <v>1227</v>
      </c>
      <c r="H1918" s="73">
        <v>353</v>
      </c>
      <c r="I1918" s="73" t="s">
        <v>5016</v>
      </c>
    </row>
    <row r="1919" spans="1:9" x14ac:dyDescent="0.25">
      <c r="A1919" s="73">
        <v>1914</v>
      </c>
      <c r="B1919" s="73"/>
      <c r="C1919" s="73">
        <v>2257</v>
      </c>
      <c r="D1919" s="74" t="s">
        <v>5017</v>
      </c>
      <c r="E1919" s="74" t="s">
        <v>1636</v>
      </c>
      <c r="F1919" s="75">
        <v>0.33630787037037035</v>
      </c>
      <c r="G1919" s="73" t="s">
        <v>1187</v>
      </c>
      <c r="H1919" s="73">
        <v>358</v>
      </c>
      <c r="I1919" s="73" t="s">
        <v>5018</v>
      </c>
    </row>
    <row r="1920" spans="1:9" x14ac:dyDescent="0.25">
      <c r="A1920" s="73">
        <v>1915</v>
      </c>
      <c r="B1920" s="73"/>
      <c r="C1920" s="73">
        <v>1947</v>
      </c>
      <c r="D1920" s="74" t="s">
        <v>5019</v>
      </c>
      <c r="E1920" s="74" t="s">
        <v>1152</v>
      </c>
      <c r="F1920" s="75">
        <v>0.33701388888888889</v>
      </c>
      <c r="G1920" s="73" t="s">
        <v>1153</v>
      </c>
      <c r="H1920" s="73">
        <v>406</v>
      </c>
      <c r="I1920" s="73" t="s">
        <v>5020</v>
      </c>
    </row>
    <row r="1921" spans="1:9" x14ac:dyDescent="0.25">
      <c r="A1921" s="73">
        <v>1916</v>
      </c>
      <c r="B1921" s="73"/>
      <c r="C1921" s="73">
        <v>2377</v>
      </c>
      <c r="D1921" s="74" t="s">
        <v>5021</v>
      </c>
      <c r="E1921" s="74" t="s">
        <v>5022</v>
      </c>
      <c r="F1921" s="75">
        <v>0.33825231481481483</v>
      </c>
      <c r="G1921" s="73" t="s">
        <v>1200</v>
      </c>
      <c r="H1921" s="73">
        <v>348</v>
      </c>
      <c r="I1921" s="73" t="s">
        <v>5023</v>
      </c>
    </row>
    <row r="1922" spans="1:9" x14ac:dyDescent="0.25">
      <c r="A1922" s="73">
        <v>1917</v>
      </c>
      <c r="B1922" s="73">
        <v>111</v>
      </c>
      <c r="C1922" s="73">
        <v>2437</v>
      </c>
      <c r="D1922" s="74" t="s">
        <v>5024</v>
      </c>
      <c r="E1922" s="74" t="s">
        <v>1168</v>
      </c>
      <c r="F1922" s="75">
        <v>0.33966435185185184</v>
      </c>
      <c r="G1922" s="73" t="s">
        <v>2006</v>
      </c>
      <c r="H1922" s="73">
        <v>18</v>
      </c>
      <c r="I1922" s="73" t="s">
        <v>5025</v>
      </c>
    </row>
    <row r="1923" spans="1:9" x14ac:dyDescent="0.25">
      <c r="A1923" s="73">
        <v>1918</v>
      </c>
      <c r="B1923" s="73"/>
      <c r="C1923" s="73">
        <v>1143</v>
      </c>
      <c r="D1923" s="74" t="s">
        <v>5026</v>
      </c>
      <c r="E1923" s="74" t="s">
        <v>1168</v>
      </c>
      <c r="F1923" s="75">
        <v>0.33966435185185184</v>
      </c>
      <c r="G1923" s="73" t="s">
        <v>1153</v>
      </c>
      <c r="H1923" s="73">
        <v>407</v>
      </c>
      <c r="I1923" s="73" t="s">
        <v>5027</v>
      </c>
    </row>
    <row r="1924" spans="1:9" x14ac:dyDescent="0.25">
      <c r="A1924" s="73">
        <v>1919</v>
      </c>
      <c r="B1924" s="73"/>
      <c r="C1924" s="73">
        <v>2001</v>
      </c>
      <c r="D1924" s="74" t="s">
        <v>5028</v>
      </c>
      <c r="E1924" s="74" t="s">
        <v>1168</v>
      </c>
      <c r="F1924" s="75">
        <v>0.33988425925925925</v>
      </c>
      <c r="G1924" s="73" t="s">
        <v>1191</v>
      </c>
      <c r="H1924" s="73">
        <v>26</v>
      </c>
      <c r="I1924" s="73" t="s">
        <v>5029</v>
      </c>
    </row>
    <row r="1925" spans="1:9" x14ac:dyDescent="0.25">
      <c r="A1925" s="73">
        <v>1920</v>
      </c>
      <c r="B1925" s="73"/>
      <c r="C1925" s="73">
        <v>2354</v>
      </c>
      <c r="D1925" s="74" t="s">
        <v>5030</v>
      </c>
      <c r="E1925" s="74" t="s">
        <v>1152</v>
      </c>
      <c r="F1925" s="75">
        <v>0.34063657407407405</v>
      </c>
      <c r="G1925" s="73" t="s">
        <v>1191</v>
      </c>
      <c r="H1925" s="73">
        <v>27</v>
      </c>
      <c r="I1925" s="73" t="s">
        <v>5031</v>
      </c>
    </row>
    <row r="1926" spans="1:9" x14ac:dyDescent="0.25">
      <c r="A1926" s="73">
        <v>1921</v>
      </c>
      <c r="B1926" s="73"/>
      <c r="C1926" s="73">
        <v>2355</v>
      </c>
      <c r="D1926" s="74" t="s">
        <v>5032</v>
      </c>
      <c r="E1926" s="74" t="s">
        <v>1152</v>
      </c>
      <c r="F1926" s="75">
        <v>0.3406481481481482</v>
      </c>
      <c r="G1926" s="73" t="s">
        <v>1288</v>
      </c>
      <c r="H1926" s="73">
        <v>184</v>
      </c>
      <c r="I1926" s="73" t="s">
        <v>5033</v>
      </c>
    </row>
    <row r="1927" spans="1:9" x14ac:dyDescent="0.25">
      <c r="A1927" s="73">
        <v>1922</v>
      </c>
      <c r="B1927" s="73"/>
      <c r="C1927" s="73">
        <v>1997</v>
      </c>
      <c r="D1927" s="74" t="s">
        <v>5034</v>
      </c>
      <c r="E1927" s="74" t="s">
        <v>1424</v>
      </c>
      <c r="F1927" s="75">
        <v>0.34182870370370372</v>
      </c>
      <c r="G1927" s="73" t="s">
        <v>1363</v>
      </c>
      <c r="H1927" s="73">
        <v>18</v>
      </c>
      <c r="I1927" s="73" t="s">
        <v>5035</v>
      </c>
    </row>
    <row r="1928" spans="1:9" x14ac:dyDescent="0.25">
      <c r="A1928" s="73">
        <v>1923</v>
      </c>
      <c r="B1928" s="73"/>
      <c r="C1928" s="73">
        <v>2533</v>
      </c>
      <c r="D1928" s="74" t="s">
        <v>5036</v>
      </c>
      <c r="E1928" s="74" t="s">
        <v>1152</v>
      </c>
      <c r="F1928" s="75">
        <v>0.34233796296296298</v>
      </c>
      <c r="G1928" s="73" t="s">
        <v>1153</v>
      </c>
      <c r="H1928" s="73">
        <v>408</v>
      </c>
      <c r="I1928" s="73" t="s">
        <v>5037</v>
      </c>
    </row>
    <row r="1929" spans="1:9" x14ac:dyDescent="0.25">
      <c r="A1929" s="73">
        <v>1924</v>
      </c>
      <c r="B1929" s="73"/>
      <c r="C1929" s="73">
        <v>2273</v>
      </c>
      <c r="D1929" s="74" t="s">
        <v>5038</v>
      </c>
      <c r="E1929" s="74" t="s">
        <v>1152</v>
      </c>
      <c r="F1929" s="75">
        <v>0.34233796296296298</v>
      </c>
      <c r="G1929" s="73" t="s">
        <v>1153</v>
      </c>
      <c r="H1929" s="73">
        <v>409</v>
      </c>
      <c r="I1929" s="73" t="s">
        <v>5039</v>
      </c>
    </row>
    <row r="1930" spans="1:9" x14ac:dyDescent="0.25">
      <c r="A1930" s="73">
        <v>1925</v>
      </c>
      <c r="B1930" s="73"/>
      <c r="C1930" s="73">
        <v>2096</v>
      </c>
      <c r="D1930" s="74" t="s">
        <v>5040</v>
      </c>
      <c r="E1930" s="74" t="s">
        <v>1152</v>
      </c>
      <c r="F1930" s="75">
        <v>0.34234953703703702</v>
      </c>
      <c r="G1930" s="73" t="s">
        <v>1363</v>
      </c>
      <c r="H1930" s="73">
        <v>19</v>
      </c>
      <c r="I1930" s="73" t="s">
        <v>5041</v>
      </c>
    </row>
    <row r="1931" spans="1:9" x14ac:dyDescent="0.25">
      <c r="A1931" s="73">
        <v>1926</v>
      </c>
      <c r="B1931" s="73"/>
      <c r="C1931" s="73">
        <v>1652</v>
      </c>
      <c r="D1931" s="74" t="s">
        <v>5042</v>
      </c>
      <c r="E1931" s="74" t="s">
        <v>1256</v>
      </c>
      <c r="F1931" s="75">
        <v>0.34252314814814816</v>
      </c>
      <c r="G1931" s="73" t="s">
        <v>1153</v>
      </c>
      <c r="H1931" s="73">
        <v>410</v>
      </c>
      <c r="I1931" s="73" t="s">
        <v>5043</v>
      </c>
    </row>
    <row r="1932" spans="1:9" x14ac:dyDescent="0.25">
      <c r="A1932" s="73">
        <v>1927</v>
      </c>
      <c r="B1932" s="73">
        <v>112</v>
      </c>
      <c r="C1932" s="73">
        <v>2104</v>
      </c>
      <c r="D1932" s="74" t="s">
        <v>5044</v>
      </c>
      <c r="E1932" s="74" t="s">
        <v>1256</v>
      </c>
      <c r="F1932" s="75">
        <v>0.34384259259259259</v>
      </c>
      <c r="G1932" s="73" t="s">
        <v>1441</v>
      </c>
      <c r="H1932" s="73">
        <v>36</v>
      </c>
      <c r="I1932" s="73" t="s">
        <v>5045</v>
      </c>
    </row>
    <row r="1933" spans="1:9" x14ac:dyDescent="0.25">
      <c r="A1933" s="73">
        <v>1928</v>
      </c>
      <c r="B1933" s="73"/>
      <c r="C1933" s="73">
        <v>2195</v>
      </c>
      <c r="D1933" s="74" t="s">
        <v>5046</v>
      </c>
      <c r="E1933" s="74" t="s">
        <v>1152</v>
      </c>
      <c r="F1933" s="75">
        <v>0.34445601851851854</v>
      </c>
      <c r="G1933" s="73" t="s">
        <v>1153</v>
      </c>
      <c r="H1933" s="73">
        <v>411</v>
      </c>
      <c r="I1933" s="73" t="s">
        <v>5047</v>
      </c>
    </row>
    <row r="1934" spans="1:9" x14ac:dyDescent="0.25">
      <c r="A1934" s="73">
        <v>1929</v>
      </c>
      <c r="B1934" s="73">
        <v>113</v>
      </c>
      <c r="C1934" s="73">
        <v>2055</v>
      </c>
      <c r="D1934" s="74" t="s">
        <v>5048</v>
      </c>
      <c r="E1934" s="74" t="s">
        <v>1190</v>
      </c>
      <c r="F1934" s="75">
        <v>0.34456018518518516</v>
      </c>
      <c r="G1934" s="73" t="s">
        <v>2006</v>
      </c>
      <c r="H1934" s="73">
        <v>19</v>
      </c>
      <c r="I1934" s="73" t="s">
        <v>5049</v>
      </c>
    </row>
    <row r="1935" spans="1:9" ht="30" x14ac:dyDescent="0.25">
      <c r="A1935" s="73">
        <v>1930</v>
      </c>
      <c r="B1935" s="73"/>
      <c r="C1935" s="73">
        <v>2095</v>
      </c>
      <c r="D1935" s="74" t="s">
        <v>5050</v>
      </c>
      <c r="E1935" s="74" t="s">
        <v>1249</v>
      </c>
      <c r="F1935" s="75">
        <v>0.34472222222222221</v>
      </c>
      <c r="G1935" s="73" t="s">
        <v>1200</v>
      </c>
      <c r="H1935" s="73">
        <v>349</v>
      </c>
      <c r="I1935" s="73" t="s">
        <v>5051</v>
      </c>
    </row>
    <row r="1936" spans="1:9" x14ac:dyDescent="0.25">
      <c r="A1936" s="73">
        <v>1931</v>
      </c>
      <c r="B1936" s="73">
        <v>114</v>
      </c>
      <c r="C1936" s="73">
        <v>2090</v>
      </c>
      <c r="D1936" s="74" t="s">
        <v>5052</v>
      </c>
      <c r="E1936" s="74" t="s">
        <v>1152</v>
      </c>
      <c r="F1936" s="75">
        <v>0.34490740740740744</v>
      </c>
      <c r="G1936" s="73" t="s">
        <v>2308</v>
      </c>
      <c r="H1936" s="73">
        <v>22</v>
      </c>
      <c r="I1936" s="73" t="s">
        <v>5053</v>
      </c>
    </row>
    <row r="1937" spans="1:9" x14ac:dyDescent="0.25">
      <c r="A1937" s="73">
        <v>1932</v>
      </c>
      <c r="B1937" s="73"/>
      <c r="C1937" s="73">
        <v>2089</v>
      </c>
      <c r="D1937" s="74" t="s">
        <v>5054</v>
      </c>
      <c r="E1937" s="74" t="s">
        <v>1152</v>
      </c>
      <c r="F1937" s="75">
        <v>0.34490740740740744</v>
      </c>
      <c r="G1937" s="73" t="s">
        <v>1153</v>
      </c>
      <c r="H1937" s="73">
        <v>412</v>
      </c>
      <c r="I1937" s="73" t="s">
        <v>5055</v>
      </c>
    </row>
    <row r="1938" spans="1:9" x14ac:dyDescent="0.25">
      <c r="A1938" s="73">
        <v>1933</v>
      </c>
      <c r="B1938" s="73">
        <v>115</v>
      </c>
      <c r="C1938" s="73">
        <v>1399</v>
      </c>
      <c r="D1938" s="74" t="s">
        <v>5056</v>
      </c>
      <c r="E1938" s="74" t="s">
        <v>1159</v>
      </c>
      <c r="F1938" s="75">
        <v>0.34556712962962965</v>
      </c>
      <c r="G1938" s="73" t="s">
        <v>2308</v>
      </c>
      <c r="H1938" s="73">
        <v>23</v>
      </c>
      <c r="I1938" s="73" t="s">
        <v>5057</v>
      </c>
    </row>
    <row r="1939" spans="1:9" ht="30" x14ac:dyDescent="0.25">
      <c r="A1939" s="73">
        <v>1934</v>
      </c>
      <c r="B1939" s="73"/>
      <c r="C1939" s="73">
        <v>2165</v>
      </c>
      <c r="D1939" s="74" t="s">
        <v>5058</v>
      </c>
      <c r="E1939" s="74" t="s">
        <v>1236</v>
      </c>
      <c r="F1939" s="75">
        <v>0.3457175925925926</v>
      </c>
      <c r="G1939" s="73" t="s">
        <v>1153</v>
      </c>
      <c r="H1939" s="73">
        <v>413</v>
      </c>
      <c r="I1939" s="73" t="s">
        <v>5059</v>
      </c>
    </row>
    <row r="1940" spans="1:9" x14ac:dyDescent="0.25">
      <c r="A1940" s="73">
        <v>1935</v>
      </c>
      <c r="B1940" s="73"/>
      <c r="C1940" s="73">
        <v>1586</v>
      </c>
      <c r="D1940" s="74" t="s">
        <v>5060</v>
      </c>
      <c r="E1940" s="74" t="s">
        <v>1168</v>
      </c>
      <c r="F1940" s="75">
        <v>0.34608796296296296</v>
      </c>
      <c r="G1940" s="73" t="s">
        <v>1275</v>
      </c>
      <c r="H1940" s="73">
        <v>72</v>
      </c>
      <c r="I1940" s="73" t="s">
        <v>5061</v>
      </c>
    </row>
    <row r="1941" spans="1:9" ht="30" x14ac:dyDescent="0.25">
      <c r="A1941" s="73">
        <v>1936</v>
      </c>
      <c r="B1941" s="73">
        <v>116</v>
      </c>
      <c r="C1941" s="73">
        <v>2063</v>
      </c>
      <c r="D1941" s="74" t="s">
        <v>5062</v>
      </c>
      <c r="E1941" s="74" t="s">
        <v>1249</v>
      </c>
      <c r="F1941" s="75">
        <v>0.34688657407407408</v>
      </c>
      <c r="G1941" s="73" t="s">
        <v>4494</v>
      </c>
      <c r="H1941" s="73">
        <v>6</v>
      </c>
      <c r="I1941" s="73" t="s">
        <v>5063</v>
      </c>
    </row>
    <row r="1942" spans="1:9" x14ac:dyDescent="0.25">
      <c r="A1942" s="73">
        <v>1937</v>
      </c>
      <c r="B1942" s="73"/>
      <c r="C1942" s="73">
        <v>2037</v>
      </c>
      <c r="D1942" s="74" t="s">
        <v>5064</v>
      </c>
      <c r="E1942" s="74" t="s">
        <v>1152</v>
      </c>
      <c r="F1942" s="75">
        <v>0.34696759259259258</v>
      </c>
      <c r="G1942" s="73" t="s">
        <v>1275</v>
      </c>
      <c r="H1942" s="73">
        <v>73</v>
      </c>
      <c r="I1942" s="73" t="s">
        <v>5065</v>
      </c>
    </row>
    <row r="1943" spans="1:9" x14ac:dyDescent="0.25">
      <c r="A1943" s="73">
        <v>1938</v>
      </c>
      <c r="B1943" s="73">
        <v>117</v>
      </c>
      <c r="C1943" s="73">
        <v>2425</v>
      </c>
      <c r="D1943" s="74" t="s">
        <v>5066</v>
      </c>
      <c r="E1943" s="74" t="s">
        <v>1152</v>
      </c>
      <c r="F1943" s="75">
        <v>0.34703703703703703</v>
      </c>
      <c r="G1943" s="73" t="s">
        <v>1441</v>
      </c>
      <c r="H1943" s="73">
        <v>37</v>
      </c>
      <c r="I1943" s="73" t="s">
        <v>5067</v>
      </c>
    </row>
    <row r="1944" spans="1:9" x14ac:dyDescent="0.25">
      <c r="A1944" s="73">
        <v>1939</v>
      </c>
      <c r="B1944" s="73">
        <v>118</v>
      </c>
      <c r="C1944" s="73">
        <v>2013</v>
      </c>
      <c r="D1944" s="74" t="s">
        <v>5068</v>
      </c>
      <c r="E1944" s="74" t="s">
        <v>1165</v>
      </c>
      <c r="F1944" s="75">
        <v>0.34880787037037037</v>
      </c>
      <c r="G1944" s="73" t="s">
        <v>2308</v>
      </c>
      <c r="H1944" s="73">
        <v>24</v>
      </c>
      <c r="I1944" s="73" t="s">
        <v>5069</v>
      </c>
    </row>
    <row r="1945" spans="1:9" x14ac:dyDescent="0.25">
      <c r="A1945" s="73">
        <v>1940</v>
      </c>
      <c r="B1945" s="73"/>
      <c r="C1945" s="73">
        <v>2749</v>
      </c>
      <c r="D1945" s="74" t="s">
        <v>5070</v>
      </c>
      <c r="E1945" s="74" t="s">
        <v>1152</v>
      </c>
      <c r="F1945" s="75">
        <v>0.34886574074074073</v>
      </c>
      <c r="G1945" s="73" t="s">
        <v>2198</v>
      </c>
      <c r="H1945" s="73">
        <v>19</v>
      </c>
      <c r="I1945" s="73" t="s">
        <v>5071</v>
      </c>
    </row>
    <row r="1946" spans="1:9" x14ac:dyDescent="0.25">
      <c r="A1946" s="73">
        <v>1941</v>
      </c>
      <c r="B1946" s="73"/>
      <c r="C1946" s="73">
        <v>1914</v>
      </c>
      <c r="D1946" s="74" t="s">
        <v>5072</v>
      </c>
      <c r="E1946" s="74" t="s">
        <v>1168</v>
      </c>
      <c r="F1946" s="75">
        <v>0.34940972222222227</v>
      </c>
      <c r="G1946" s="73" t="s">
        <v>1153</v>
      </c>
      <c r="H1946" s="73">
        <v>414</v>
      </c>
      <c r="I1946" s="73" t="s">
        <v>5073</v>
      </c>
    </row>
    <row r="1947" spans="1:9" x14ac:dyDescent="0.25">
      <c r="A1947" s="73">
        <v>1942</v>
      </c>
      <c r="B1947" s="73"/>
      <c r="C1947" s="73">
        <v>2040</v>
      </c>
      <c r="D1947" s="74" t="s">
        <v>5074</v>
      </c>
      <c r="E1947" s="74" t="s">
        <v>1152</v>
      </c>
      <c r="F1947" s="75">
        <v>0.3511111111111111</v>
      </c>
      <c r="G1947" s="73" t="s">
        <v>1227</v>
      </c>
      <c r="H1947" s="73">
        <v>354</v>
      </c>
      <c r="I1947" s="73" t="s">
        <v>5075</v>
      </c>
    </row>
    <row r="1948" spans="1:9" x14ac:dyDescent="0.25">
      <c r="A1948" s="73">
        <v>1943</v>
      </c>
      <c r="B1948" s="73"/>
      <c r="C1948" s="73">
        <v>2009</v>
      </c>
      <c r="D1948" s="74" t="s">
        <v>5076</v>
      </c>
      <c r="E1948" s="74" t="s">
        <v>1256</v>
      </c>
      <c r="F1948" s="75">
        <v>0.3513310185185185</v>
      </c>
      <c r="G1948" s="73" t="s">
        <v>1200</v>
      </c>
      <c r="H1948" s="73">
        <v>350</v>
      </c>
      <c r="I1948" s="73" t="s">
        <v>5077</v>
      </c>
    </row>
    <row r="1949" spans="1:9" x14ac:dyDescent="0.25">
      <c r="A1949" s="73">
        <v>1944</v>
      </c>
      <c r="B1949" s="73"/>
      <c r="C1949" s="73">
        <v>2064</v>
      </c>
      <c r="D1949" s="74" t="s">
        <v>5078</v>
      </c>
      <c r="E1949" s="74" t="s">
        <v>1636</v>
      </c>
      <c r="F1949" s="75">
        <v>0.35190972222222222</v>
      </c>
      <c r="G1949" s="73" t="s">
        <v>1187</v>
      </c>
      <c r="H1949" s="73">
        <v>359</v>
      </c>
      <c r="I1949" s="73" t="s">
        <v>5079</v>
      </c>
    </row>
    <row r="1950" spans="1:9" x14ac:dyDescent="0.25">
      <c r="A1950" s="73">
        <v>1945</v>
      </c>
      <c r="B1950" s="73"/>
      <c r="C1950" s="73">
        <v>1657</v>
      </c>
      <c r="D1950" s="74" t="s">
        <v>5080</v>
      </c>
      <c r="E1950" s="74" t="s">
        <v>1309</v>
      </c>
      <c r="F1950" s="75">
        <v>0.35324074074074074</v>
      </c>
      <c r="G1950" s="73" t="s">
        <v>1227</v>
      </c>
      <c r="H1950" s="73">
        <v>355</v>
      </c>
      <c r="I1950" s="73" t="s">
        <v>5081</v>
      </c>
    </row>
    <row r="1951" spans="1:9" x14ac:dyDescent="0.25">
      <c r="A1951" s="73">
        <v>1946</v>
      </c>
      <c r="B1951" s="73">
        <v>119</v>
      </c>
      <c r="C1951" s="73">
        <v>1490</v>
      </c>
      <c r="D1951" s="74" t="s">
        <v>5082</v>
      </c>
      <c r="E1951" s="74" t="s">
        <v>1152</v>
      </c>
      <c r="F1951" s="75">
        <v>0.35424768518518518</v>
      </c>
      <c r="G1951" s="73" t="s">
        <v>2308</v>
      </c>
      <c r="H1951" s="73">
        <v>25</v>
      </c>
      <c r="I1951" s="73" t="s">
        <v>5083</v>
      </c>
    </row>
    <row r="1952" spans="1:9" x14ac:dyDescent="0.25">
      <c r="A1952" s="73">
        <v>1947</v>
      </c>
      <c r="B1952" s="73"/>
      <c r="C1952" s="73">
        <v>2504</v>
      </c>
      <c r="D1952" s="74" t="s">
        <v>5084</v>
      </c>
      <c r="E1952" s="74" t="s">
        <v>1203</v>
      </c>
      <c r="F1952" s="75">
        <v>0.35460648148148149</v>
      </c>
      <c r="G1952" s="73" t="s">
        <v>1200</v>
      </c>
      <c r="H1952" s="73">
        <v>351</v>
      </c>
      <c r="I1952" s="73" t="s">
        <v>5085</v>
      </c>
    </row>
    <row r="1953" spans="1:9" ht="30" x14ac:dyDescent="0.25">
      <c r="A1953" s="73">
        <v>1948</v>
      </c>
      <c r="B1953" s="73">
        <v>120</v>
      </c>
      <c r="C1953" s="73">
        <v>1616</v>
      </c>
      <c r="D1953" s="74" t="s">
        <v>5086</v>
      </c>
      <c r="E1953" s="74" t="s">
        <v>1249</v>
      </c>
      <c r="F1953" s="75">
        <v>0.35723379629629631</v>
      </c>
      <c r="G1953" s="73" t="s">
        <v>2006</v>
      </c>
      <c r="H1953" s="73">
        <v>20</v>
      </c>
      <c r="I1953" s="73" t="s">
        <v>5087</v>
      </c>
    </row>
    <row r="1954" spans="1:9" x14ac:dyDescent="0.25">
      <c r="A1954" s="73">
        <v>1949</v>
      </c>
      <c r="B1954" s="73"/>
      <c r="C1954" s="73">
        <v>2032</v>
      </c>
      <c r="D1954" s="74" t="s">
        <v>5088</v>
      </c>
      <c r="E1954" s="74" t="s">
        <v>1168</v>
      </c>
      <c r="F1954" s="75">
        <v>0.35784722222222221</v>
      </c>
      <c r="G1954" s="73" t="s">
        <v>1153</v>
      </c>
      <c r="H1954" s="73">
        <v>415</v>
      </c>
      <c r="I1954" s="73" t="s">
        <v>5089</v>
      </c>
    </row>
    <row r="1955" spans="1:9" x14ac:dyDescent="0.25">
      <c r="A1955" s="73">
        <v>1950</v>
      </c>
      <c r="B1955" s="73">
        <v>121</v>
      </c>
      <c r="C1955" s="73">
        <v>2071</v>
      </c>
      <c r="D1955" s="74" t="s">
        <v>5090</v>
      </c>
      <c r="E1955" s="74" t="s">
        <v>1309</v>
      </c>
      <c r="F1955" s="75">
        <v>0.36576388888888894</v>
      </c>
      <c r="G1955" s="73" t="s">
        <v>1881</v>
      </c>
      <c r="H1955" s="73">
        <v>17</v>
      </c>
      <c r="I1955" s="73" t="s">
        <v>5091</v>
      </c>
    </row>
    <row r="1956" spans="1:9" x14ac:dyDescent="0.25">
      <c r="A1956" s="73">
        <v>1951</v>
      </c>
      <c r="B1956" s="73"/>
      <c r="C1956" s="73">
        <v>2076</v>
      </c>
      <c r="D1956" s="74" t="s">
        <v>5092</v>
      </c>
      <c r="E1956" s="74" t="s">
        <v>1156</v>
      </c>
      <c r="F1956" s="75">
        <v>0.36709490740740741</v>
      </c>
      <c r="G1956" s="73" t="s">
        <v>1363</v>
      </c>
      <c r="H1956" s="73">
        <v>20</v>
      </c>
      <c r="I1956" s="73" t="s">
        <v>5093</v>
      </c>
    </row>
    <row r="1957" spans="1:9" x14ac:dyDescent="0.25">
      <c r="A1957" s="73">
        <v>1952</v>
      </c>
      <c r="B1957" s="73"/>
      <c r="C1957" s="73">
        <v>2051</v>
      </c>
      <c r="D1957" s="74" t="s">
        <v>5094</v>
      </c>
      <c r="E1957" s="74" t="s">
        <v>1152</v>
      </c>
      <c r="F1957" s="75">
        <v>0.36768518518518517</v>
      </c>
      <c r="G1957" s="73" t="s">
        <v>1187</v>
      </c>
      <c r="H1957" s="73">
        <v>360</v>
      </c>
      <c r="I1957" s="73" t="s">
        <v>5095</v>
      </c>
    </row>
    <row r="1958" spans="1:9" x14ac:dyDescent="0.25">
      <c r="A1958" s="73">
        <v>1953</v>
      </c>
      <c r="B1958" s="73"/>
      <c r="C1958" s="73">
        <v>2397</v>
      </c>
      <c r="D1958" s="74" t="s">
        <v>5096</v>
      </c>
      <c r="E1958" s="74" t="s">
        <v>1152</v>
      </c>
      <c r="F1958" s="75">
        <v>0.36778935185185185</v>
      </c>
      <c r="G1958" s="73" t="s">
        <v>1153</v>
      </c>
      <c r="H1958" s="73">
        <v>416</v>
      </c>
      <c r="I1958" s="73" t="s">
        <v>5097</v>
      </c>
    </row>
    <row r="1959" spans="1:9" x14ac:dyDescent="0.25">
      <c r="A1959" s="73">
        <v>1954</v>
      </c>
      <c r="B1959" s="73">
        <v>122</v>
      </c>
      <c r="C1959" s="73">
        <v>2398</v>
      </c>
      <c r="D1959" s="74" t="s">
        <v>5098</v>
      </c>
      <c r="E1959" s="74" t="s">
        <v>1152</v>
      </c>
      <c r="F1959" s="75">
        <v>0.36778935185185185</v>
      </c>
      <c r="G1959" s="73" t="s">
        <v>1441</v>
      </c>
      <c r="H1959" s="73">
        <v>38</v>
      </c>
      <c r="I1959" s="73" t="s">
        <v>5099</v>
      </c>
    </row>
    <row r="1960" spans="1:9" x14ac:dyDescent="0.25">
      <c r="A1960" s="73">
        <v>1955</v>
      </c>
      <c r="B1960" s="73">
        <v>123</v>
      </c>
      <c r="C1960" s="73">
        <v>2455</v>
      </c>
      <c r="D1960" s="74" t="s">
        <v>5100</v>
      </c>
      <c r="E1960" s="74" t="s">
        <v>1152</v>
      </c>
      <c r="F1960" s="75">
        <v>0.36822916666666666</v>
      </c>
      <c r="G1960" s="73" t="s">
        <v>1441</v>
      </c>
      <c r="H1960" s="73">
        <v>39</v>
      </c>
      <c r="I1960" s="73" t="s">
        <v>5101</v>
      </c>
    </row>
    <row r="1961" spans="1:9" x14ac:dyDescent="0.25">
      <c r="A1961" s="73">
        <v>1956</v>
      </c>
      <c r="B1961" s="73"/>
      <c r="C1961" s="73">
        <v>2409</v>
      </c>
      <c r="D1961" s="74" t="s">
        <v>5102</v>
      </c>
      <c r="E1961" s="74" t="s">
        <v>1168</v>
      </c>
      <c r="F1961" s="75">
        <v>0.36832175925925931</v>
      </c>
      <c r="G1961" s="73" t="s">
        <v>1153</v>
      </c>
      <c r="H1961" s="73">
        <v>417</v>
      </c>
      <c r="I1961" s="73" t="s">
        <v>5103</v>
      </c>
    </row>
    <row r="1962" spans="1:9" x14ac:dyDescent="0.25">
      <c r="A1962" s="73">
        <v>1957</v>
      </c>
      <c r="B1962" s="73"/>
      <c r="C1962" s="73">
        <v>2333</v>
      </c>
      <c r="D1962" s="74" t="s">
        <v>5104</v>
      </c>
      <c r="E1962" s="74" t="s">
        <v>1168</v>
      </c>
      <c r="F1962" s="75">
        <v>0.37121527777777774</v>
      </c>
      <c r="G1962" s="73" t="s">
        <v>1153</v>
      </c>
      <c r="H1962" s="73">
        <v>418</v>
      </c>
      <c r="I1962" s="73" t="s">
        <v>5105</v>
      </c>
    </row>
    <row r="1963" spans="1:9" x14ac:dyDescent="0.25">
      <c r="A1963" s="73">
        <v>1958</v>
      </c>
      <c r="B1963" s="73"/>
      <c r="C1963" s="73">
        <v>2750</v>
      </c>
      <c r="D1963" s="74" t="s">
        <v>5106</v>
      </c>
      <c r="E1963" s="74" t="s">
        <v>1152</v>
      </c>
      <c r="F1963" s="75">
        <v>0.38280092592592596</v>
      </c>
      <c r="G1963" s="73" t="s">
        <v>1363</v>
      </c>
      <c r="H1963" s="73">
        <v>21</v>
      </c>
      <c r="I1963" s="76" t="s">
        <v>5107</v>
      </c>
    </row>
    <row r="1964" spans="1:9" x14ac:dyDescent="0.25">
      <c r="A1964" s="73">
        <v>1959</v>
      </c>
      <c r="B1964" s="73"/>
      <c r="C1964" s="73">
        <v>2035</v>
      </c>
      <c r="D1964" s="74" t="s">
        <v>5108</v>
      </c>
      <c r="E1964" s="74" t="s">
        <v>1168</v>
      </c>
      <c r="F1964" s="75">
        <v>0.38320601851851849</v>
      </c>
      <c r="G1964" s="73" t="s">
        <v>3241</v>
      </c>
      <c r="H1964" s="73">
        <v>5</v>
      </c>
      <c r="I1964" s="73" t="s">
        <v>5109</v>
      </c>
    </row>
    <row r="1966" spans="1:9" ht="15.75" x14ac:dyDescent="0.25">
      <c r="A1966" s="77"/>
    </row>
    <row r="1967" spans="1:9" x14ac:dyDescent="0.25">
      <c r="A1967" s="78" t="s">
        <v>5110</v>
      </c>
    </row>
    <row r="1972" spans="1:1" ht="15.75" x14ac:dyDescent="0.25">
      <c r="A1972" s="79"/>
    </row>
    <row r="1976" spans="1:1" ht="15.75" x14ac:dyDescent="0.25">
      <c r="A1976" s="79"/>
    </row>
    <row r="1986" spans="1:1" ht="15.75" x14ac:dyDescent="0.25">
      <c r="A1986" s="79"/>
    </row>
    <row r="1991" spans="1:1" ht="15.75" x14ac:dyDescent="0.25">
      <c r="A1991" s="79"/>
    </row>
    <row r="1996" spans="1:1" ht="15.75" x14ac:dyDescent="0.25">
      <c r="A1996" s="79"/>
    </row>
  </sheetData>
  <hyperlinks>
    <hyperlink ref="A1" r:id="rId1" xr:uid="{B4C43517-50FA-48E2-AE00-D744D2F0358A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46F9-9302-4F3C-A910-894EEB2A5CF1}">
  <dimension ref="A1:R93"/>
  <sheetViews>
    <sheetView topLeftCell="A2" zoomScaleNormal="100" workbookViewId="0">
      <selection activeCell="A3" sqref="A3"/>
    </sheetView>
  </sheetViews>
  <sheetFormatPr defaultRowHeight="15" x14ac:dyDescent="0.2"/>
  <cols>
    <col min="1" max="1" width="17.5703125" style="80" customWidth="1"/>
    <col min="2" max="4" width="9.140625" style="80"/>
    <col min="5" max="5" width="9.42578125" style="80" customWidth="1"/>
    <col min="6" max="6" width="16.140625" style="80" customWidth="1"/>
    <col min="7" max="7" width="7.28515625" style="80" customWidth="1"/>
    <col min="8" max="10" width="9.140625" style="80"/>
    <col min="11" max="11" width="9.140625" style="80" customWidth="1"/>
    <col min="12" max="12" width="9.140625" style="80"/>
    <col min="13" max="13" width="20.85546875" style="80" customWidth="1"/>
    <col min="14" max="14" width="18.140625" style="80" customWidth="1"/>
    <col min="15" max="16384" width="9.140625" style="80"/>
  </cols>
  <sheetData>
    <row r="1" spans="1:18" x14ac:dyDescent="0.2">
      <c r="A1" s="80" t="s">
        <v>5111</v>
      </c>
    </row>
    <row r="2" spans="1:18" x14ac:dyDescent="0.2">
      <c r="A2" s="80" t="s">
        <v>5112</v>
      </c>
    </row>
    <row r="5" spans="1:18" ht="15.75" x14ac:dyDescent="0.25">
      <c r="A5" s="81" t="s">
        <v>5113</v>
      </c>
      <c r="B5" s="82" t="s">
        <v>5114</v>
      </c>
      <c r="C5" s="82" t="s">
        <v>5115</v>
      </c>
      <c r="D5" s="82" t="s">
        <v>5116</v>
      </c>
      <c r="E5" s="81" t="s">
        <v>5117</v>
      </c>
      <c r="F5" s="81" t="s">
        <v>1</v>
      </c>
      <c r="G5" s="82" t="s">
        <v>5118</v>
      </c>
      <c r="H5" s="81" t="s">
        <v>5119</v>
      </c>
      <c r="I5" s="81" t="s">
        <v>5120</v>
      </c>
      <c r="J5" s="81" t="s">
        <v>5121</v>
      </c>
      <c r="K5" s="83" t="s">
        <v>738</v>
      </c>
      <c r="L5" s="82" t="s">
        <v>5122</v>
      </c>
      <c r="M5" s="82" t="s">
        <v>5123</v>
      </c>
      <c r="N5" s="83" t="s">
        <v>5124</v>
      </c>
      <c r="O5" s="83" t="s">
        <v>5125</v>
      </c>
      <c r="P5" s="83" t="s">
        <v>5126</v>
      </c>
      <c r="Q5" s="83" t="s">
        <v>5127</v>
      </c>
      <c r="R5" s="83" t="s">
        <v>5128</v>
      </c>
    </row>
    <row r="6" spans="1:18" ht="15.75" x14ac:dyDescent="0.25">
      <c r="A6" s="80">
        <v>38602110722</v>
      </c>
      <c r="B6" s="84" t="s">
        <v>5129</v>
      </c>
      <c r="C6" s="84" t="s">
        <v>5130</v>
      </c>
      <c r="D6" s="84" t="s">
        <v>5131</v>
      </c>
      <c r="E6" s="85">
        <v>1986</v>
      </c>
      <c r="F6" s="86">
        <v>31454</v>
      </c>
      <c r="G6" s="84">
        <f ca="1">INT((TODAY()-F6)/365.25)</f>
        <v>39</v>
      </c>
      <c r="H6" s="87" t="s">
        <v>5132</v>
      </c>
      <c r="I6" s="87" t="s">
        <v>5133</v>
      </c>
      <c r="J6" s="87" t="s">
        <v>5134</v>
      </c>
      <c r="K6" s="88">
        <v>1150</v>
      </c>
      <c r="L6" s="84" t="s">
        <v>5135</v>
      </c>
      <c r="M6" s="84" t="s">
        <v>5136</v>
      </c>
      <c r="N6" s="89" t="s">
        <v>5137</v>
      </c>
      <c r="O6" s="89" t="s">
        <v>5138</v>
      </c>
      <c r="P6" s="80" t="s">
        <v>5139</v>
      </c>
      <c r="Q6" s="80" t="s">
        <v>721</v>
      </c>
      <c r="R6" s="80" t="s">
        <v>5140</v>
      </c>
    </row>
    <row r="7" spans="1:18" ht="15.75" x14ac:dyDescent="0.25">
      <c r="A7" s="80">
        <v>38804250911</v>
      </c>
      <c r="B7" s="84" t="s">
        <v>5141</v>
      </c>
      <c r="C7" s="84" t="s">
        <v>5142</v>
      </c>
      <c r="D7" s="84" t="s">
        <v>5131</v>
      </c>
      <c r="E7" s="85">
        <v>1988</v>
      </c>
      <c r="F7" s="86">
        <v>32258</v>
      </c>
      <c r="G7" s="84">
        <f ca="1">INT((TODAY()-F7)/365.25)</f>
        <v>37</v>
      </c>
      <c r="H7" s="87" t="s">
        <v>5143</v>
      </c>
      <c r="I7" s="87" t="s">
        <v>5133</v>
      </c>
      <c r="J7" s="87" t="s">
        <v>5134</v>
      </c>
      <c r="K7" s="88">
        <v>1370</v>
      </c>
      <c r="L7" s="84" t="s">
        <v>840</v>
      </c>
      <c r="M7" s="84" t="s">
        <v>5144</v>
      </c>
      <c r="N7" s="89" t="s">
        <v>5145</v>
      </c>
      <c r="O7" s="89" t="s">
        <v>5146</v>
      </c>
      <c r="P7" s="80" t="s">
        <v>5147</v>
      </c>
      <c r="Q7" s="80" t="s">
        <v>724</v>
      </c>
      <c r="R7" s="80" t="s">
        <v>5148</v>
      </c>
    </row>
    <row r="8" spans="1:18" ht="15.75" x14ac:dyDescent="0.25">
      <c r="A8" s="80">
        <v>36504190222</v>
      </c>
      <c r="B8" s="84" t="s">
        <v>5149</v>
      </c>
      <c r="C8" s="84" t="s">
        <v>5150</v>
      </c>
      <c r="D8" s="84" t="s">
        <v>5131</v>
      </c>
      <c r="E8" s="85">
        <v>1965</v>
      </c>
      <c r="F8" s="86">
        <v>23851</v>
      </c>
      <c r="G8" s="84">
        <f ca="1">INT((TODAY()-F8)/365.25)</f>
        <v>60</v>
      </c>
      <c r="H8" s="87" t="s">
        <v>5151</v>
      </c>
      <c r="I8" s="87" t="s">
        <v>5133</v>
      </c>
      <c r="J8" s="87" t="s">
        <v>5134</v>
      </c>
      <c r="K8" s="88">
        <v>1360</v>
      </c>
      <c r="L8" s="84" t="s">
        <v>5152</v>
      </c>
      <c r="M8" s="84" t="s">
        <v>5153</v>
      </c>
      <c r="N8" s="89" t="s">
        <v>5154</v>
      </c>
      <c r="O8" s="89" t="s">
        <v>5146</v>
      </c>
      <c r="P8" s="80" t="s">
        <v>5155</v>
      </c>
      <c r="Q8" s="80" t="s">
        <v>724</v>
      </c>
      <c r="R8" s="80" t="s">
        <v>5148</v>
      </c>
    </row>
    <row r="9" spans="1:18" ht="15.75" x14ac:dyDescent="0.25">
      <c r="A9" s="80">
        <v>37004050217</v>
      </c>
      <c r="B9" s="84" t="s">
        <v>5156</v>
      </c>
      <c r="C9" s="84" t="s">
        <v>5157</v>
      </c>
      <c r="D9" s="84" t="s">
        <v>5131</v>
      </c>
      <c r="E9" s="85">
        <v>1970</v>
      </c>
      <c r="F9" s="86">
        <v>25663</v>
      </c>
      <c r="G9" s="84">
        <f t="shared" ref="G9:G72" ca="1" si="0">INT((TODAY()-F9)/365.25)</f>
        <v>55</v>
      </c>
      <c r="H9" s="87" t="s">
        <v>5132</v>
      </c>
      <c r="I9" s="87" t="s">
        <v>5158</v>
      </c>
      <c r="J9" s="87" t="s">
        <v>5159</v>
      </c>
      <c r="K9" s="88">
        <v>1090</v>
      </c>
      <c r="L9" s="84" t="s">
        <v>5160</v>
      </c>
      <c r="M9" s="84" t="s">
        <v>5161</v>
      </c>
      <c r="N9" s="89" t="s">
        <v>5162</v>
      </c>
      <c r="O9" s="89" t="s">
        <v>5146</v>
      </c>
      <c r="P9" s="80" t="s">
        <v>5155</v>
      </c>
      <c r="Q9" s="80" t="s">
        <v>724</v>
      </c>
      <c r="R9" s="80" t="s">
        <v>5148</v>
      </c>
    </row>
    <row r="10" spans="1:18" ht="15.75" x14ac:dyDescent="0.25">
      <c r="A10" s="80">
        <v>38402070214</v>
      </c>
      <c r="B10" s="84" t="s">
        <v>5163</v>
      </c>
      <c r="C10" s="84" t="s">
        <v>5164</v>
      </c>
      <c r="D10" s="84" t="s">
        <v>5131</v>
      </c>
      <c r="E10" s="85">
        <v>1984</v>
      </c>
      <c r="F10" s="86">
        <v>30719</v>
      </c>
      <c r="G10" s="84">
        <f t="shared" ca="1" si="0"/>
        <v>41</v>
      </c>
      <c r="H10" s="87" t="s">
        <v>5132</v>
      </c>
      <c r="I10" s="87" t="s">
        <v>5158</v>
      </c>
      <c r="J10" s="87" t="s">
        <v>5159</v>
      </c>
      <c r="K10" s="88">
        <v>1160</v>
      </c>
      <c r="L10" s="84" t="s">
        <v>5165</v>
      </c>
      <c r="M10" s="84" t="s">
        <v>5166</v>
      </c>
      <c r="N10" s="89" t="s">
        <v>5167</v>
      </c>
      <c r="O10" s="89" t="s">
        <v>5168</v>
      </c>
      <c r="P10" s="80" t="s">
        <v>5139</v>
      </c>
      <c r="Q10" s="80" t="s">
        <v>721</v>
      </c>
      <c r="R10" s="80" t="s">
        <v>5140</v>
      </c>
    </row>
    <row r="11" spans="1:18" ht="15.75" x14ac:dyDescent="0.25">
      <c r="A11" s="80">
        <v>60005030944</v>
      </c>
      <c r="B11" s="84" t="s">
        <v>5169</v>
      </c>
      <c r="C11" s="84" t="s">
        <v>5170</v>
      </c>
      <c r="D11" s="84" t="s">
        <v>5171</v>
      </c>
      <c r="E11" s="85">
        <v>2000</v>
      </c>
      <c r="F11" s="86">
        <v>36649</v>
      </c>
      <c r="G11" s="84">
        <f t="shared" ca="1" si="0"/>
        <v>25</v>
      </c>
      <c r="H11" s="87" t="s">
        <v>5143</v>
      </c>
      <c r="I11" s="87" t="s">
        <v>5133</v>
      </c>
      <c r="J11" s="87" t="s">
        <v>5172</v>
      </c>
      <c r="K11" s="88">
        <v>750</v>
      </c>
      <c r="L11" s="84" t="s">
        <v>5173</v>
      </c>
      <c r="M11" s="84" t="s">
        <v>5174</v>
      </c>
      <c r="N11" s="89" t="s">
        <v>5175</v>
      </c>
      <c r="O11" s="89" t="s">
        <v>5176</v>
      </c>
      <c r="P11" s="80" t="s">
        <v>5147</v>
      </c>
      <c r="Q11" s="80" t="s">
        <v>728</v>
      </c>
      <c r="R11" s="80" t="s">
        <v>5148</v>
      </c>
    </row>
    <row r="12" spans="1:18" ht="15.75" x14ac:dyDescent="0.25">
      <c r="A12" s="80">
        <v>37202200902</v>
      </c>
      <c r="B12" s="84" t="s">
        <v>5177</v>
      </c>
      <c r="C12" s="84" t="s">
        <v>5178</v>
      </c>
      <c r="D12" s="84" t="s">
        <v>5131</v>
      </c>
      <c r="E12" s="85">
        <v>1972</v>
      </c>
      <c r="F12" s="86">
        <v>26349</v>
      </c>
      <c r="G12" s="84">
        <f t="shared" ca="1" si="0"/>
        <v>53</v>
      </c>
      <c r="H12" s="87" t="s">
        <v>5179</v>
      </c>
      <c r="I12" s="87" t="s">
        <v>5158</v>
      </c>
      <c r="J12" s="87" t="s">
        <v>5159</v>
      </c>
      <c r="K12" s="88">
        <v>980</v>
      </c>
      <c r="L12" s="84" t="s">
        <v>5180</v>
      </c>
      <c r="M12" s="84" t="s">
        <v>5181</v>
      </c>
      <c r="N12" s="89" t="s">
        <v>5137</v>
      </c>
      <c r="O12" s="89" t="s">
        <v>5182</v>
      </c>
      <c r="P12" s="80" t="s">
        <v>5183</v>
      </c>
      <c r="Q12" s="80" t="s">
        <v>721</v>
      </c>
      <c r="R12" s="80" t="s">
        <v>5140</v>
      </c>
    </row>
    <row r="13" spans="1:18" ht="15.75" x14ac:dyDescent="0.25">
      <c r="A13" s="80">
        <v>36902240722</v>
      </c>
      <c r="B13" s="84" t="s">
        <v>5184</v>
      </c>
      <c r="C13" s="84" t="s">
        <v>5185</v>
      </c>
      <c r="D13" s="84" t="s">
        <v>5131</v>
      </c>
      <c r="E13" s="85">
        <v>1969</v>
      </c>
      <c r="F13" s="86">
        <v>25258</v>
      </c>
      <c r="G13" s="84">
        <f t="shared" ca="1" si="0"/>
        <v>56</v>
      </c>
      <c r="H13" s="87" t="s">
        <v>5179</v>
      </c>
      <c r="I13" s="87" t="s">
        <v>5158</v>
      </c>
      <c r="J13" s="87" t="s">
        <v>5159</v>
      </c>
      <c r="K13" s="88">
        <v>1050</v>
      </c>
      <c r="L13" s="84" t="s">
        <v>5165</v>
      </c>
      <c r="M13" s="84" t="s">
        <v>5186</v>
      </c>
      <c r="N13" s="89" t="s">
        <v>5187</v>
      </c>
      <c r="O13" s="89" t="s">
        <v>5188</v>
      </c>
      <c r="P13" s="80" t="s">
        <v>5183</v>
      </c>
      <c r="Q13" s="80" t="s">
        <v>721</v>
      </c>
      <c r="R13" s="80" t="s">
        <v>5140</v>
      </c>
    </row>
    <row r="14" spans="1:18" ht="15.75" x14ac:dyDescent="0.25">
      <c r="A14" s="80">
        <v>47402150417</v>
      </c>
      <c r="B14" s="84" t="s">
        <v>5189</v>
      </c>
      <c r="C14" s="84" t="s">
        <v>5190</v>
      </c>
      <c r="D14" s="84" t="s">
        <v>5171</v>
      </c>
      <c r="E14" s="85">
        <v>1974</v>
      </c>
      <c r="F14" s="86">
        <v>27075</v>
      </c>
      <c r="G14" s="84">
        <f t="shared" ca="1" si="0"/>
        <v>51</v>
      </c>
      <c r="H14" s="87" t="s">
        <v>5132</v>
      </c>
      <c r="I14" s="87" t="s">
        <v>5133</v>
      </c>
      <c r="J14" s="87" t="s">
        <v>5191</v>
      </c>
      <c r="K14" s="88">
        <v>1070</v>
      </c>
      <c r="L14" s="84" t="s">
        <v>837</v>
      </c>
      <c r="M14" s="84" t="s">
        <v>5192</v>
      </c>
      <c r="N14" s="89" t="s">
        <v>5137</v>
      </c>
      <c r="O14" s="89" t="s">
        <v>5146</v>
      </c>
      <c r="P14" s="80" t="s">
        <v>5139</v>
      </c>
      <c r="Q14" s="80" t="s">
        <v>721</v>
      </c>
      <c r="R14" s="80" t="s">
        <v>5140</v>
      </c>
    </row>
    <row r="15" spans="1:18" ht="15.75" x14ac:dyDescent="0.25">
      <c r="A15" s="80">
        <v>45203030178</v>
      </c>
      <c r="B15" s="84" t="s">
        <v>5193</v>
      </c>
      <c r="C15" s="84" t="s">
        <v>5194</v>
      </c>
      <c r="D15" s="84" t="s">
        <v>5171</v>
      </c>
      <c r="E15" s="85">
        <v>1952</v>
      </c>
      <c r="F15" s="86">
        <v>19056</v>
      </c>
      <c r="G15" s="84">
        <f t="shared" ca="1" si="0"/>
        <v>73</v>
      </c>
      <c r="H15" s="87" t="s">
        <v>5151</v>
      </c>
      <c r="I15" s="87" t="s">
        <v>5195</v>
      </c>
      <c r="J15" s="87" t="s">
        <v>5196</v>
      </c>
      <c r="K15" s="88">
        <v>2540</v>
      </c>
      <c r="L15" s="84" t="s">
        <v>5197</v>
      </c>
      <c r="M15" s="84" t="s">
        <v>5198</v>
      </c>
      <c r="N15" s="89" t="s">
        <v>5199</v>
      </c>
      <c r="O15" s="89" t="s">
        <v>5182</v>
      </c>
      <c r="P15" s="80" t="s">
        <v>5183</v>
      </c>
      <c r="Q15" s="80" t="s">
        <v>723</v>
      </c>
      <c r="R15" s="80" t="s">
        <v>5148</v>
      </c>
    </row>
    <row r="16" spans="1:18" ht="15.75" x14ac:dyDescent="0.25">
      <c r="A16" s="80">
        <v>37210240441</v>
      </c>
      <c r="B16" s="84" t="s">
        <v>5200</v>
      </c>
      <c r="C16" s="84" t="s">
        <v>5201</v>
      </c>
      <c r="D16" s="84" t="s">
        <v>5131</v>
      </c>
      <c r="E16" s="85">
        <v>1972</v>
      </c>
      <c r="F16" s="86">
        <v>26596</v>
      </c>
      <c r="G16" s="84">
        <f t="shared" ca="1" si="0"/>
        <v>52</v>
      </c>
      <c r="H16" s="87" t="s">
        <v>5151</v>
      </c>
      <c r="I16" s="87" t="s">
        <v>5202</v>
      </c>
      <c r="J16" s="87" t="s">
        <v>5196</v>
      </c>
      <c r="K16" s="88">
        <v>3270</v>
      </c>
      <c r="L16" s="84" t="s">
        <v>802</v>
      </c>
      <c r="M16" s="84" t="s">
        <v>5203</v>
      </c>
      <c r="N16" s="89" t="s">
        <v>5199</v>
      </c>
      <c r="O16" s="89" t="s">
        <v>5146</v>
      </c>
      <c r="P16" s="80" t="s">
        <v>5204</v>
      </c>
      <c r="Q16" s="80" t="s">
        <v>730</v>
      </c>
      <c r="R16" s="80" t="s">
        <v>5205</v>
      </c>
    </row>
    <row r="17" spans="1:18" ht="15.75" x14ac:dyDescent="0.25">
      <c r="A17" s="80">
        <v>49810090988</v>
      </c>
      <c r="B17" s="84" t="s">
        <v>5206</v>
      </c>
      <c r="C17" s="84" t="s">
        <v>5207</v>
      </c>
      <c r="D17" s="84" t="s">
        <v>5171</v>
      </c>
      <c r="E17" s="85">
        <v>1998</v>
      </c>
      <c r="F17" s="86">
        <v>36077</v>
      </c>
      <c r="G17" s="84">
        <f t="shared" ca="1" si="0"/>
        <v>26</v>
      </c>
      <c r="H17" s="87" t="s">
        <v>5132</v>
      </c>
      <c r="I17" s="90" t="s">
        <v>5208</v>
      </c>
      <c r="J17" s="90" t="s">
        <v>5196</v>
      </c>
      <c r="K17" s="88">
        <v>3650</v>
      </c>
      <c r="L17" s="84" t="s">
        <v>5165</v>
      </c>
      <c r="M17" s="84" t="s">
        <v>5209</v>
      </c>
      <c r="N17" s="89" t="s">
        <v>5199</v>
      </c>
      <c r="O17" s="89" t="s">
        <v>5182</v>
      </c>
      <c r="P17" s="80" t="s">
        <v>5210</v>
      </c>
      <c r="Q17" s="80" t="s">
        <v>730</v>
      </c>
      <c r="R17" s="80" t="s">
        <v>5205</v>
      </c>
    </row>
    <row r="18" spans="1:18" ht="15.75" x14ac:dyDescent="0.25">
      <c r="A18" s="80">
        <v>36710060017</v>
      </c>
      <c r="B18" s="84" t="s">
        <v>5211</v>
      </c>
      <c r="C18" s="84" t="s">
        <v>5212</v>
      </c>
      <c r="D18" s="84" t="s">
        <v>5131</v>
      </c>
      <c r="E18" s="85">
        <v>1967</v>
      </c>
      <c r="F18" s="86">
        <v>24751</v>
      </c>
      <c r="G18" s="84">
        <f t="shared" ca="1" si="0"/>
        <v>57</v>
      </c>
      <c r="H18" s="87" t="s">
        <v>5213</v>
      </c>
      <c r="I18" s="87" t="s">
        <v>5214</v>
      </c>
      <c r="J18" s="87" t="s">
        <v>5196</v>
      </c>
      <c r="K18" s="88">
        <v>2270</v>
      </c>
      <c r="L18" s="84" t="s">
        <v>807</v>
      </c>
      <c r="M18" s="84" t="s">
        <v>5215</v>
      </c>
      <c r="N18" s="89" t="s">
        <v>5175</v>
      </c>
      <c r="O18" s="89" t="s">
        <v>5182</v>
      </c>
      <c r="P18" s="80" t="s">
        <v>5210</v>
      </c>
      <c r="Q18" s="80" t="s">
        <v>730</v>
      </c>
      <c r="R18" s="80" t="s">
        <v>5205</v>
      </c>
    </row>
    <row r="19" spans="1:18" ht="15.75" x14ac:dyDescent="0.25">
      <c r="A19" s="80">
        <v>38305190379</v>
      </c>
      <c r="B19" s="84" t="s">
        <v>5216</v>
      </c>
      <c r="C19" s="84" t="s">
        <v>5217</v>
      </c>
      <c r="D19" s="84" t="s">
        <v>5131</v>
      </c>
      <c r="E19" s="85">
        <v>1983</v>
      </c>
      <c r="F19" s="86">
        <v>30455</v>
      </c>
      <c r="G19" s="84">
        <f t="shared" ca="1" si="0"/>
        <v>42</v>
      </c>
      <c r="H19" s="87" t="s">
        <v>5143</v>
      </c>
      <c r="I19" s="87" t="s">
        <v>5218</v>
      </c>
      <c r="J19" s="87" t="s">
        <v>5196</v>
      </c>
      <c r="K19" s="88">
        <v>2960</v>
      </c>
      <c r="L19" s="84" t="s">
        <v>807</v>
      </c>
      <c r="M19" s="84" t="s">
        <v>5144</v>
      </c>
      <c r="N19" s="89" t="s">
        <v>5162</v>
      </c>
      <c r="O19" s="89" t="s">
        <v>5146</v>
      </c>
      <c r="P19" s="80" t="s">
        <v>5147</v>
      </c>
      <c r="Q19" s="80" t="s">
        <v>728</v>
      </c>
      <c r="R19" s="80" t="s">
        <v>5148</v>
      </c>
    </row>
    <row r="20" spans="1:18" ht="15.75" x14ac:dyDescent="0.25">
      <c r="A20" s="80">
        <v>36909210954</v>
      </c>
      <c r="B20" s="84" t="s">
        <v>5219</v>
      </c>
      <c r="C20" s="84" t="s">
        <v>5220</v>
      </c>
      <c r="D20" s="84" t="s">
        <v>5131</v>
      </c>
      <c r="E20" s="85">
        <v>1969</v>
      </c>
      <c r="F20" s="86">
        <v>25467</v>
      </c>
      <c r="G20" s="84">
        <f t="shared" ca="1" si="0"/>
        <v>56</v>
      </c>
      <c r="H20" s="87" t="s">
        <v>5132</v>
      </c>
      <c r="I20" s="87" t="s">
        <v>5158</v>
      </c>
      <c r="J20" s="87" t="s">
        <v>5196</v>
      </c>
      <c r="K20" s="88">
        <v>3650</v>
      </c>
      <c r="L20" s="84" t="s">
        <v>5221</v>
      </c>
      <c r="M20" s="84" t="s">
        <v>5222</v>
      </c>
      <c r="N20" s="89" t="s">
        <v>5223</v>
      </c>
      <c r="O20" s="89" t="s">
        <v>5224</v>
      </c>
      <c r="P20" s="80" t="s">
        <v>5225</v>
      </c>
      <c r="Q20" s="80" t="s">
        <v>727</v>
      </c>
      <c r="R20" s="80" t="s">
        <v>5205</v>
      </c>
    </row>
    <row r="21" spans="1:18" ht="15.75" x14ac:dyDescent="0.25">
      <c r="A21" s="80">
        <v>60011130888</v>
      </c>
      <c r="B21" s="84" t="s">
        <v>5226</v>
      </c>
      <c r="C21" s="84" t="s">
        <v>836</v>
      </c>
      <c r="D21" s="84" t="s">
        <v>5171</v>
      </c>
      <c r="E21" s="85">
        <v>2000</v>
      </c>
      <c r="F21" s="86">
        <v>36843</v>
      </c>
      <c r="G21" s="84">
        <f t="shared" ca="1" si="0"/>
        <v>24</v>
      </c>
      <c r="H21" s="87" t="s">
        <v>5143</v>
      </c>
      <c r="I21" s="87" t="s">
        <v>5208</v>
      </c>
      <c r="J21" s="87" t="s">
        <v>5172</v>
      </c>
      <c r="K21" s="88">
        <v>730</v>
      </c>
      <c r="L21" s="84" t="s">
        <v>840</v>
      </c>
      <c r="M21" s="84" t="s">
        <v>5227</v>
      </c>
      <c r="N21" s="89" t="s">
        <v>5167</v>
      </c>
      <c r="O21" s="89" t="s">
        <v>5228</v>
      </c>
      <c r="P21" s="80" t="s">
        <v>5204</v>
      </c>
      <c r="Q21" s="80" t="s">
        <v>751</v>
      </c>
      <c r="R21" s="80" t="s">
        <v>5205</v>
      </c>
    </row>
    <row r="22" spans="1:18" ht="15.75" x14ac:dyDescent="0.25">
      <c r="A22" s="80">
        <v>47311240925</v>
      </c>
      <c r="B22" s="84" t="s">
        <v>5206</v>
      </c>
      <c r="C22" s="84" t="s">
        <v>5229</v>
      </c>
      <c r="D22" s="84" t="s">
        <v>5171</v>
      </c>
      <c r="E22" s="85">
        <v>1973</v>
      </c>
      <c r="F22" s="86">
        <v>26992</v>
      </c>
      <c r="G22" s="84">
        <f t="shared" ca="1" si="0"/>
        <v>51</v>
      </c>
      <c r="H22" s="87" t="s">
        <v>5151</v>
      </c>
      <c r="I22" s="87" t="s">
        <v>5208</v>
      </c>
      <c r="J22" s="87" t="s">
        <v>5230</v>
      </c>
      <c r="K22" s="88">
        <v>2270</v>
      </c>
      <c r="L22" s="84" t="s">
        <v>807</v>
      </c>
      <c r="M22" s="84" t="s">
        <v>5231</v>
      </c>
      <c r="N22" s="89" t="s">
        <v>5162</v>
      </c>
      <c r="O22" s="89" t="s">
        <v>5168</v>
      </c>
      <c r="P22" s="80" t="s">
        <v>5232</v>
      </c>
      <c r="Q22" s="80" t="s">
        <v>751</v>
      </c>
      <c r="R22" s="80" t="s">
        <v>5205</v>
      </c>
    </row>
    <row r="23" spans="1:18" ht="15.75" x14ac:dyDescent="0.25">
      <c r="A23" s="80">
        <v>39902030149</v>
      </c>
      <c r="B23" s="84" t="s">
        <v>5233</v>
      </c>
      <c r="C23" s="84" t="s">
        <v>5234</v>
      </c>
      <c r="D23" s="84" t="s">
        <v>5131</v>
      </c>
      <c r="E23" s="85">
        <v>1999</v>
      </c>
      <c r="F23" s="86">
        <v>36194</v>
      </c>
      <c r="G23" s="84">
        <f t="shared" ca="1" si="0"/>
        <v>26</v>
      </c>
      <c r="H23" s="87" t="s">
        <v>5151</v>
      </c>
      <c r="I23" s="87" t="s">
        <v>5214</v>
      </c>
      <c r="J23" s="87" t="s">
        <v>5235</v>
      </c>
      <c r="K23" s="88">
        <v>1030</v>
      </c>
      <c r="L23" s="84" t="s">
        <v>5236</v>
      </c>
      <c r="M23" s="84" t="s">
        <v>5237</v>
      </c>
      <c r="N23" s="89" t="s">
        <v>5238</v>
      </c>
      <c r="O23" s="89" t="s">
        <v>5224</v>
      </c>
      <c r="P23" s="80" t="s">
        <v>5139</v>
      </c>
      <c r="Q23" s="80" t="s">
        <v>721</v>
      </c>
      <c r="R23" s="80" t="s">
        <v>5140</v>
      </c>
    </row>
    <row r="24" spans="1:18" ht="15.75" x14ac:dyDescent="0.25">
      <c r="A24" s="80">
        <v>49706210936</v>
      </c>
      <c r="B24" s="84" t="s">
        <v>5239</v>
      </c>
      <c r="C24" s="84" t="s">
        <v>5240</v>
      </c>
      <c r="D24" s="84" t="s">
        <v>5171</v>
      </c>
      <c r="E24" s="85">
        <v>1997</v>
      </c>
      <c r="F24" s="86">
        <v>35602</v>
      </c>
      <c r="G24" s="84">
        <f t="shared" ca="1" si="0"/>
        <v>28</v>
      </c>
      <c r="H24" s="87" t="s">
        <v>5151</v>
      </c>
      <c r="I24" s="87" t="s">
        <v>5195</v>
      </c>
      <c r="J24" s="87" t="s">
        <v>5172</v>
      </c>
      <c r="K24" s="88">
        <v>650</v>
      </c>
      <c r="L24" s="84" t="s">
        <v>5241</v>
      </c>
      <c r="M24" s="84" t="s">
        <v>5242</v>
      </c>
      <c r="N24" s="89" t="s">
        <v>5243</v>
      </c>
      <c r="O24" s="89" t="s">
        <v>5182</v>
      </c>
      <c r="P24" s="80" t="s">
        <v>5244</v>
      </c>
      <c r="Q24" s="80" t="s">
        <v>725</v>
      </c>
      <c r="R24" s="80" t="s">
        <v>5245</v>
      </c>
    </row>
    <row r="25" spans="1:18" ht="15.75" x14ac:dyDescent="0.25">
      <c r="A25" s="80">
        <v>48401080820</v>
      </c>
      <c r="B25" s="84" t="s">
        <v>5246</v>
      </c>
      <c r="C25" s="84" t="s">
        <v>5247</v>
      </c>
      <c r="D25" s="84" t="s">
        <v>5171</v>
      </c>
      <c r="E25" s="85">
        <v>1984</v>
      </c>
      <c r="F25" s="86">
        <v>30689</v>
      </c>
      <c r="G25" s="84">
        <f t="shared" ca="1" si="0"/>
        <v>41</v>
      </c>
      <c r="H25" s="87" t="s">
        <v>5151</v>
      </c>
      <c r="I25" s="87" t="s">
        <v>5195</v>
      </c>
      <c r="J25" s="87" t="s">
        <v>5172</v>
      </c>
      <c r="K25" s="88">
        <v>720</v>
      </c>
      <c r="L25" s="84" t="s">
        <v>5248</v>
      </c>
      <c r="M25" s="84" t="s">
        <v>5249</v>
      </c>
      <c r="N25" s="89" t="s">
        <v>5243</v>
      </c>
      <c r="O25" s="89" t="s">
        <v>5138</v>
      </c>
      <c r="P25" s="80" t="s">
        <v>5250</v>
      </c>
      <c r="Q25" s="80" t="s">
        <v>722</v>
      </c>
      <c r="R25" s="80" t="s">
        <v>5140</v>
      </c>
    </row>
    <row r="26" spans="1:18" ht="15.75" x14ac:dyDescent="0.25">
      <c r="A26" s="80">
        <v>36808140585</v>
      </c>
      <c r="B26" s="84" t="s">
        <v>5251</v>
      </c>
      <c r="C26" s="84" t="s">
        <v>5252</v>
      </c>
      <c r="D26" s="84" t="s">
        <v>5131</v>
      </c>
      <c r="E26" s="85">
        <v>1968</v>
      </c>
      <c r="F26" s="86">
        <v>25064</v>
      </c>
      <c r="G26" s="84">
        <f t="shared" ca="1" si="0"/>
        <v>57</v>
      </c>
      <c r="H26" s="87" t="s">
        <v>5151</v>
      </c>
      <c r="I26" s="87" t="s">
        <v>5133</v>
      </c>
      <c r="J26" s="87" t="s">
        <v>5134</v>
      </c>
      <c r="K26" s="88">
        <v>1180</v>
      </c>
      <c r="L26" s="84" t="s">
        <v>5253</v>
      </c>
      <c r="M26" s="84" t="s">
        <v>5254</v>
      </c>
      <c r="N26" s="89" t="s">
        <v>5154</v>
      </c>
      <c r="O26" s="89" t="s">
        <v>5146</v>
      </c>
      <c r="P26" s="80" t="s">
        <v>5255</v>
      </c>
      <c r="Q26" s="80" t="s">
        <v>729</v>
      </c>
      <c r="R26" s="80" t="s">
        <v>5245</v>
      </c>
    </row>
    <row r="27" spans="1:18" ht="15.75" x14ac:dyDescent="0.25">
      <c r="A27" s="80">
        <v>35811080030</v>
      </c>
      <c r="B27" s="84" t="s">
        <v>5256</v>
      </c>
      <c r="C27" s="84" t="s">
        <v>5257</v>
      </c>
      <c r="D27" s="84" t="s">
        <v>5131</v>
      </c>
      <c r="E27" s="85">
        <v>1958</v>
      </c>
      <c r="F27" s="86">
        <v>21497</v>
      </c>
      <c r="G27" s="84">
        <f t="shared" ca="1" si="0"/>
        <v>66</v>
      </c>
      <c r="H27" s="87" t="s">
        <v>5132</v>
      </c>
      <c r="I27" s="87" t="s">
        <v>5133</v>
      </c>
      <c r="J27" s="87" t="s">
        <v>5134</v>
      </c>
      <c r="K27" s="88">
        <v>940</v>
      </c>
      <c r="L27" s="84" t="s">
        <v>5258</v>
      </c>
      <c r="M27" s="84" t="s">
        <v>5259</v>
      </c>
      <c r="N27" s="89" t="s">
        <v>5243</v>
      </c>
      <c r="O27" s="89" t="s">
        <v>5182</v>
      </c>
      <c r="P27" s="80" t="s">
        <v>5204</v>
      </c>
      <c r="Q27" s="80" t="s">
        <v>751</v>
      </c>
      <c r="R27" s="80" t="s">
        <v>5205</v>
      </c>
    </row>
    <row r="28" spans="1:18" ht="15.75" x14ac:dyDescent="0.25">
      <c r="A28" s="80">
        <v>37210070151</v>
      </c>
      <c r="B28" s="84" t="s">
        <v>5260</v>
      </c>
      <c r="C28" s="84" t="s">
        <v>5261</v>
      </c>
      <c r="D28" s="84" t="s">
        <v>5131</v>
      </c>
      <c r="E28" s="85">
        <v>1972</v>
      </c>
      <c r="F28" s="86">
        <v>26579</v>
      </c>
      <c r="G28" s="84">
        <f t="shared" ca="1" si="0"/>
        <v>52</v>
      </c>
      <c r="H28" s="87" t="s">
        <v>5151</v>
      </c>
      <c r="I28" s="87" t="s">
        <v>5133</v>
      </c>
      <c r="J28" s="87" t="s">
        <v>5134</v>
      </c>
      <c r="K28" s="88">
        <v>1050</v>
      </c>
      <c r="L28" s="84" t="s">
        <v>5262</v>
      </c>
      <c r="M28" s="84" t="s">
        <v>5263</v>
      </c>
      <c r="N28" s="89" t="s">
        <v>5137</v>
      </c>
      <c r="O28" s="89" t="s">
        <v>5168</v>
      </c>
      <c r="P28" s="80" t="s">
        <v>5210</v>
      </c>
      <c r="Q28" s="80" t="s">
        <v>730</v>
      </c>
      <c r="R28" s="80" t="s">
        <v>5205</v>
      </c>
    </row>
    <row r="29" spans="1:18" ht="15.75" x14ac:dyDescent="0.25">
      <c r="A29" s="80">
        <v>35504050446</v>
      </c>
      <c r="B29" s="84" t="s">
        <v>5264</v>
      </c>
      <c r="C29" s="84" t="s">
        <v>5265</v>
      </c>
      <c r="D29" s="84" t="s">
        <v>5131</v>
      </c>
      <c r="E29" s="85">
        <v>1955</v>
      </c>
      <c r="F29" s="86">
        <v>20184</v>
      </c>
      <c r="G29" s="84">
        <f t="shared" ca="1" si="0"/>
        <v>70</v>
      </c>
      <c r="H29" s="87" t="s">
        <v>5179</v>
      </c>
      <c r="I29" s="87" t="s">
        <v>5133</v>
      </c>
      <c r="J29" s="87" t="s">
        <v>5134</v>
      </c>
      <c r="K29" s="88">
        <v>1160</v>
      </c>
      <c r="L29" s="84" t="s">
        <v>5248</v>
      </c>
      <c r="M29" s="84" t="s">
        <v>5266</v>
      </c>
      <c r="N29" s="89" t="s">
        <v>5267</v>
      </c>
      <c r="O29" s="89" t="s">
        <v>5176</v>
      </c>
      <c r="P29" s="80" t="s">
        <v>5155</v>
      </c>
      <c r="Q29" s="80" t="s">
        <v>724</v>
      </c>
      <c r="R29" s="80" t="s">
        <v>5148</v>
      </c>
    </row>
    <row r="30" spans="1:18" ht="15.75" x14ac:dyDescent="0.25">
      <c r="A30" s="80">
        <v>46207110230</v>
      </c>
      <c r="B30" s="84" t="s">
        <v>5189</v>
      </c>
      <c r="C30" s="84" t="s">
        <v>5268</v>
      </c>
      <c r="D30" s="84" t="s">
        <v>5171</v>
      </c>
      <c r="E30" s="85">
        <v>1962</v>
      </c>
      <c r="F30" s="86">
        <v>22838</v>
      </c>
      <c r="G30" s="84">
        <f t="shared" ca="1" si="0"/>
        <v>63</v>
      </c>
      <c r="H30" s="87" t="s">
        <v>5213</v>
      </c>
      <c r="I30" s="87" t="s">
        <v>5195</v>
      </c>
      <c r="J30" s="87" t="s">
        <v>5172</v>
      </c>
      <c r="K30" s="88">
        <v>650</v>
      </c>
      <c r="L30" s="84" t="s">
        <v>5236</v>
      </c>
      <c r="M30" s="84" t="s">
        <v>5222</v>
      </c>
      <c r="N30" s="89" t="s">
        <v>5162</v>
      </c>
      <c r="O30" s="89" t="s">
        <v>5168</v>
      </c>
      <c r="P30" s="80" t="s">
        <v>5269</v>
      </c>
      <c r="Q30" s="80" t="s">
        <v>726</v>
      </c>
      <c r="R30" s="80" t="s">
        <v>5245</v>
      </c>
    </row>
    <row r="31" spans="1:18" ht="15.75" x14ac:dyDescent="0.25">
      <c r="A31" s="80">
        <v>38901180808</v>
      </c>
      <c r="B31" s="84" t="s">
        <v>5233</v>
      </c>
      <c r="C31" s="84" t="s">
        <v>5270</v>
      </c>
      <c r="D31" s="84" t="s">
        <v>5131</v>
      </c>
      <c r="E31" s="85">
        <v>1989</v>
      </c>
      <c r="F31" s="86">
        <v>32526</v>
      </c>
      <c r="G31" s="84">
        <f t="shared" ca="1" si="0"/>
        <v>36</v>
      </c>
      <c r="H31" s="87" t="s">
        <v>5151</v>
      </c>
      <c r="I31" s="87" t="s">
        <v>5202</v>
      </c>
      <c r="J31" s="87" t="s">
        <v>5271</v>
      </c>
      <c r="K31" s="88">
        <v>1150</v>
      </c>
      <c r="L31" s="84" t="s">
        <v>823</v>
      </c>
      <c r="M31" s="84" t="s">
        <v>5272</v>
      </c>
      <c r="N31" s="89" t="s">
        <v>5187</v>
      </c>
      <c r="O31" s="89" t="s">
        <v>5182</v>
      </c>
      <c r="P31" s="80" t="s">
        <v>5250</v>
      </c>
      <c r="Q31" s="80" t="s">
        <v>722</v>
      </c>
      <c r="R31" s="80" t="s">
        <v>5140</v>
      </c>
    </row>
    <row r="32" spans="1:18" ht="15.75" x14ac:dyDescent="0.25">
      <c r="A32" s="80">
        <v>37609120658</v>
      </c>
      <c r="B32" s="84" t="s">
        <v>5184</v>
      </c>
      <c r="C32" s="84" t="s">
        <v>5273</v>
      </c>
      <c r="D32" s="84" t="s">
        <v>5131</v>
      </c>
      <c r="E32" s="85">
        <v>1976</v>
      </c>
      <c r="F32" s="86">
        <v>28015</v>
      </c>
      <c r="G32" s="84">
        <f t="shared" ca="1" si="0"/>
        <v>49</v>
      </c>
      <c r="H32" s="87" t="s">
        <v>5151</v>
      </c>
      <c r="I32" s="87" t="s">
        <v>5202</v>
      </c>
      <c r="J32" s="87" t="s">
        <v>5274</v>
      </c>
      <c r="K32" s="88">
        <v>1420</v>
      </c>
      <c r="L32" s="84" t="s">
        <v>5262</v>
      </c>
      <c r="M32" s="84" t="s">
        <v>5275</v>
      </c>
      <c r="N32" s="89" t="s">
        <v>5137</v>
      </c>
      <c r="O32" s="89" t="s">
        <v>5168</v>
      </c>
      <c r="P32" s="80" t="s">
        <v>5225</v>
      </c>
      <c r="Q32" s="80" t="s">
        <v>727</v>
      </c>
      <c r="R32" s="80" t="s">
        <v>5205</v>
      </c>
    </row>
    <row r="33" spans="1:18" ht="15.75" x14ac:dyDescent="0.25">
      <c r="A33" s="80">
        <v>50008130050</v>
      </c>
      <c r="B33" s="84" t="s">
        <v>5276</v>
      </c>
      <c r="C33" s="84" t="s">
        <v>5277</v>
      </c>
      <c r="D33" s="84" t="s">
        <v>5131</v>
      </c>
      <c r="E33" s="85">
        <v>2000</v>
      </c>
      <c r="F33" s="86">
        <v>36751</v>
      </c>
      <c r="G33" s="84">
        <f t="shared" ca="1" si="0"/>
        <v>25</v>
      </c>
      <c r="H33" s="87" t="s">
        <v>5143</v>
      </c>
      <c r="I33" s="87" t="s">
        <v>5202</v>
      </c>
      <c r="J33" s="87" t="s">
        <v>5172</v>
      </c>
      <c r="K33" s="88">
        <v>700</v>
      </c>
      <c r="L33" s="84" t="s">
        <v>5278</v>
      </c>
      <c r="M33" s="84" t="s">
        <v>5279</v>
      </c>
      <c r="N33" s="89" t="s">
        <v>5280</v>
      </c>
      <c r="O33" s="89" t="s">
        <v>5224</v>
      </c>
      <c r="P33" s="80" t="s">
        <v>5255</v>
      </c>
      <c r="Q33" s="80" t="s">
        <v>729</v>
      </c>
      <c r="R33" s="80" t="s">
        <v>5245</v>
      </c>
    </row>
    <row r="34" spans="1:18" ht="15.75" x14ac:dyDescent="0.25">
      <c r="A34" s="80">
        <v>47105020007</v>
      </c>
      <c r="B34" s="84" t="s">
        <v>5281</v>
      </c>
      <c r="C34" s="84" t="s">
        <v>5282</v>
      </c>
      <c r="D34" s="84" t="s">
        <v>5171</v>
      </c>
      <c r="E34" s="85">
        <v>1971</v>
      </c>
      <c r="F34" s="86">
        <v>26055</v>
      </c>
      <c r="G34" s="84">
        <f t="shared" ca="1" si="0"/>
        <v>54</v>
      </c>
      <c r="H34" s="87" t="s">
        <v>5151</v>
      </c>
      <c r="I34" s="87" t="s">
        <v>5158</v>
      </c>
      <c r="J34" s="87" t="s">
        <v>5283</v>
      </c>
      <c r="K34" s="88">
        <v>1270</v>
      </c>
      <c r="L34" s="84" t="s">
        <v>5236</v>
      </c>
      <c r="M34" s="84" t="s">
        <v>5284</v>
      </c>
      <c r="N34" s="89" t="s">
        <v>5145</v>
      </c>
      <c r="O34" s="89" t="s">
        <v>5176</v>
      </c>
      <c r="P34" s="80" t="s">
        <v>5147</v>
      </c>
      <c r="Q34" s="80" t="s">
        <v>728</v>
      </c>
      <c r="R34" s="80" t="s">
        <v>5148</v>
      </c>
    </row>
    <row r="35" spans="1:18" ht="15.75" x14ac:dyDescent="0.25">
      <c r="A35" s="80">
        <v>37110010868</v>
      </c>
      <c r="B35" s="84" t="s">
        <v>5285</v>
      </c>
      <c r="C35" s="84" t="s">
        <v>5286</v>
      </c>
      <c r="D35" s="84" t="s">
        <v>5131</v>
      </c>
      <c r="E35" s="85">
        <v>1971</v>
      </c>
      <c r="F35" s="86">
        <v>26207</v>
      </c>
      <c r="G35" s="84">
        <f t="shared" ca="1" si="0"/>
        <v>53</v>
      </c>
      <c r="H35" s="87" t="s">
        <v>5179</v>
      </c>
      <c r="I35" s="87" t="s">
        <v>5158</v>
      </c>
      <c r="J35" s="87" t="s">
        <v>5283</v>
      </c>
      <c r="K35" s="88">
        <v>2080</v>
      </c>
      <c r="L35" s="84" t="s">
        <v>5287</v>
      </c>
      <c r="M35" s="84" t="s">
        <v>5288</v>
      </c>
      <c r="N35" s="89" t="s">
        <v>5154</v>
      </c>
      <c r="O35" s="89" t="s">
        <v>5228</v>
      </c>
      <c r="P35" s="80" t="s">
        <v>5210</v>
      </c>
      <c r="Q35" s="80" t="s">
        <v>730</v>
      </c>
      <c r="R35" s="80" t="s">
        <v>5205</v>
      </c>
    </row>
    <row r="36" spans="1:18" ht="15.75" x14ac:dyDescent="0.25">
      <c r="A36" s="80">
        <v>45704030496</v>
      </c>
      <c r="B36" s="84" t="s">
        <v>5289</v>
      </c>
      <c r="C36" s="84" t="s">
        <v>5290</v>
      </c>
      <c r="D36" s="84" t="s">
        <v>5171</v>
      </c>
      <c r="E36" s="85">
        <v>1957</v>
      </c>
      <c r="F36" s="86">
        <v>20913</v>
      </c>
      <c r="G36" s="84">
        <f t="shared" ca="1" si="0"/>
        <v>68</v>
      </c>
      <c r="H36" s="87" t="s">
        <v>5151</v>
      </c>
      <c r="I36" s="87" t="s">
        <v>5208</v>
      </c>
      <c r="J36" s="87" t="s">
        <v>5291</v>
      </c>
      <c r="K36" s="88">
        <v>1274</v>
      </c>
      <c r="L36" s="84" t="s">
        <v>5197</v>
      </c>
      <c r="M36" s="84" t="s">
        <v>5292</v>
      </c>
      <c r="N36" s="89" t="s">
        <v>5137</v>
      </c>
      <c r="O36" s="89" t="s">
        <v>5168</v>
      </c>
      <c r="P36" s="80" t="s">
        <v>5155</v>
      </c>
      <c r="Q36" s="80" t="s">
        <v>724</v>
      </c>
      <c r="R36" s="80" t="s">
        <v>5148</v>
      </c>
    </row>
    <row r="37" spans="1:18" ht="15.75" x14ac:dyDescent="0.25">
      <c r="A37" s="80">
        <v>60005130963</v>
      </c>
      <c r="B37" s="84" t="s">
        <v>5281</v>
      </c>
      <c r="C37" s="84" t="s">
        <v>5130</v>
      </c>
      <c r="D37" s="84" t="s">
        <v>5171</v>
      </c>
      <c r="E37" s="85">
        <v>2000</v>
      </c>
      <c r="F37" s="86">
        <v>36659</v>
      </c>
      <c r="G37" s="84">
        <f t="shared" ca="1" si="0"/>
        <v>25</v>
      </c>
      <c r="H37" s="87" t="s">
        <v>5143</v>
      </c>
      <c r="I37" s="87" t="s">
        <v>5208</v>
      </c>
      <c r="J37" s="87" t="s">
        <v>5172</v>
      </c>
      <c r="K37" s="88">
        <v>750</v>
      </c>
      <c r="L37" s="84" t="s">
        <v>840</v>
      </c>
      <c r="M37" s="84" t="s">
        <v>5215</v>
      </c>
      <c r="N37" s="89" t="s">
        <v>5293</v>
      </c>
      <c r="O37" s="89" t="s">
        <v>5188</v>
      </c>
      <c r="P37" s="80" t="s">
        <v>5147</v>
      </c>
      <c r="Q37" s="80" t="s">
        <v>728</v>
      </c>
      <c r="R37" s="80" t="s">
        <v>5148</v>
      </c>
    </row>
    <row r="38" spans="1:18" ht="15.75" x14ac:dyDescent="0.25">
      <c r="A38" s="80">
        <v>38301060031</v>
      </c>
      <c r="B38" s="84" t="s">
        <v>5294</v>
      </c>
      <c r="C38" s="84" t="s">
        <v>5194</v>
      </c>
      <c r="D38" s="84" t="s">
        <v>5131</v>
      </c>
      <c r="E38" s="85">
        <v>1983</v>
      </c>
      <c r="F38" s="86">
        <v>30322</v>
      </c>
      <c r="G38" s="84">
        <f t="shared" ca="1" si="0"/>
        <v>42</v>
      </c>
      <c r="H38" s="87" t="s">
        <v>5151</v>
      </c>
      <c r="I38" s="87" t="s">
        <v>5208</v>
      </c>
      <c r="J38" s="87" t="s">
        <v>5291</v>
      </c>
      <c r="K38" s="88">
        <v>1160</v>
      </c>
      <c r="L38" s="84" t="s">
        <v>823</v>
      </c>
      <c r="M38" s="84" t="s">
        <v>5295</v>
      </c>
      <c r="N38" s="89" t="s">
        <v>5154</v>
      </c>
      <c r="O38" s="89" t="s">
        <v>5146</v>
      </c>
      <c r="P38" s="80" t="s">
        <v>5250</v>
      </c>
      <c r="Q38" s="80" t="s">
        <v>722</v>
      </c>
      <c r="R38" s="80" t="s">
        <v>5140</v>
      </c>
    </row>
    <row r="39" spans="1:18" ht="15.75" x14ac:dyDescent="0.25">
      <c r="A39" s="80">
        <v>37008050804</v>
      </c>
      <c r="B39" s="84" t="s">
        <v>5251</v>
      </c>
      <c r="C39" s="84" t="s">
        <v>5296</v>
      </c>
      <c r="D39" s="84" t="s">
        <v>5131</v>
      </c>
      <c r="E39" s="85">
        <v>1970</v>
      </c>
      <c r="F39" s="86">
        <v>25785</v>
      </c>
      <c r="G39" s="84">
        <f t="shared" ca="1" si="0"/>
        <v>55</v>
      </c>
      <c r="H39" s="87" t="s">
        <v>5179</v>
      </c>
      <c r="I39" s="87" t="s">
        <v>5202</v>
      </c>
      <c r="J39" s="87" t="s">
        <v>5271</v>
      </c>
      <c r="K39" s="88">
        <v>860</v>
      </c>
      <c r="L39" s="84" t="s">
        <v>5221</v>
      </c>
      <c r="M39" s="84" t="s">
        <v>5297</v>
      </c>
      <c r="N39" s="89" t="s">
        <v>5243</v>
      </c>
      <c r="O39" s="89" t="s">
        <v>5168</v>
      </c>
      <c r="P39" s="80" t="s">
        <v>5255</v>
      </c>
      <c r="Q39" s="80" t="s">
        <v>729</v>
      </c>
      <c r="R39" s="80" t="s">
        <v>5245</v>
      </c>
    </row>
    <row r="40" spans="1:18" ht="15.75" x14ac:dyDescent="0.25">
      <c r="A40" s="80">
        <v>36109040214</v>
      </c>
      <c r="B40" s="84" t="s">
        <v>5156</v>
      </c>
      <c r="C40" s="84" t="s">
        <v>5298</v>
      </c>
      <c r="D40" s="84" t="s">
        <v>5131</v>
      </c>
      <c r="E40" s="85">
        <v>1961</v>
      </c>
      <c r="F40" s="86">
        <v>22528</v>
      </c>
      <c r="G40" s="84">
        <f t="shared" ca="1" si="0"/>
        <v>64</v>
      </c>
      <c r="H40" s="87" t="s">
        <v>5132</v>
      </c>
      <c r="I40" s="87" t="s">
        <v>5202</v>
      </c>
      <c r="J40" s="87" t="s">
        <v>5271</v>
      </c>
      <c r="K40" s="88">
        <v>1270</v>
      </c>
      <c r="L40" s="84" t="s">
        <v>823</v>
      </c>
      <c r="M40" s="84" t="s">
        <v>5299</v>
      </c>
      <c r="N40" s="89" t="s">
        <v>5300</v>
      </c>
      <c r="O40" s="89" t="s">
        <v>5168</v>
      </c>
      <c r="P40" s="80" t="s">
        <v>5225</v>
      </c>
      <c r="Q40" s="80" t="s">
        <v>727</v>
      </c>
      <c r="R40" s="80" t="s">
        <v>5205</v>
      </c>
    </row>
    <row r="41" spans="1:18" ht="15.75" x14ac:dyDescent="0.25">
      <c r="A41" s="80">
        <v>34506270104</v>
      </c>
      <c r="B41" s="84" t="s">
        <v>5177</v>
      </c>
      <c r="C41" s="84" t="s">
        <v>5301</v>
      </c>
      <c r="D41" s="84" t="s">
        <v>5131</v>
      </c>
      <c r="E41" s="85">
        <v>1945</v>
      </c>
      <c r="F41" s="86">
        <v>16615</v>
      </c>
      <c r="G41" s="84">
        <f t="shared" ca="1" si="0"/>
        <v>80</v>
      </c>
      <c r="H41" s="87" t="s">
        <v>5213</v>
      </c>
      <c r="I41" s="87" t="s">
        <v>5202</v>
      </c>
      <c r="J41" s="87" t="s">
        <v>5271</v>
      </c>
      <c r="K41" s="88">
        <v>1160</v>
      </c>
      <c r="L41" s="84" t="s">
        <v>5302</v>
      </c>
      <c r="M41" s="84" t="s">
        <v>5288</v>
      </c>
      <c r="N41" s="89" t="s">
        <v>5238</v>
      </c>
      <c r="O41" s="89" t="s">
        <v>5182</v>
      </c>
      <c r="P41" s="80" t="s">
        <v>5269</v>
      </c>
      <c r="Q41" s="80" t="s">
        <v>725</v>
      </c>
      <c r="R41" s="80" t="s">
        <v>5245</v>
      </c>
    </row>
    <row r="42" spans="1:18" ht="15.75" x14ac:dyDescent="0.25">
      <c r="A42" s="80">
        <v>38310210529</v>
      </c>
      <c r="B42" s="84" t="s">
        <v>5303</v>
      </c>
      <c r="C42" s="84" t="s">
        <v>5304</v>
      </c>
      <c r="D42" s="84" t="s">
        <v>5131</v>
      </c>
      <c r="E42" s="85">
        <v>1983</v>
      </c>
      <c r="F42" s="86">
        <v>30610</v>
      </c>
      <c r="G42" s="84">
        <f t="shared" ca="1" si="0"/>
        <v>41</v>
      </c>
      <c r="H42" s="87" t="s">
        <v>5151</v>
      </c>
      <c r="I42" s="87" t="s">
        <v>5202</v>
      </c>
      <c r="J42" s="87" t="s">
        <v>5271</v>
      </c>
      <c r="K42" s="88">
        <v>1290</v>
      </c>
      <c r="L42" s="84" t="s">
        <v>5262</v>
      </c>
      <c r="M42" s="84" t="s">
        <v>5305</v>
      </c>
      <c r="N42" s="89" t="s">
        <v>5300</v>
      </c>
      <c r="O42" s="89" t="s">
        <v>5146</v>
      </c>
      <c r="P42" s="80" t="s">
        <v>5210</v>
      </c>
      <c r="Q42" s="80" t="s">
        <v>730</v>
      </c>
      <c r="R42" s="80" t="s">
        <v>5205</v>
      </c>
    </row>
    <row r="43" spans="1:18" ht="15.75" x14ac:dyDescent="0.25">
      <c r="A43" s="80">
        <v>34017250511</v>
      </c>
      <c r="B43" s="84" t="s">
        <v>5306</v>
      </c>
      <c r="C43" s="84" t="s">
        <v>5307</v>
      </c>
      <c r="D43" s="84" t="s">
        <v>5131</v>
      </c>
      <c r="E43" s="85">
        <v>1940</v>
      </c>
      <c r="F43" s="86">
        <v>15121</v>
      </c>
      <c r="G43" s="84">
        <f t="shared" ca="1" si="0"/>
        <v>84</v>
      </c>
      <c r="H43" s="87" t="s">
        <v>5132</v>
      </c>
      <c r="I43" s="87" t="s">
        <v>5202</v>
      </c>
      <c r="J43" s="87" t="s">
        <v>5274</v>
      </c>
      <c r="K43" s="88">
        <v>1378</v>
      </c>
      <c r="L43" s="84" t="s">
        <v>5308</v>
      </c>
      <c r="M43" s="84" t="s">
        <v>5305</v>
      </c>
      <c r="N43" s="89" t="s">
        <v>5293</v>
      </c>
      <c r="O43" s="89" t="s">
        <v>5182</v>
      </c>
      <c r="P43" s="80" t="s">
        <v>5244</v>
      </c>
      <c r="Q43" s="80" t="s">
        <v>728</v>
      </c>
      <c r="R43" s="80" t="s">
        <v>5148</v>
      </c>
    </row>
    <row r="44" spans="1:18" ht="15.75" x14ac:dyDescent="0.25">
      <c r="A44" s="80">
        <v>50205180673</v>
      </c>
      <c r="B44" s="84" t="s">
        <v>5163</v>
      </c>
      <c r="C44" s="84" t="s">
        <v>5309</v>
      </c>
      <c r="D44" s="84" t="s">
        <v>5131</v>
      </c>
      <c r="E44" s="85">
        <v>2002</v>
      </c>
      <c r="F44" s="86">
        <v>37394</v>
      </c>
      <c r="G44" s="84">
        <f t="shared" ca="1" si="0"/>
        <v>23</v>
      </c>
      <c r="H44" s="87" t="s">
        <v>5132</v>
      </c>
      <c r="I44" s="87" t="s">
        <v>5208</v>
      </c>
      <c r="J44" s="87" t="s">
        <v>5291</v>
      </c>
      <c r="K44" s="88">
        <v>1270</v>
      </c>
      <c r="L44" s="84" t="s">
        <v>5310</v>
      </c>
      <c r="M44" s="84" t="s">
        <v>5311</v>
      </c>
      <c r="N44" s="89" t="s">
        <v>5300</v>
      </c>
      <c r="O44" s="89" t="s">
        <v>5176</v>
      </c>
      <c r="P44" s="80" t="s">
        <v>5147</v>
      </c>
      <c r="Q44" s="80" t="s">
        <v>728</v>
      </c>
      <c r="R44" s="80" t="s">
        <v>5148</v>
      </c>
    </row>
    <row r="45" spans="1:18" ht="15.75" x14ac:dyDescent="0.25">
      <c r="A45" s="80">
        <v>45409100049</v>
      </c>
      <c r="B45" s="84" t="s">
        <v>5312</v>
      </c>
      <c r="C45" s="84" t="s">
        <v>5313</v>
      </c>
      <c r="D45" s="84" t="s">
        <v>5171</v>
      </c>
      <c r="E45" s="85">
        <v>1954</v>
      </c>
      <c r="F45" s="86">
        <v>19977</v>
      </c>
      <c r="G45" s="84">
        <f t="shared" ca="1" si="0"/>
        <v>71</v>
      </c>
      <c r="H45" s="87" t="s">
        <v>5213</v>
      </c>
      <c r="I45" s="87" t="s">
        <v>5208</v>
      </c>
      <c r="J45" s="87" t="s">
        <v>5291</v>
      </c>
      <c r="K45" s="88">
        <v>1270</v>
      </c>
      <c r="L45" s="84" t="s">
        <v>5197</v>
      </c>
      <c r="M45" s="84" t="s">
        <v>5222</v>
      </c>
      <c r="N45" s="89" t="s">
        <v>5145</v>
      </c>
      <c r="O45" s="89" t="s">
        <v>5224</v>
      </c>
      <c r="P45" s="80" t="s">
        <v>5225</v>
      </c>
      <c r="Q45" s="80" t="s">
        <v>727</v>
      </c>
      <c r="R45" s="80" t="s">
        <v>5205</v>
      </c>
    </row>
    <row r="46" spans="1:18" ht="15.75" x14ac:dyDescent="0.25">
      <c r="A46" s="80">
        <v>45109030894</v>
      </c>
      <c r="B46" s="84" t="s">
        <v>5314</v>
      </c>
      <c r="C46" s="84" t="s">
        <v>5315</v>
      </c>
      <c r="D46" s="84" t="s">
        <v>5171</v>
      </c>
      <c r="E46" s="85">
        <v>1951</v>
      </c>
      <c r="F46" s="86">
        <v>18874</v>
      </c>
      <c r="G46" s="84">
        <f t="shared" ca="1" si="0"/>
        <v>74</v>
      </c>
      <c r="H46" s="87" t="s">
        <v>5151</v>
      </c>
      <c r="I46" s="87" t="s">
        <v>5208</v>
      </c>
      <c r="J46" s="87" t="s">
        <v>5316</v>
      </c>
      <c r="K46" s="88">
        <v>970</v>
      </c>
      <c r="L46" s="84" t="s">
        <v>5241</v>
      </c>
      <c r="M46" s="84" t="s">
        <v>5317</v>
      </c>
      <c r="N46" s="89" t="s">
        <v>5293</v>
      </c>
      <c r="O46" s="89" t="s">
        <v>5146</v>
      </c>
      <c r="P46" s="80" t="s">
        <v>5225</v>
      </c>
      <c r="Q46" s="80" t="s">
        <v>727</v>
      </c>
      <c r="R46" s="80" t="s">
        <v>5205</v>
      </c>
    </row>
    <row r="47" spans="1:18" ht="15.75" x14ac:dyDescent="0.25">
      <c r="A47" s="80">
        <v>45909050610</v>
      </c>
      <c r="B47" s="84" t="s">
        <v>5318</v>
      </c>
      <c r="C47" s="84" t="s">
        <v>5319</v>
      </c>
      <c r="D47" s="84" t="s">
        <v>5171</v>
      </c>
      <c r="E47" s="85">
        <v>1959</v>
      </c>
      <c r="F47" s="86">
        <v>21798</v>
      </c>
      <c r="G47" s="84">
        <f t="shared" ca="1" si="0"/>
        <v>66</v>
      </c>
      <c r="H47" s="87" t="s">
        <v>5143</v>
      </c>
      <c r="I47" s="87" t="s">
        <v>5158</v>
      </c>
      <c r="J47" s="87" t="s">
        <v>5320</v>
      </c>
      <c r="K47" s="88">
        <v>850</v>
      </c>
      <c r="L47" s="84" t="s">
        <v>807</v>
      </c>
      <c r="M47" s="84" t="s">
        <v>5321</v>
      </c>
      <c r="N47" s="89" t="s">
        <v>5145</v>
      </c>
      <c r="O47" s="89" t="s">
        <v>5182</v>
      </c>
      <c r="P47" s="80" t="s">
        <v>5225</v>
      </c>
      <c r="Q47" s="80" t="s">
        <v>727</v>
      </c>
      <c r="R47" s="80" t="s">
        <v>5205</v>
      </c>
    </row>
    <row r="48" spans="1:18" ht="15.75" x14ac:dyDescent="0.25">
      <c r="A48" s="80">
        <v>48308230166</v>
      </c>
      <c r="B48" s="84" t="s">
        <v>5322</v>
      </c>
      <c r="C48" s="84" t="s">
        <v>5323</v>
      </c>
      <c r="D48" s="84" t="s">
        <v>5171</v>
      </c>
      <c r="E48" s="85">
        <v>1983</v>
      </c>
      <c r="F48" s="86">
        <v>30551</v>
      </c>
      <c r="G48" s="84">
        <f t="shared" ca="1" si="0"/>
        <v>42</v>
      </c>
      <c r="H48" s="87" t="s">
        <v>5151</v>
      </c>
      <c r="I48" s="87" t="s">
        <v>5195</v>
      </c>
      <c r="J48" s="87" t="s">
        <v>5320</v>
      </c>
      <c r="K48" s="88">
        <v>770</v>
      </c>
      <c r="L48" s="84" t="s">
        <v>5165</v>
      </c>
      <c r="M48" s="84" t="s">
        <v>5324</v>
      </c>
      <c r="N48" s="89" t="s">
        <v>5243</v>
      </c>
      <c r="O48" s="89" t="s">
        <v>5146</v>
      </c>
      <c r="P48" s="80" t="s">
        <v>5255</v>
      </c>
      <c r="Q48" s="80" t="s">
        <v>729</v>
      </c>
      <c r="R48" s="80" t="s">
        <v>5245</v>
      </c>
    </row>
    <row r="49" spans="1:18" ht="15.75" x14ac:dyDescent="0.25">
      <c r="A49" s="80">
        <v>48508020335</v>
      </c>
      <c r="B49" s="84" t="s">
        <v>5325</v>
      </c>
      <c r="C49" s="84" t="s">
        <v>5326</v>
      </c>
      <c r="D49" s="84" t="s">
        <v>5171</v>
      </c>
      <c r="E49" s="85">
        <v>1985</v>
      </c>
      <c r="F49" s="86">
        <v>31261</v>
      </c>
      <c r="G49" s="84">
        <f t="shared" ca="1" si="0"/>
        <v>40</v>
      </c>
      <c r="H49" s="87" t="s">
        <v>5151</v>
      </c>
      <c r="I49" s="87" t="s">
        <v>5218</v>
      </c>
      <c r="J49" s="87" t="s">
        <v>5320</v>
      </c>
      <c r="K49" s="88">
        <v>1080</v>
      </c>
      <c r="L49" s="84" t="s">
        <v>5327</v>
      </c>
      <c r="M49" s="84" t="s">
        <v>5174</v>
      </c>
      <c r="N49" s="89" t="s">
        <v>5293</v>
      </c>
      <c r="O49" s="89" t="s">
        <v>5138</v>
      </c>
      <c r="P49" s="80" t="s">
        <v>5255</v>
      </c>
      <c r="Q49" s="80" t="s">
        <v>729</v>
      </c>
      <c r="R49" s="80" t="s">
        <v>5245</v>
      </c>
    </row>
    <row r="50" spans="1:18" ht="15.75" x14ac:dyDescent="0.25">
      <c r="A50" s="80">
        <v>60106190557</v>
      </c>
      <c r="B50" s="84" t="s">
        <v>5328</v>
      </c>
      <c r="C50" s="84" t="s">
        <v>5326</v>
      </c>
      <c r="D50" s="84" t="s">
        <v>5171</v>
      </c>
      <c r="E50" s="85">
        <v>2001</v>
      </c>
      <c r="F50" s="86">
        <v>37061</v>
      </c>
      <c r="G50" s="84">
        <f t="shared" ca="1" si="0"/>
        <v>24</v>
      </c>
      <c r="H50" s="87" t="s">
        <v>5213</v>
      </c>
      <c r="I50" s="87" t="s">
        <v>5218</v>
      </c>
      <c r="J50" s="87" t="s">
        <v>5320</v>
      </c>
      <c r="K50" s="88">
        <v>860</v>
      </c>
      <c r="L50" s="84" t="s">
        <v>5165</v>
      </c>
      <c r="M50" s="84" t="s">
        <v>5288</v>
      </c>
      <c r="N50" s="89" t="s">
        <v>5175</v>
      </c>
      <c r="O50" s="89" t="s">
        <v>5188</v>
      </c>
      <c r="P50" s="80" t="s">
        <v>5244</v>
      </c>
      <c r="Q50" s="80" t="s">
        <v>725</v>
      </c>
      <c r="R50" s="80" t="s">
        <v>5245</v>
      </c>
    </row>
    <row r="51" spans="1:18" ht="15.75" x14ac:dyDescent="0.25">
      <c r="A51" s="80">
        <v>36505130719</v>
      </c>
      <c r="B51" s="84" t="s">
        <v>5163</v>
      </c>
      <c r="C51" s="84" t="s">
        <v>921</v>
      </c>
      <c r="D51" s="84" t="s">
        <v>5131</v>
      </c>
      <c r="E51" s="85">
        <v>1965</v>
      </c>
      <c r="F51" s="86">
        <v>23875</v>
      </c>
      <c r="G51" s="84">
        <f t="shared" ca="1" si="0"/>
        <v>60</v>
      </c>
      <c r="H51" s="87" t="s">
        <v>5151</v>
      </c>
      <c r="I51" s="87" t="s">
        <v>5133</v>
      </c>
      <c r="J51" s="87" t="s">
        <v>5134</v>
      </c>
      <c r="K51" s="88">
        <v>1090</v>
      </c>
      <c r="L51" s="84" t="s">
        <v>5173</v>
      </c>
      <c r="M51" s="84" t="s">
        <v>5329</v>
      </c>
      <c r="N51" s="89" t="s">
        <v>5175</v>
      </c>
      <c r="O51" s="89" t="s">
        <v>5168</v>
      </c>
      <c r="P51" s="80" t="s">
        <v>5147</v>
      </c>
      <c r="Q51" s="80" t="s">
        <v>728</v>
      </c>
      <c r="R51" s="80" t="s">
        <v>5148</v>
      </c>
    </row>
    <row r="52" spans="1:18" ht="15.75" x14ac:dyDescent="0.25">
      <c r="A52" s="80">
        <v>36705150941</v>
      </c>
      <c r="B52" s="84" t="s">
        <v>5330</v>
      </c>
      <c r="C52" s="84" t="s">
        <v>5331</v>
      </c>
      <c r="D52" s="84" t="s">
        <v>5131</v>
      </c>
      <c r="E52" s="85">
        <v>1967</v>
      </c>
      <c r="F52" s="86">
        <v>24607</v>
      </c>
      <c r="G52" s="84">
        <f t="shared" ca="1" si="0"/>
        <v>58</v>
      </c>
      <c r="H52" s="87" t="s">
        <v>5179</v>
      </c>
      <c r="I52" s="87" t="s">
        <v>5133</v>
      </c>
      <c r="J52" s="87" t="s">
        <v>5134</v>
      </c>
      <c r="K52" s="88">
        <v>970</v>
      </c>
      <c r="L52" s="84" t="s">
        <v>5160</v>
      </c>
      <c r="M52" s="84" t="s">
        <v>5332</v>
      </c>
      <c r="N52" s="89" t="s">
        <v>5154</v>
      </c>
      <c r="O52" s="89" t="s">
        <v>5138</v>
      </c>
      <c r="P52" s="80" t="s">
        <v>5147</v>
      </c>
      <c r="Q52" s="80" t="s">
        <v>728</v>
      </c>
      <c r="R52" s="80" t="s">
        <v>5148</v>
      </c>
    </row>
    <row r="53" spans="1:18" ht="15.75" x14ac:dyDescent="0.25">
      <c r="A53" s="80">
        <v>34303130136</v>
      </c>
      <c r="B53" s="84" t="s">
        <v>5216</v>
      </c>
      <c r="C53" s="84" t="s">
        <v>5333</v>
      </c>
      <c r="D53" s="84" t="s">
        <v>5131</v>
      </c>
      <c r="E53" s="85">
        <v>1943</v>
      </c>
      <c r="F53" s="86">
        <v>15778</v>
      </c>
      <c r="G53" s="84">
        <f t="shared" ca="1" si="0"/>
        <v>82</v>
      </c>
      <c r="H53" s="87" t="s">
        <v>5143</v>
      </c>
      <c r="I53" s="87" t="s">
        <v>5133</v>
      </c>
      <c r="J53" s="87" t="s">
        <v>5134</v>
      </c>
      <c r="K53" s="88">
        <v>1050</v>
      </c>
      <c r="L53" s="84" t="s">
        <v>5253</v>
      </c>
      <c r="M53" s="84" t="s">
        <v>5334</v>
      </c>
      <c r="N53" s="89" t="s">
        <v>5145</v>
      </c>
      <c r="O53" s="89" t="s">
        <v>5146</v>
      </c>
      <c r="P53" s="80" t="s">
        <v>5183</v>
      </c>
      <c r="Q53" s="80" t="s">
        <v>723</v>
      </c>
      <c r="R53" s="80" t="s">
        <v>5148</v>
      </c>
    </row>
    <row r="54" spans="1:18" ht="15.75" x14ac:dyDescent="0.25">
      <c r="A54" s="80">
        <v>37210060467</v>
      </c>
      <c r="B54" s="84" t="s">
        <v>5335</v>
      </c>
      <c r="C54" s="84" t="s">
        <v>5336</v>
      </c>
      <c r="D54" s="84" t="s">
        <v>5131</v>
      </c>
      <c r="E54" s="85">
        <v>1972</v>
      </c>
      <c r="F54" s="86">
        <v>26578</v>
      </c>
      <c r="G54" s="84">
        <f t="shared" ca="1" si="0"/>
        <v>52</v>
      </c>
      <c r="H54" s="87" t="s">
        <v>5213</v>
      </c>
      <c r="I54" s="87" t="s">
        <v>5133</v>
      </c>
      <c r="J54" s="87" t="s">
        <v>5134</v>
      </c>
      <c r="K54" s="88">
        <v>1070</v>
      </c>
      <c r="L54" s="84" t="s">
        <v>5287</v>
      </c>
      <c r="M54" s="84" t="s">
        <v>5337</v>
      </c>
      <c r="N54" s="89" t="s">
        <v>5162</v>
      </c>
      <c r="O54" s="89" t="s">
        <v>5224</v>
      </c>
      <c r="P54" s="80" t="s">
        <v>5210</v>
      </c>
      <c r="Q54" s="80" t="s">
        <v>730</v>
      </c>
      <c r="R54" s="80" t="s">
        <v>5205</v>
      </c>
    </row>
    <row r="55" spans="1:18" ht="15.75" x14ac:dyDescent="0.25">
      <c r="A55" s="80">
        <v>47214180084</v>
      </c>
      <c r="B55" s="84" t="s">
        <v>5338</v>
      </c>
      <c r="C55" s="84" t="s">
        <v>5339</v>
      </c>
      <c r="D55" s="84" t="s">
        <v>5171</v>
      </c>
      <c r="E55" s="85">
        <v>1972</v>
      </c>
      <c r="F55" s="86">
        <v>26713</v>
      </c>
      <c r="G55" s="84">
        <f t="shared" ca="1" si="0"/>
        <v>52</v>
      </c>
      <c r="H55" s="87" t="s">
        <v>5132</v>
      </c>
      <c r="I55" s="87" t="s">
        <v>5158</v>
      </c>
      <c r="J55" s="87" t="s">
        <v>5320</v>
      </c>
      <c r="K55" s="88">
        <v>860</v>
      </c>
      <c r="L55" s="84" t="s">
        <v>837</v>
      </c>
      <c r="M55" s="84" t="s">
        <v>5340</v>
      </c>
      <c r="N55" s="89" t="s">
        <v>5145</v>
      </c>
      <c r="O55" s="89" t="s">
        <v>5182</v>
      </c>
      <c r="P55" s="80" t="s">
        <v>5139</v>
      </c>
      <c r="Q55" s="80" t="s">
        <v>721</v>
      </c>
      <c r="R55" s="80" t="s">
        <v>5140</v>
      </c>
    </row>
    <row r="56" spans="1:18" ht="15.75" x14ac:dyDescent="0.25">
      <c r="A56" s="80">
        <v>45508240148</v>
      </c>
      <c r="B56" s="84" t="s">
        <v>5341</v>
      </c>
      <c r="C56" s="84" t="s">
        <v>5342</v>
      </c>
      <c r="D56" s="84" t="s">
        <v>5171</v>
      </c>
      <c r="E56" s="85">
        <v>1955</v>
      </c>
      <c r="F56" s="86">
        <v>20325</v>
      </c>
      <c r="G56" s="84">
        <f t="shared" ca="1" si="0"/>
        <v>70</v>
      </c>
      <c r="H56" s="87" t="s">
        <v>5179</v>
      </c>
      <c r="I56" s="87" t="s">
        <v>5158</v>
      </c>
      <c r="J56" s="87" t="s">
        <v>5320</v>
      </c>
      <c r="K56" s="88">
        <v>980</v>
      </c>
      <c r="L56" s="84" t="s">
        <v>5343</v>
      </c>
      <c r="M56" s="84" t="s">
        <v>5344</v>
      </c>
      <c r="N56" s="89" t="s">
        <v>5223</v>
      </c>
      <c r="O56" s="89" t="s">
        <v>5168</v>
      </c>
      <c r="P56" s="80" t="s">
        <v>5225</v>
      </c>
      <c r="Q56" s="80" t="s">
        <v>729</v>
      </c>
      <c r="R56" s="80" t="s">
        <v>5245</v>
      </c>
    </row>
    <row r="57" spans="1:18" ht="15.75" x14ac:dyDescent="0.25">
      <c r="A57" s="80">
        <v>46303030988</v>
      </c>
      <c r="B57" s="84" t="s">
        <v>5226</v>
      </c>
      <c r="C57" s="84" t="s">
        <v>5345</v>
      </c>
      <c r="D57" s="84" t="s">
        <v>5171</v>
      </c>
      <c r="E57" s="85">
        <v>1963</v>
      </c>
      <c r="F57" s="86">
        <v>23073</v>
      </c>
      <c r="G57" s="84">
        <f t="shared" ca="1" si="0"/>
        <v>62</v>
      </c>
      <c r="H57" s="87" t="s">
        <v>5143</v>
      </c>
      <c r="I57" s="87" t="s">
        <v>5158</v>
      </c>
      <c r="J57" s="87" t="s">
        <v>5320</v>
      </c>
      <c r="K57" s="88">
        <v>870</v>
      </c>
      <c r="L57" s="84" t="s">
        <v>5236</v>
      </c>
      <c r="M57" s="84" t="s">
        <v>5346</v>
      </c>
      <c r="N57" s="89" t="s">
        <v>5300</v>
      </c>
      <c r="O57" s="89" t="s">
        <v>5224</v>
      </c>
      <c r="P57" s="80" t="s">
        <v>5183</v>
      </c>
      <c r="Q57" s="80" t="s">
        <v>723</v>
      </c>
      <c r="R57" s="80" t="s">
        <v>5148</v>
      </c>
    </row>
    <row r="58" spans="1:18" ht="15.75" x14ac:dyDescent="0.25">
      <c r="A58" s="80">
        <v>47403030624</v>
      </c>
      <c r="B58" s="84" t="s">
        <v>5347</v>
      </c>
      <c r="C58" s="84" t="s">
        <v>5348</v>
      </c>
      <c r="D58" s="84" t="s">
        <v>5171</v>
      </c>
      <c r="E58" s="85">
        <v>1974</v>
      </c>
      <c r="F58" s="86">
        <v>27091</v>
      </c>
      <c r="G58" s="84">
        <f t="shared" ca="1" si="0"/>
        <v>51</v>
      </c>
      <c r="H58" s="87" t="s">
        <v>5132</v>
      </c>
      <c r="I58" s="87" t="s">
        <v>5218</v>
      </c>
      <c r="J58" s="87" t="s">
        <v>5320</v>
      </c>
      <c r="K58" s="88">
        <v>1120</v>
      </c>
      <c r="L58" s="84" t="s">
        <v>5327</v>
      </c>
      <c r="M58" s="84" t="s">
        <v>5349</v>
      </c>
      <c r="N58" s="89" t="s">
        <v>5243</v>
      </c>
      <c r="O58" s="89" t="s">
        <v>5182</v>
      </c>
      <c r="P58" s="80" t="s">
        <v>5183</v>
      </c>
      <c r="Q58" s="80" t="s">
        <v>723</v>
      </c>
      <c r="R58" s="80" t="s">
        <v>5148</v>
      </c>
    </row>
    <row r="59" spans="1:18" ht="15.75" x14ac:dyDescent="0.25">
      <c r="A59" s="80">
        <v>47103260243</v>
      </c>
      <c r="B59" s="84" t="s">
        <v>5350</v>
      </c>
      <c r="C59" s="84" t="s">
        <v>5351</v>
      </c>
      <c r="D59" s="84" t="s">
        <v>5171</v>
      </c>
      <c r="E59" s="85">
        <v>1971</v>
      </c>
      <c r="F59" s="86">
        <v>26018</v>
      </c>
      <c r="G59" s="84">
        <f t="shared" ca="1" si="0"/>
        <v>54</v>
      </c>
      <c r="H59" s="87" t="s">
        <v>5151</v>
      </c>
      <c r="I59" s="87" t="s">
        <v>5195</v>
      </c>
      <c r="J59" s="87" t="s">
        <v>5320</v>
      </c>
      <c r="K59" s="88">
        <v>960</v>
      </c>
      <c r="L59" s="84" t="s">
        <v>5308</v>
      </c>
      <c r="M59" s="84" t="s">
        <v>5352</v>
      </c>
      <c r="N59" s="89" t="s">
        <v>5238</v>
      </c>
      <c r="O59" s="89" t="s">
        <v>5182</v>
      </c>
      <c r="P59" s="80" t="s">
        <v>5155</v>
      </c>
      <c r="Q59" s="80" t="s">
        <v>723</v>
      </c>
      <c r="R59" s="80" t="s">
        <v>5148</v>
      </c>
    </row>
    <row r="60" spans="1:18" ht="15.75" x14ac:dyDescent="0.25">
      <c r="A60" s="80">
        <v>46003030319</v>
      </c>
      <c r="B60" s="84" t="s">
        <v>5353</v>
      </c>
      <c r="C60" s="84" t="s">
        <v>5354</v>
      </c>
      <c r="D60" s="84" t="s">
        <v>5171</v>
      </c>
      <c r="E60" s="85">
        <v>1960</v>
      </c>
      <c r="F60" s="86">
        <v>21978</v>
      </c>
      <c r="G60" s="84">
        <f t="shared" ca="1" si="0"/>
        <v>65</v>
      </c>
      <c r="H60" s="87" t="s">
        <v>5151</v>
      </c>
      <c r="I60" s="87" t="s">
        <v>5158</v>
      </c>
      <c r="J60" s="87" t="s">
        <v>5320</v>
      </c>
      <c r="K60" s="88">
        <v>960</v>
      </c>
      <c r="L60" s="84" t="s">
        <v>5241</v>
      </c>
      <c r="M60" s="84" t="s">
        <v>5355</v>
      </c>
      <c r="N60" s="89" t="s">
        <v>5167</v>
      </c>
      <c r="O60" s="89" t="s">
        <v>5146</v>
      </c>
      <c r="P60" s="80" t="s">
        <v>5183</v>
      </c>
      <c r="Q60" s="80" t="s">
        <v>723</v>
      </c>
      <c r="R60" s="80" t="s">
        <v>5148</v>
      </c>
    </row>
    <row r="61" spans="1:18" ht="15.75" x14ac:dyDescent="0.25">
      <c r="A61" s="80">
        <v>48006080465</v>
      </c>
      <c r="B61" s="84" t="s">
        <v>5356</v>
      </c>
      <c r="C61" s="84" t="s">
        <v>5357</v>
      </c>
      <c r="D61" s="84" t="s">
        <v>5171</v>
      </c>
      <c r="E61" s="85">
        <v>1980</v>
      </c>
      <c r="F61" s="86">
        <v>29380</v>
      </c>
      <c r="G61" s="84">
        <f t="shared" ca="1" si="0"/>
        <v>45</v>
      </c>
      <c r="H61" s="87" t="s">
        <v>5132</v>
      </c>
      <c r="I61" s="87" t="s">
        <v>5158</v>
      </c>
      <c r="J61" s="87" t="s">
        <v>5320</v>
      </c>
      <c r="K61" s="88">
        <v>860</v>
      </c>
      <c r="L61" s="84" t="s">
        <v>5152</v>
      </c>
      <c r="M61" s="84" t="s">
        <v>5358</v>
      </c>
      <c r="N61" s="89" t="s">
        <v>5243</v>
      </c>
      <c r="O61" s="89" t="s">
        <v>5146</v>
      </c>
      <c r="P61" s="80" t="s">
        <v>5244</v>
      </c>
      <c r="Q61" s="80" t="s">
        <v>725</v>
      </c>
      <c r="R61" s="80" t="s">
        <v>5245</v>
      </c>
    </row>
    <row r="62" spans="1:18" ht="15.75" x14ac:dyDescent="0.25">
      <c r="A62" s="80">
        <v>36809340675</v>
      </c>
      <c r="B62" s="84" t="s">
        <v>5359</v>
      </c>
      <c r="C62" s="84" t="s">
        <v>5360</v>
      </c>
      <c r="D62" s="84" t="s">
        <v>5131</v>
      </c>
      <c r="E62" s="85">
        <v>1968</v>
      </c>
      <c r="F62" s="86">
        <v>25115</v>
      </c>
      <c r="G62" s="84">
        <f t="shared" ca="1" si="0"/>
        <v>56</v>
      </c>
      <c r="H62" s="87" t="s">
        <v>5151</v>
      </c>
      <c r="I62" s="87" t="s">
        <v>5218</v>
      </c>
      <c r="J62" s="87" t="s">
        <v>5320</v>
      </c>
      <c r="K62" s="88">
        <v>850</v>
      </c>
      <c r="L62" s="84" t="s">
        <v>5165</v>
      </c>
      <c r="M62" s="84" t="s">
        <v>5361</v>
      </c>
      <c r="N62" s="89" t="s">
        <v>5162</v>
      </c>
      <c r="O62" s="89" t="s">
        <v>5138</v>
      </c>
      <c r="P62" s="80" t="s">
        <v>5210</v>
      </c>
      <c r="Q62" s="80" t="s">
        <v>730</v>
      </c>
      <c r="R62" s="80" t="s">
        <v>5205</v>
      </c>
    </row>
    <row r="63" spans="1:18" ht="15.75" x14ac:dyDescent="0.25">
      <c r="A63" s="80">
        <v>35204120460</v>
      </c>
      <c r="B63" s="84" t="s">
        <v>5362</v>
      </c>
      <c r="C63" s="84" t="s">
        <v>5363</v>
      </c>
      <c r="D63" s="84" t="s">
        <v>5131</v>
      </c>
      <c r="E63" s="85">
        <v>1952</v>
      </c>
      <c r="F63" s="86">
        <v>19096</v>
      </c>
      <c r="G63" s="84">
        <f t="shared" ca="1" si="0"/>
        <v>73</v>
      </c>
      <c r="H63" s="87" t="s">
        <v>5151</v>
      </c>
      <c r="I63" s="90" t="s">
        <v>5202</v>
      </c>
      <c r="J63" s="90" t="s">
        <v>5364</v>
      </c>
      <c r="K63" s="88">
        <v>1027</v>
      </c>
      <c r="L63" s="84" t="s">
        <v>5310</v>
      </c>
      <c r="M63" s="84" t="s">
        <v>5284</v>
      </c>
      <c r="N63" s="89" t="s">
        <v>5267</v>
      </c>
      <c r="O63" s="89" t="s">
        <v>5224</v>
      </c>
      <c r="P63" s="80" t="s">
        <v>5155</v>
      </c>
      <c r="Q63" s="80" t="s">
        <v>724</v>
      </c>
      <c r="R63" s="80" t="s">
        <v>5148</v>
      </c>
    </row>
    <row r="64" spans="1:18" ht="15.75" x14ac:dyDescent="0.25">
      <c r="A64" s="80">
        <v>36612210549</v>
      </c>
      <c r="B64" s="84" t="s">
        <v>5365</v>
      </c>
      <c r="C64" s="84" t="s">
        <v>5366</v>
      </c>
      <c r="D64" s="84" t="s">
        <v>5131</v>
      </c>
      <c r="E64" s="85">
        <v>1966</v>
      </c>
      <c r="F64" s="86">
        <v>24462</v>
      </c>
      <c r="G64" s="84">
        <f t="shared" ca="1" si="0"/>
        <v>58</v>
      </c>
      <c r="H64" s="87" t="s">
        <v>5151</v>
      </c>
      <c r="I64" s="90" t="s">
        <v>5202</v>
      </c>
      <c r="J64" s="90" t="s">
        <v>5364</v>
      </c>
      <c r="K64" s="88">
        <v>1150</v>
      </c>
      <c r="L64" s="84" t="s">
        <v>5367</v>
      </c>
      <c r="M64" s="84" t="s">
        <v>5368</v>
      </c>
      <c r="N64" s="89" t="s">
        <v>5267</v>
      </c>
      <c r="O64" s="89" t="s">
        <v>5168</v>
      </c>
      <c r="P64" s="80" t="s">
        <v>5232</v>
      </c>
      <c r="Q64" s="80" t="s">
        <v>752</v>
      </c>
      <c r="R64" s="80" t="s">
        <v>5140</v>
      </c>
    </row>
    <row r="65" spans="1:18" ht="15.75" x14ac:dyDescent="0.25">
      <c r="A65" s="80">
        <v>38108200347</v>
      </c>
      <c r="B65" s="84" t="s">
        <v>5369</v>
      </c>
      <c r="C65" s="84" t="s">
        <v>5357</v>
      </c>
      <c r="D65" s="84" t="s">
        <v>5131</v>
      </c>
      <c r="E65" s="85">
        <v>1981</v>
      </c>
      <c r="F65" s="86">
        <v>29818</v>
      </c>
      <c r="G65" s="84">
        <f t="shared" ca="1" si="0"/>
        <v>44</v>
      </c>
      <c r="H65" s="87" t="s">
        <v>5151</v>
      </c>
      <c r="I65" s="87" t="s">
        <v>5202</v>
      </c>
      <c r="J65" s="87" t="s">
        <v>5364</v>
      </c>
      <c r="K65" s="88">
        <v>1350</v>
      </c>
      <c r="L65" s="84" t="s">
        <v>5180</v>
      </c>
      <c r="M65" s="84" t="s">
        <v>5358</v>
      </c>
      <c r="N65" s="89" t="s">
        <v>5267</v>
      </c>
      <c r="O65" s="89" t="s">
        <v>5146</v>
      </c>
      <c r="P65" s="80" t="s">
        <v>5255</v>
      </c>
      <c r="Q65" s="80" t="s">
        <v>729</v>
      </c>
      <c r="R65" s="80" t="s">
        <v>5245</v>
      </c>
    </row>
    <row r="66" spans="1:18" ht="15.75" x14ac:dyDescent="0.25">
      <c r="A66" s="80">
        <v>36506070555</v>
      </c>
      <c r="B66" s="84" t="s">
        <v>5370</v>
      </c>
      <c r="C66" s="84" t="s">
        <v>5371</v>
      </c>
      <c r="D66" s="84" t="s">
        <v>5131</v>
      </c>
      <c r="E66" s="85">
        <v>1965</v>
      </c>
      <c r="F66" s="86">
        <v>23900</v>
      </c>
      <c r="G66" s="84">
        <f t="shared" ca="1" si="0"/>
        <v>60</v>
      </c>
      <c r="H66" s="87" t="s">
        <v>5179</v>
      </c>
      <c r="I66" s="90" t="s">
        <v>5202</v>
      </c>
      <c r="J66" s="90" t="s">
        <v>5372</v>
      </c>
      <c r="K66" s="88">
        <v>720</v>
      </c>
      <c r="L66" s="84" t="s">
        <v>5165</v>
      </c>
      <c r="M66" s="84" t="s">
        <v>5373</v>
      </c>
      <c r="N66" s="89" t="s">
        <v>5280</v>
      </c>
      <c r="O66" s="89" t="s">
        <v>5168</v>
      </c>
      <c r="P66" s="80" t="s">
        <v>5244</v>
      </c>
      <c r="Q66" s="80" t="s">
        <v>725</v>
      </c>
      <c r="R66" s="80" t="s">
        <v>5245</v>
      </c>
    </row>
    <row r="67" spans="1:18" ht="15.75" x14ac:dyDescent="0.25">
      <c r="A67" s="80">
        <v>37808220891</v>
      </c>
      <c r="B67" s="84" t="s">
        <v>5177</v>
      </c>
      <c r="C67" s="84" t="s">
        <v>5374</v>
      </c>
      <c r="D67" s="84" t="s">
        <v>5131</v>
      </c>
      <c r="E67" s="85">
        <v>1978</v>
      </c>
      <c r="F67" s="86">
        <v>28724</v>
      </c>
      <c r="G67" s="84">
        <f t="shared" ca="1" si="0"/>
        <v>47</v>
      </c>
      <c r="H67" s="87" t="s">
        <v>5151</v>
      </c>
      <c r="I67" s="87" t="s">
        <v>5202</v>
      </c>
      <c r="J67" s="87" t="s">
        <v>5372</v>
      </c>
      <c r="K67" s="88">
        <v>1050</v>
      </c>
      <c r="L67" s="84" t="s">
        <v>5241</v>
      </c>
      <c r="M67" s="84" t="s">
        <v>5375</v>
      </c>
      <c r="N67" s="89" t="s">
        <v>5154</v>
      </c>
      <c r="O67" s="89" t="s">
        <v>5146</v>
      </c>
      <c r="P67" s="80" t="s">
        <v>5255</v>
      </c>
      <c r="Q67" s="80" t="s">
        <v>729</v>
      </c>
      <c r="R67" s="80" t="s">
        <v>5245</v>
      </c>
    </row>
    <row r="68" spans="1:18" ht="15.75" x14ac:dyDescent="0.25">
      <c r="A68" s="80">
        <v>39101130124</v>
      </c>
      <c r="B68" s="84" t="s">
        <v>5276</v>
      </c>
      <c r="C68" s="84" t="s">
        <v>5170</v>
      </c>
      <c r="D68" s="84" t="s">
        <v>5131</v>
      </c>
      <c r="E68" s="85">
        <v>1991</v>
      </c>
      <c r="F68" s="86">
        <v>33251</v>
      </c>
      <c r="G68" s="84">
        <f t="shared" ca="1" si="0"/>
        <v>34</v>
      </c>
      <c r="H68" s="87" t="s">
        <v>5132</v>
      </c>
      <c r="I68" s="87" t="s">
        <v>5214</v>
      </c>
      <c r="J68" s="87" t="s">
        <v>5372</v>
      </c>
      <c r="K68" s="88">
        <v>760</v>
      </c>
      <c r="L68" s="84" t="s">
        <v>828</v>
      </c>
      <c r="M68" s="84" t="s">
        <v>5376</v>
      </c>
      <c r="N68" s="89" t="s">
        <v>5300</v>
      </c>
      <c r="O68" s="89" t="s">
        <v>5146</v>
      </c>
      <c r="P68" s="80" t="s">
        <v>5250</v>
      </c>
      <c r="Q68" s="80" t="s">
        <v>722</v>
      </c>
      <c r="R68" s="80" t="s">
        <v>5140</v>
      </c>
    </row>
    <row r="69" spans="1:18" ht="15.75" x14ac:dyDescent="0.25">
      <c r="A69" s="80">
        <v>35909140289</v>
      </c>
      <c r="B69" s="84" t="s">
        <v>5377</v>
      </c>
      <c r="C69" s="84" t="s">
        <v>5170</v>
      </c>
      <c r="D69" s="84" t="s">
        <v>5131</v>
      </c>
      <c r="E69" s="85">
        <v>1959</v>
      </c>
      <c r="F69" s="86">
        <v>21807</v>
      </c>
      <c r="G69" s="84">
        <f t="shared" ca="1" si="0"/>
        <v>66</v>
      </c>
      <c r="H69" s="87" t="s">
        <v>5213</v>
      </c>
      <c r="I69" s="90" t="s">
        <v>5202</v>
      </c>
      <c r="J69" s="90" t="s">
        <v>5372</v>
      </c>
      <c r="K69" s="88">
        <v>870</v>
      </c>
      <c r="L69" s="84" t="s">
        <v>837</v>
      </c>
      <c r="M69" s="84" t="s">
        <v>5378</v>
      </c>
      <c r="N69" s="89" t="s">
        <v>5243</v>
      </c>
      <c r="O69" s="89" t="s">
        <v>5168</v>
      </c>
      <c r="P69" s="80" t="s">
        <v>5225</v>
      </c>
      <c r="Q69" s="80" t="s">
        <v>727</v>
      </c>
      <c r="R69" s="80" t="s">
        <v>5205</v>
      </c>
    </row>
    <row r="70" spans="1:18" ht="15.75" x14ac:dyDescent="0.25">
      <c r="A70" s="80">
        <v>60206070961</v>
      </c>
      <c r="B70" s="84" t="s">
        <v>5379</v>
      </c>
      <c r="C70" s="84" t="s">
        <v>5323</v>
      </c>
      <c r="D70" s="84" t="s">
        <v>5171</v>
      </c>
      <c r="E70" s="85">
        <v>2002</v>
      </c>
      <c r="F70" s="86">
        <v>37414</v>
      </c>
      <c r="G70" s="84">
        <f t="shared" ca="1" si="0"/>
        <v>23</v>
      </c>
      <c r="H70" s="87" t="s">
        <v>5143</v>
      </c>
      <c r="I70" s="87" t="s">
        <v>5202</v>
      </c>
      <c r="J70" s="87" t="s">
        <v>5372</v>
      </c>
      <c r="K70" s="88">
        <v>830</v>
      </c>
      <c r="L70" s="84" t="s">
        <v>5380</v>
      </c>
      <c r="M70" s="84" t="s">
        <v>5381</v>
      </c>
      <c r="N70" s="89" t="s">
        <v>5280</v>
      </c>
      <c r="O70" s="89" t="s">
        <v>5168</v>
      </c>
      <c r="P70" s="80" t="s">
        <v>5244</v>
      </c>
      <c r="Q70" s="80" t="s">
        <v>725</v>
      </c>
      <c r="R70" s="80" t="s">
        <v>5245</v>
      </c>
    </row>
    <row r="71" spans="1:18" ht="15.75" x14ac:dyDescent="0.25">
      <c r="A71" s="80">
        <v>48205090295</v>
      </c>
      <c r="B71" s="84" t="s">
        <v>5251</v>
      </c>
      <c r="C71" s="84" t="s">
        <v>5382</v>
      </c>
      <c r="D71" s="84" t="s">
        <v>5171</v>
      </c>
      <c r="E71" s="85">
        <v>1982</v>
      </c>
      <c r="F71" s="86">
        <v>30080</v>
      </c>
      <c r="G71" s="84">
        <f t="shared" ca="1" si="0"/>
        <v>43</v>
      </c>
      <c r="H71" s="87" t="s">
        <v>5151</v>
      </c>
      <c r="I71" s="87" t="s">
        <v>5202</v>
      </c>
      <c r="J71" s="87" t="s">
        <v>5372</v>
      </c>
      <c r="K71" s="88">
        <v>1120</v>
      </c>
      <c r="L71" s="84" t="s">
        <v>5308</v>
      </c>
      <c r="M71" s="84" t="s">
        <v>5383</v>
      </c>
      <c r="N71" s="89" t="s">
        <v>5300</v>
      </c>
      <c r="O71" s="89" t="s">
        <v>5182</v>
      </c>
      <c r="P71" s="80" t="s">
        <v>5147</v>
      </c>
      <c r="Q71" s="80" t="s">
        <v>728</v>
      </c>
      <c r="R71" s="80" t="s">
        <v>5148</v>
      </c>
    </row>
    <row r="72" spans="1:18" ht="15.75" x14ac:dyDescent="0.25">
      <c r="A72" s="80">
        <v>48105180669</v>
      </c>
      <c r="B72" s="84" t="s">
        <v>5384</v>
      </c>
      <c r="C72" s="84" t="s">
        <v>5385</v>
      </c>
      <c r="D72" s="84" t="s">
        <v>5171</v>
      </c>
      <c r="E72" s="85">
        <v>1981</v>
      </c>
      <c r="F72" s="86">
        <v>29724</v>
      </c>
      <c r="G72" s="84">
        <f t="shared" ca="1" si="0"/>
        <v>44</v>
      </c>
      <c r="H72" s="87" t="s">
        <v>5179</v>
      </c>
      <c r="I72" s="87" t="s">
        <v>5202</v>
      </c>
      <c r="J72" s="87" t="s">
        <v>5372</v>
      </c>
      <c r="K72" s="88">
        <v>960</v>
      </c>
      <c r="L72" s="84" t="s">
        <v>5241</v>
      </c>
      <c r="M72" s="84" t="s">
        <v>5386</v>
      </c>
      <c r="N72" s="89" t="s">
        <v>5293</v>
      </c>
      <c r="O72" s="89" t="s">
        <v>5182</v>
      </c>
      <c r="P72" s="80" t="s">
        <v>5147</v>
      </c>
      <c r="Q72" s="80" t="s">
        <v>728</v>
      </c>
      <c r="R72" s="80" t="s">
        <v>5148</v>
      </c>
    </row>
    <row r="73" spans="1:18" ht="15.75" x14ac:dyDescent="0.25">
      <c r="A73" s="80">
        <v>60209190988</v>
      </c>
      <c r="B73" s="84" t="s">
        <v>5387</v>
      </c>
      <c r="C73" s="84" t="s">
        <v>5388</v>
      </c>
      <c r="D73" s="84" t="s">
        <v>5171</v>
      </c>
      <c r="E73" s="85">
        <v>2002</v>
      </c>
      <c r="F73" s="86">
        <v>37518</v>
      </c>
      <c r="G73" s="84">
        <f t="shared" ref="G73:G93" ca="1" si="1">INT((TODAY()-F73)/365.25)</f>
        <v>23</v>
      </c>
      <c r="H73" s="87" t="s">
        <v>5143</v>
      </c>
      <c r="I73" s="87" t="s">
        <v>5214</v>
      </c>
      <c r="J73" s="87" t="s">
        <v>5372</v>
      </c>
      <c r="K73" s="88">
        <v>770</v>
      </c>
      <c r="L73" s="84" t="s">
        <v>5135</v>
      </c>
      <c r="M73" s="84" t="s">
        <v>5389</v>
      </c>
      <c r="N73" s="89" t="s">
        <v>5167</v>
      </c>
      <c r="O73" s="89" t="s">
        <v>5182</v>
      </c>
      <c r="P73" s="80" t="s">
        <v>5225</v>
      </c>
      <c r="Q73" s="80" t="s">
        <v>727</v>
      </c>
      <c r="R73" s="80" t="s">
        <v>5205</v>
      </c>
    </row>
    <row r="74" spans="1:18" ht="15.75" x14ac:dyDescent="0.25">
      <c r="A74" s="80">
        <v>47712170754</v>
      </c>
      <c r="B74" s="84" t="s">
        <v>5328</v>
      </c>
      <c r="C74" s="84" t="s">
        <v>5390</v>
      </c>
      <c r="D74" s="84" t="s">
        <v>5171</v>
      </c>
      <c r="E74" s="85">
        <v>1977</v>
      </c>
      <c r="F74" s="86">
        <v>28476</v>
      </c>
      <c r="G74" s="84">
        <f t="shared" ca="1" si="1"/>
        <v>47</v>
      </c>
      <c r="H74" s="87" t="s">
        <v>5132</v>
      </c>
      <c r="I74" s="87" t="s">
        <v>5202</v>
      </c>
      <c r="J74" s="87" t="s">
        <v>5372</v>
      </c>
      <c r="K74" s="88">
        <v>850</v>
      </c>
      <c r="L74" s="84" t="s">
        <v>5165</v>
      </c>
      <c r="M74" s="84" t="s">
        <v>5391</v>
      </c>
      <c r="N74" s="89" t="s">
        <v>5243</v>
      </c>
      <c r="O74" s="89" t="s">
        <v>5168</v>
      </c>
      <c r="P74" s="80" t="s">
        <v>5232</v>
      </c>
      <c r="Q74" s="80" t="s">
        <v>752</v>
      </c>
      <c r="R74" s="80" t="s">
        <v>5140</v>
      </c>
    </row>
    <row r="75" spans="1:18" ht="15.75" x14ac:dyDescent="0.25">
      <c r="A75" s="80">
        <v>37408230939</v>
      </c>
      <c r="B75" s="84" t="s">
        <v>5392</v>
      </c>
      <c r="C75" s="84" t="s">
        <v>935</v>
      </c>
      <c r="D75" s="84" t="s">
        <v>5131</v>
      </c>
      <c r="E75" s="85">
        <v>1974</v>
      </c>
      <c r="F75" s="86">
        <v>27264</v>
      </c>
      <c r="G75" s="84">
        <f t="shared" ca="1" si="1"/>
        <v>51</v>
      </c>
      <c r="H75" s="87" t="s">
        <v>5213</v>
      </c>
      <c r="I75" s="90" t="s">
        <v>5202</v>
      </c>
      <c r="J75" s="90" t="s">
        <v>5372</v>
      </c>
      <c r="K75" s="88">
        <v>1030</v>
      </c>
      <c r="L75" s="84" t="s">
        <v>5327</v>
      </c>
      <c r="M75" s="84" t="s">
        <v>5393</v>
      </c>
      <c r="N75" s="89" t="s">
        <v>5175</v>
      </c>
      <c r="O75" s="89" t="s">
        <v>5188</v>
      </c>
      <c r="P75" s="80" t="s">
        <v>5255</v>
      </c>
      <c r="Q75" s="80" t="s">
        <v>729</v>
      </c>
      <c r="R75" s="80" t="s">
        <v>5245</v>
      </c>
    </row>
    <row r="76" spans="1:18" ht="15.75" x14ac:dyDescent="0.25">
      <c r="A76" s="80">
        <v>47608150058</v>
      </c>
      <c r="B76" s="84" t="s">
        <v>5394</v>
      </c>
      <c r="C76" s="84" t="s">
        <v>5395</v>
      </c>
      <c r="D76" s="84" t="s">
        <v>5171</v>
      </c>
      <c r="E76" s="85">
        <v>1976</v>
      </c>
      <c r="F76" s="86">
        <v>27987</v>
      </c>
      <c r="G76" s="84">
        <f t="shared" ca="1" si="1"/>
        <v>49</v>
      </c>
      <c r="H76" s="87" t="s">
        <v>5151</v>
      </c>
      <c r="I76" s="87" t="s">
        <v>5202</v>
      </c>
      <c r="J76" s="87" t="s">
        <v>5372</v>
      </c>
      <c r="K76" s="88">
        <v>970</v>
      </c>
      <c r="L76" s="84" t="s">
        <v>5367</v>
      </c>
      <c r="M76" s="84" t="s">
        <v>5396</v>
      </c>
      <c r="N76" s="89" t="s">
        <v>5223</v>
      </c>
      <c r="O76" s="89" t="s">
        <v>5138</v>
      </c>
      <c r="P76" s="80" t="s">
        <v>5255</v>
      </c>
      <c r="Q76" s="80" t="s">
        <v>729</v>
      </c>
      <c r="R76" s="80" t="s">
        <v>5245</v>
      </c>
    </row>
    <row r="77" spans="1:18" ht="15.75" x14ac:dyDescent="0.25">
      <c r="A77" s="80">
        <v>34304170615</v>
      </c>
      <c r="B77" s="84" t="s">
        <v>5397</v>
      </c>
      <c r="C77" s="84" t="s">
        <v>5398</v>
      </c>
      <c r="D77" s="84" t="s">
        <v>5131</v>
      </c>
      <c r="E77" s="85">
        <v>1943</v>
      </c>
      <c r="F77" s="86">
        <v>15813</v>
      </c>
      <c r="G77" s="84">
        <f t="shared" ca="1" si="1"/>
        <v>82</v>
      </c>
      <c r="H77" s="87" t="s">
        <v>5151</v>
      </c>
      <c r="I77" s="87" t="s">
        <v>5202</v>
      </c>
      <c r="J77" s="87" t="s">
        <v>5372</v>
      </c>
      <c r="K77" s="88">
        <v>760</v>
      </c>
      <c r="L77" s="84" t="s">
        <v>5327</v>
      </c>
      <c r="M77" s="84" t="s">
        <v>5399</v>
      </c>
      <c r="N77" s="89" t="s">
        <v>5145</v>
      </c>
      <c r="O77" s="89" t="s">
        <v>5146</v>
      </c>
      <c r="P77" s="80" t="s">
        <v>5155</v>
      </c>
      <c r="Q77" s="80" t="s">
        <v>724</v>
      </c>
      <c r="R77" s="80" t="s">
        <v>5148</v>
      </c>
    </row>
    <row r="78" spans="1:18" ht="15.75" x14ac:dyDescent="0.25">
      <c r="A78" s="80">
        <v>35810100356</v>
      </c>
      <c r="B78" s="84" t="s">
        <v>5400</v>
      </c>
      <c r="C78" s="84" t="s">
        <v>5401</v>
      </c>
      <c r="D78" s="84" t="s">
        <v>5131</v>
      </c>
      <c r="E78" s="85">
        <v>1958</v>
      </c>
      <c r="F78" s="86">
        <v>21468</v>
      </c>
      <c r="G78" s="84">
        <f t="shared" ca="1" si="1"/>
        <v>66</v>
      </c>
      <c r="H78" s="87" t="s">
        <v>5151</v>
      </c>
      <c r="I78" s="87" t="s">
        <v>5202</v>
      </c>
      <c r="J78" s="87" t="s">
        <v>5372</v>
      </c>
      <c r="K78" s="88">
        <v>1080</v>
      </c>
      <c r="L78" s="84" t="s">
        <v>5402</v>
      </c>
      <c r="M78" s="84" t="s">
        <v>5403</v>
      </c>
      <c r="N78" s="89" t="s">
        <v>5238</v>
      </c>
      <c r="O78" s="89" t="s">
        <v>5146</v>
      </c>
      <c r="P78" s="80" t="s">
        <v>5210</v>
      </c>
      <c r="Q78" s="80" t="s">
        <v>730</v>
      </c>
      <c r="R78" s="80" t="s">
        <v>5205</v>
      </c>
    </row>
    <row r="79" spans="1:18" ht="15.75" x14ac:dyDescent="0.25">
      <c r="A79" s="80">
        <v>36002200391</v>
      </c>
      <c r="B79" s="84" t="s">
        <v>5149</v>
      </c>
      <c r="C79" s="84" t="s">
        <v>5401</v>
      </c>
      <c r="D79" s="84" t="s">
        <v>5131</v>
      </c>
      <c r="E79" s="85">
        <v>1960</v>
      </c>
      <c r="F79" s="86">
        <v>21966</v>
      </c>
      <c r="G79" s="84">
        <f t="shared" ca="1" si="1"/>
        <v>65</v>
      </c>
      <c r="H79" s="87" t="s">
        <v>5151</v>
      </c>
      <c r="I79" s="87" t="s">
        <v>5202</v>
      </c>
      <c r="J79" s="87" t="s">
        <v>5372</v>
      </c>
      <c r="K79" s="88">
        <v>1070</v>
      </c>
      <c r="L79" s="84" t="s">
        <v>5302</v>
      </c>
      <c r="M79" s="84" t="s">
        <v>5404</v>
      </c>
      <c r="N79" s="89" t="s">
        <v>5300</v>
      </c>
      <c r="O79" s="89" t="s">
        <v>5146</v>
      </c>
      <c r="P79" s="80" t="s">
        <v>5183</v>
      </c>
      <c r="Q79" s="80" t="s">
        <v>721</v>
      </c>
      <c r="R79" s="80" t="s">
        <v>5140</v>
      </c>
    </row>
    <row r="80" spans="1:18" ht="15.75" x14ac:dyDescent="0.25">
      <c r="A80" s="80">
        <v>46407080393</v>
      </c>
      <c r="B80" s="84" t="s">
        <v>5189</v>
      </c>
      <c r="C80" s="84" t="s">
        <v>5405</v>
      </c>
      <c r="D80" s="84" t="s">
        <v>5171</v>
      </c>
      <c r="E80" s="85">
        <v>1964</v>
      </c>
      <c r="F80" s="86">
        <v>23566</v>
      </c>
      <c r="G80" s="84">
        <f t="shared" ca="1" si="1"/>
        <v>61</v>
      </c>
      <c r="H80" s="87" t="s">
        <v>5151</v>
      </c>
      <c r="I80" s="87" t="s">
        <v>5214</v>
      </c>
      <c r="J80" s="87" t="s">
        <v>5372</v>
      </c>
      <c r="K80" s="88">
        <v>750</v>
      </c>
      <c r="L80" s="84" t="s">
        <v>5406</v>
      </c>
      <c r="M80" s="84" t="s">
        <v>5393</v>
      </c>
      <c r="N80" s="89" t="s">
        <v>5293</v>
      </c>
      <c r="O80" s="89" t="s">
        <v>5182</v>
      </c>
      <c r="P80" s="80" t="s">
        <v>5269</v>
      </c>
      <c r="Q80" s="80" t="s">
        <v>726</v>
      </c>
      <c r="R80" s="80" t="s">
        <v>5245</v>
      </c>
    </row>
    <row r="81" spans="1:18" ht="15.75" x14ac:dyDescent="0.25">
      <c r="A81" s="80">
        <v>37705040659</v>
      </c>
      <c r="B81" s="84" t="s">
        <v>5177</v>
      </c>
      <c r="C81" s="84" t="s">
        <v>5407</v>
      </c>
      <c r="D81" s="84" t="s">
        <v>5131</v>
      </c>
      <c r="E81" s="85">
        <v>1977</v>
      </c>
      <c r="F81" s="86">
        <v>28249</v>
      </c>
      <c r="G81" s="84">
        <f t="shared" ca="1" si="1"/>
        <v>48</v>
      </c>
      <c r="H81" s="87" t="s">
        <v>5151</v>
      </c>
      <c r="I81" s="87" t="s">
        <v>5214</v>
      </c>
      <c r="J81" s="87" t="s">
        <v>5372</v>
      </c>
      <c r="K81" s="88">
        <v>960</v>
      </c>
      <c r="L81" s="84" t="s">
        <v>828</v>
      </c>
      <c r="M81" s="84" t="s">
        <v>5408</v>
      </c>
      <c r="N81" s="89" t="s">
        <v>5238</v>
      </c>
      <c r="O81" s="89" t="s">
        <v>5168</v>
      </c>
      <c r="P81" s="80" t="s">
        <v>5147</v>
      </c>
      <c r="Q81" s="80" t="s">
        <v>728</v>
      </c>
      <c r="R81" s="80" t="s">
        <v>5148</v>
      </c>
    </row>
    <row r="82" spans="1:18" ht="15.75" x14ac:dyDescent="0.25">
      <c r="A82" s="80">
        <v>34112150956</v>
      </c>
      <c r="B82" s="84" t="s">
        <v>5177</v>
      </c>
      <c r="C82" s="84" t="s">
        <v>5409</v>
      </c>
      <c r="D82" s="84" t="s">
        <v>5131</v>
      </c>
      <c r="E82" s="85">
        <v>1941</v>
      </c>
      <c r="F82" s="86">
        <v>15325</v>
      </c>
      <c r="G82" s="84">
        <f t="shared" ca="1" si="1"/>
        <v>83</v>
      </c>
      <c r="H82" s="87" t="s">
        <v>5179</v>
      </c>
      <c r="I82" s="87" t="s">
        <v>5202</v>
      </c>
      <c r="J82" s="87" t="s">
        <v>5372</v>
      </c>
      <c r="K82" s="88">
        <v>1190</v>
      </c>
      <c r="L82" s="84" t="s">
        <v>5308</v>
      </c>
      <c r="M82" s="84" t="s">
        <v>5410</v>
      </c>
      <c r="N82" s="89" t="s">
        <v>5238</v>
      </c>
      <c r="O82" s="89" t="s">
        <v>5182</v>
      </c>
      <c r="P82" s="80" t="s">
        <v>5232</v>
      </c>
      <c r="Q82" s="80" t="s">
        <v>752</v>
      </c>
      <c r="R82" s="80" t="s">
        <v>5140</v>
      </c>
    </row>
    <row r="83" spans="1:18" ht="15.75" x14ac:dyDescent="0.25">
      <c r="A83" s="80">
        <v>38204220473</v>
      </c>
      <c r="B83" s="84" t="s">
        <v>5256</v>
      </c>
      <c r="C83" s="84" t="s">
        <v>5411</v>
      </c>
      <c r="D83" s="84" t="s">
        <v>5131</v>
      </c>
      <c r="E83" s="85">
        <v>1982</v>
      </c>
      <c r="F83" s="86">
        <v>30063</v>
      </c>
      <c r="G83" s="84">
        <f t="shared" ca="1" si="1"/>
        <v>43</v>
      </c>
      <c r="H83" s="87" t="s">
        <v>5143</v>
      </c>
      <c r="I83" s="87" t="s">
        <v>5202</v>
      </c>
      <c r="J83" s="87" t="s">
        <v>5372</v>
      </c>
      <c r="K83" s="88">
        <v>1070</v>
      </c>
      <c r="L83" s="84" t="s">
        <v>5221</v>
      </c>
      <c r="M83" s="84" t="s">
        <v>5412</v>
      </c>
      <c r="N83" s="89" t="s">
        <v>5187</v>
      </c>
      <c r="O83" s="89" t="s">
        <v>5168</v>
      </c>
      <c r="P83" s="80" t="s">
        <v>5147</v>
      </c>
      <c r="Q83" s="80" t="s">
        <v>724</v>
      </c>
      <c r="R83" s="80" t="s">
        <v>5148</v>
      </c>
    </row>
    <row r="84" spans="1:18" ht="15.75" x14ac:dyDescent="0.25">
      <c r="A84" s="80">
        <v>37211200348</v>
      </c>
      <c r="B84" s="84" t="s">
        <v>5216</v>
      </c>
      <c r="C84" s="84" t="s">
        <v>5411</v>
      </c>
      <c r="D84" s="84" t="s">
        <v>5131</v>
      </c>
      <c r="E84" s="85">
        <v>1972</v>
      </c>
      <c r="F84" s="86">
        <v>26623</v>
      </c>
      <c r="G84" s="84">
        <f t="shared" ca="1" si="1"/>
        <v>52</v>
      </c>
      <c r="H84" s="87" t="s">
        <v>5151</v>
      </c>
      <c r="I84" s="87" t="s">
        <v>5202</v>
      </c>
      <c r="J84" s="87" t="s">
        <v>5372</v>
      </c>
      <c r="K84" s="88">
        <v>930</v>
      </c>
      <c r="L84" s="84" t="s">
        <v>5165</v>
      </c>
      <c r="M84" s="84" t="s">
        <v>5413</v>
      </c>
      <c r="N84" s="89" t="s">
        <v>5238</v>
      </c>
      <c r="O84" s="89" t="s">
        <v>5182</v>
      </c>
      <c r="P84" s="80" t="s">
        <v>5204</v>
      </c>
      <c r="Q84" s="80" t="s">
        <v>751</v>
      </c>
      <c r="R84" s="80" t="s">
        <v>5205</v>
      </c>
    </row>
    <row r="85" spans="1:18" ht="15.75" x14ac:dyDescent="0.25">
      <c r="A85" s="80">
        <v>34910190405</v>
      </c>
      <c r="B85" s="84" t="s">
        <v>5335</v>
      </c>
      <c r="C85" s="84" t="s">
        <v>5414</v>
      </c>
      <c r="D85" s="84" t="s">
        <v>5131</v>
      </c>
      <c r="E85" s="85">
        <v>1949</v>
      </c>
      <c r="F85" s="86">
        <v>18190</v>
      </c>
      <c r="G85" s="84">
        <f t="shared" ca="1" si="1"/>
        <v>75</v>
      </c>
      <c r="H85" s="87" t="s">
        <v>5179</v>
      </c>
      <c r="I85" s="87" t="s">
        <v>5202</v>
      </c>
      <c r="J85" s="87" t="s">
        <v>5372</v>
      </c>
      <c r="K85" s="88">
        <v>1140</v>
      </c>
      <c r="L85" s="84" t="s">
        <v>5248</v>
      </c>
      <c r="M85" s="84" t="s">
        <v>5415</v>
      </c>
      <c r="N85" s="89" t="s">
        <v>5300</v>
      </c>
      <c r="O85" s="89" t="s">
        <v>5182</v>
      </c>
      <c r="P85" s="80" t="s">
        <v>5210</v>
      </c>
      <c r="Q85" s="80" t="s">
        <v>730</v>
      </c>
      <c r="R85" s="80" t="s">
        <v>5205</v>
      </c>
    </row>
    <row r="86" spans="1:18" ht="15.75" x14ac:dyDescent="0.25">
      <c r="A86" s="80">
        <v>44915280456</v>
      </c>
      <c r="B86" s="84" t="s">
        <v>5416</v>
      </c>
      <c r="C86" s="84" t="s">
        <v>5417</v>
      </c>
      <c r="D86" s="84" t="s">
        <v>5171</v>
      </c>
      <c r="E86" s="85">
        <v>1949</v>
      </c>
      <c r="F86" s="86">
        <v>18350</v>
      </c>
      <c r="G86" s="84">
        <f t="shared" ca="1" si="1"/>
        <v>75</v>
      </c>
      <c r="H86" s="87" t="s">
        <v>5151</v>
      </c>
      <c r="I86" s="87" t="s">
        <v>5214</v>
      </c>
      <c r="J86" s="87" t="s">
        <v>5372</v>
      </c>
      <c r="K86" s="88">
        <v>1070</v>
      </c>
      <c r="L86" s="84" t="s">
        <v>5302</v>
      </c>
      <c r="M86" s="84" t="s">
        <v>5418</v>
      </c>
      <c r="N86" s="89" t="s">
        <v>5162</v>
      </c>
      <c r="O86" s="89" t="s">
        <v>5168</v>
      </c>
      <c r="P86" s="80" t="s">
        <v>5155</v>
      </c>
      <c r="Q86" s="80" t="s">
        <v>723</v>
      </c>
      <c r="R86" s="80" t="s">
        <v>5148</v>
      </c>
    </row>
    <row r="87" spans="1:18" ht="15.75" x14ac:dyDescent="0.25">
      <c r="A87" s="80">
        <v>50105220288</v>
      </c>
      <c r="B87" s="84" t="s">
        <v>5400</v>
      </c>
      <c r="C87" s="84" t="s">
        <v>5419</v>
      </c>
      <c r="D87" s="84" t="s">
        <v>5131</v>
      </c>
      <c r="E87" s="85">
        <v>2001</v>
      </c>
      <c r="F87" s="86">
        <v>37033</v>
      </c>
      <c r="G87" s="84">
        <f t="shared" ca="1" si="1"/>
        <v>24</v>
      </c>
      <c r="H87" s="87" t="s">
        <v>5143</v>
      </c>
      <c r="I87" s="87" t="s">
        <v>5202</v>
      </c>
      <c r="J87" s="87" t="s">
        <v>5372</v>
      </c>
      <c r="K87" s="88">
        <v>700</v>
      </c>
      <c r="L87" s="84" t="s">
        <v>837</v>
      </c>
      <c r="M87" s="84" t="s">
        <v>5420</v>
      </c>
      <c r="N87" s="89" t="s">
        <v>5145</v>
      </c>
      <c r="O87" s="89" t="s">
        <v>5224</v>
      </c>
      <c r="P87" s="80" t="s">
        <v>5244</v>
      </c>
      <c r="Q87" s="80" t="s">
        <v>728</v>
      </c>
      <c r="R87" s="80" t="s">
        <v>5148</v>
      </c>
    </row>
    <row r="88" spans="1:18" ht="15.75" x14ac:dyDescent="0.25">
      <c r="A88" s="80">
        <v>37106180544</v>
      </c>
      <c r="B88" s="84" t="s">
        <v>5387</v>
      </c>
      <c r="C88" s="84" t="s">
        <v>5421</v>
      </c>
      <c r="D88" s="84" t="s">
        <v>5131</v>
      </c>
      <c r="E88" s="85">
        <v>1971</v>
      </c>
      <c r="F88" s="86">
        <v>26102</v>
      </c>
      <c r="G88" s="84">
        <f t="shared" ca="1" si="1"/>
        <v>54</v>
      </c>
      <c r="H88" s="87" t="s">
        <v>5179</v>
      </c>
      <c r="I88" s="87" t="s">
        <v>5202</v>
      </c>
      <c r="J88" s="87" t="s">
        <v>5372</v>
      </c>
      <c r="K88" s="88">
        <v>860</v>
      </c>
      <c r="L88" s="84" t="s">
        <v>5402</v>
      </c>
      <c r="M88" s="84" t="s">
        <v>5422</v>
      </c>
      <c r="N88" s="89" t="s">
        <v>5223</v>
      </c>
      <c r="O88" s="89" t="s">
        <v>5168</v>
      </c>
      <c r="P88" s="80" t="s">
        <v>5244</v>
      </c>
      <c r="Q88" s="80" t="s">
        <v>725</v>
      </c>
      <c r="R88" s="80" t="s">
        <v>5245</v>
      </c>
    </row>
    <row r="89" spans="1:18" ht="15.75" x14ac:dyDescent="0.25">
      <c r="A89" s="80">
        <v>60101210234</v>
      </c>
      <c r="B89" s="84" t="s">
        <v>5206</v>
      </c>
      <c r="C89" s="84" t="s">
        <v>5423</v>
      </c>
      <c r="D89" s="84" t="s">
        <v>5171</v>
      </c>
      <c r="E89" s="85">
        <v>2001</v>
      </c>
      <c r="F89" s="86">
        <v>36912</v>
      </c>
      <c r="G89" s="84">
        <f t="shared" ca="1" si="1"/>
        <v>24</v>
      </c>
      <c r="H89" s="87" t="s">
        <v>5143</v>
      </c>
      <c r="I89" s="87" t="s">
        <v>5202</v>
      </c>
      <c r="J89" s="87" t="s">
        <v>5372</v>
      </c>
      <c r="K89" s="88">
        <v>680</v>
      </c>
      <c r="L89" s="84" t="s">
        <v>5152</v>
      </c>
      <c r="M89" s="84" t="s">
        <v>5424</v>
      </c>
      <c r="N89" s="89" t="s">
        <v>5238</v>
      </c>
      <c r="O89" s="89" t="s">
        <v>5182</v>
      </c>
      <c r="P89" s="80" t="s">
        <v>5139</v>
      </c>
      <c r="Q89" s="80" t="s">
        <v>722</v>
      </c>
      <c r="R89" s="80" t="s">
        <v>5140</v>
      </c>
    </row>
    <row r="90" spans="1:18" ht="15.75" x14ac:dyDescent="0.25">
      <c r="A90" s="80">
        <v>35309010485</v>
      </c>
      <c r="B90" s="84" t="s">
        <v>5425</v>
      </c>
      <c r="C90" s="84" t="s">
        <v>5426</v>
      </c>
      <c r="D90" s="84" t="s">
        <v>5131</v>
      </c>
      <c r="E90" s="85">
        <v>1953</v>
      </c>
      <c r="F90" s="86">
        <v>19603</v>
      </c>
      <c r="G90" s="84">
        <f t="shared" ca="1" si="1"/>
        <v>72</v>
      </c>
      <c r="H90" s="87" t="s">
        <v>5213</v>
      </c>
      <c r="I90" s="87" t="s">
        <v>5202</v>
      </c>
      <c r="J90" s="87" t="s">
        <v>5372</v>
      </c>
      <c r="K90" s="88">
        <v>1160</v>
      </c>
      <c r="L90" s="84" t="s">
        <v>5135</v>
      </c>
      <c r="M90" s="84" t="s">
        <v>5427</v>
      </c>
      <c r="N90" s="89" t="s">
        <v>5175</v>
      </c>
      <c r="O90" s="89" t="s">
        <v>5168</v>
      </c>
      <c r="P90" s="80" t="s">
        <v>5225</v>
      </c>
      <c r="Q90" s="80" t="s">
        <v>727</v>
      </c>
      <c r="R90" s="80" t="s">
        <v>5205</v>
      </c>
    </row>
    <row r="91" spans="1:18" ht="15.75" x14ac:dyDescent="0.25">
      <c r="A91" s="80">
        <v>36001350084</v>
      </c>
      <c r="B91" s="84" t="s">
        <v>5428</v>
      </c>
      <c r="C91" s="84" t="s">
        <v>5426</v>
      </c>
      <c r="D91" s="84" t="s">
        <v>5131</v>
      </c>
      <c r="E91" s="85">
        <v>1960</v>
      </c>
      <c r="F91" s="86">
        <v>21950</v>
      </c>
      <c r="G91" s="84">
        <f t="shared" ca="1" si="1"/>
        <v>65</v>
      </c>
      <c r="H91" s="87" t="s">
        <v>5151</v>
      </c>
      <c r="I91" s="87" t="s">
        <v>5202</v>
      </c>
      <c r="J91" s="87" t="s">
        <v>5372</v>
      </c>
      <c r="K91" s="88">
        <v>1160</v>
      </c>
      <c r="L91" s="84" t="s">
        <v>5310</v>
      </c>
      <c r="M91" s="84" t="s">
        <v>5429</v>
      </c>
      <c r="N91" s="89" t="s">
        <v>5300</v>
      </c>
      <c r="O91" s="89" t="s">
        <v>5168</v>
      </c>
      <c r="P91" s="80" t="s">
        <v>5139</v>
      </c>
      <c r="Q91" s="80" t="s">
        <v>721</v>
      </c>
      <c r="R91" s="80" t="s">
        <v>5140</v>
      </c>
    </row>
    <row r="92" spans="1:18" ht="15.75" x14ac:dyDescent="0.25">
      <c r="A92" s="80">
        <v>35412110930</v>
      </c>
      <c r="B92" s="84" t="s">
        <v>5430</v>
      </c>
      <c r="C92" s="84" t="s">
        <v>5431</v>
      </c>
      <c r="D92" s="84" t="s">
        <v>5131</v>
      </c>
      <c r="E92" s="85">
        <v>1954</v>
      </c>
      <c r="F92" s="86">
        <v>20069</v>
      </c>
      <c r="G92" s="84">
        <f t="shared" ca="1" si="1"/>
        <v>70</v>
      </c>
      <c r="H92" s="87" t="s">
        <v>5132</v>
      </c>
      <c r="I92" s="87" t="s">
        <v>5202</v>
      </c>
      <c r="J92" s="87" t="s">
        <v>5372</v>
      </c>
      <c r="K92" s="88">
        <v>870</v>
      </c>
      <c r="L92" s="84" t="s">
        <v>5165</v>
      </c>
      <c r="M92" s="84" t="s">
        <v>5432</v>
      </c>
      <c r="N92" s="89" t="s">
        <v>5167</v>
      </c>
      <c r="O92" s="89" t="s">
        <v>5182</v>
      </c>
      <c r="P92" s="80" t="s">
        <v>5232</v>
      </c>
      <c r="Q92" s="80" t="s">
        <v>752</v>
      </c>
      <c r="R92" s="80" t="s">
        <v>5140</v>
      </c>
    </row>
    <row r="93" spans="1:18" ht="15.75" x14ac:dyDescent="0.25">
      <c r="A93" s="80">
        <v>39604060863</v>
      </c>
      <c r="B93" s="84" t="s">
        <v>5251</v>
      </c>
      <c r="C93" s="84" t="s">
        <v>5433</v>
      </c>
      <c r="D93" s="84" t="s">
        <v>5131</v>
      </c>
      <c r="E93" s="85">
        <v>1996</v>
      </c>
      <c r="F93" s="86">
        <v>35161</v>
      </c>
      <c r="G93" s="84">
        <f t="shared" ca="1" si="1"/>
        <v>29</v>
      </c>
      <c r="H93" s="87" t="s">
        <v>5213</v>
      </c>
      <c r="I93" s="87" t="s">
        <v>5133</v>
      </c>
      <c r="J93" s="87" t="s">
        <v>5434</v>
      </c>
      <c r="K93" s="88">
        <v>670</v>
      </c>
      <c r="L93" s="84" t="s">
        <v>5406</v>
      </c>
      <c r="M93" s="84" t="s">
        <v>5435</v>
      </c>
      <c r="N93" s="89" t="s">
        <v>5175</v>
      </c>
      <c r="O93" s="89" t="s">
        <v>5138</v>
      </c>
      <c r="P93" s="80" t="s">
        <v>5155</v>
      </c>
      <c r="Q93" s="80" t="s">
        <v>724</v>
      </c>
      <c r="R93" s="80" t="s">
        <v>5148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Tabeliobjekt</vt:lpstr>
      <vt:lpstr>P_Müügid</vt:lpstr>
      <vt:lpstr>Ülesanded</vt:lpstr>
      <vt:lpstr>Nimekiri1</vt:lpstr>
      <vt:lpstr>Nimekiri2</vt:lpstr>
      <vt:lpstr>Nimekiri3</vt:lpstr>
      <vt:lpstr>Abi</vt:lpstr>
      <vt:lpstr>Rattamaraton</vt:lpstr>
      <vt:lpstr>inimesed</vt:lpstr>
      <vt:lpstr>P_Müügid!K_hind</vt:lpstr>
      <vt:lpstr>P_Müügid!K_kaup</vt:lpstr>
      <vt:lpstr>P_Müügid!K_kogus</vt:lpstr>
      <vt:lpstr>P_Müügid!K_maks</vt:lpstr>
      <vt:lpstr>P_Müügid!K_müüja</vt:lpstr>
      <vt:lpstr>P_Müügid!kaubad</vt:lpstr>
      <vt:lpstr>P_arve</vt:lpstr>
      <vt:lpstr>P_hind</vt:lpstr>
      <vt:lpstr>P_kogus</vt:lpstr>
      <vt:lpstr>P_kuu</vt:lpstr>
      <vt:lpstr>P_kuupäev</vt:lpstr>
      <vt:lpstr>P_liik</vt:lpstr>
      <vt:lpstr>P_maa</vt:lpstr>
      <vt:lpstr>P_maks</vt:lpstr>
      <vt:lpstr>P_müügid</vt:lpstr>
      <vt:lpstr>P_müüja</vt:lpstr>
      <vt:lpstr>P_ostja</vt:lpstr>
      <vt:lpstr>P_sort</vt:lpstr>
      <vt:lpstr>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Kairit</dc:creator>
  <cp:lastModifiedBy>Kersti Antoi</cp:lastModifiedBy>
  <dcterms:created xsi:type="dcterms:W3CDTF">2012-12-06T20:41:48Z</dcterms:created>
  <dcterms:modified xsi:type="dcterms:W3CDTF">2025-09-22T15:16:14Z</dcterms:modified>
</cp:coreProperties>
</file>