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Olga.Mironova\ITX0010\Lahendatud\"/>
    </mc:Choice>
  </mc:AlternateContent>
  <xr:revisionPtr revIDLastSave="0" documentId="13_ncr:1_{F2C5C489-4E90-4E11-A73B-FD56602A7127}" xr6:coauthVersionLast="47" xr6:coauthVersionMax="47" xr10:uidLastSave="{00000000-0000-0000-0000-000000000000}"/>
  <bookViews>
    <workbookView xWindow="-110" yWindow="-110" windowWidth="38620" windowHeight="21100" activeTab="5" xr2:uid="{52CDBC0B-FFA1-44FA-9765-5E17C3B3D470}"/>
  </bookViews>
  <sheets>
    <sheet name="Tiitel" sheetId="6" r:id="rId1"/>
    <sheet name="Sort" sheetId="1" r:id="rId2"/>
    <sheet name="Subtotal" sheetId="3" r:id="rId3"/>
    <sheet name="AutoFilter" sheetId="2" r:id="rId4"/>
    <sheet name="Adv.Filter" sheetId="5" r:id="rId5"/>
    <sheet name="Adv.Filter_lahendatud" sheetId="7" r:id="rId6"/>
    <sheet name="PivotTable" sheetId="4" r:id="rId7"/>
  </sheets>
  <externalReferences>
    <externalReference r:id="rId8"/>
    <externalReference r:id="rId9"/>
  </externalReferences>
  <definedNames>
    <definedName name="_xlnm._FilterDatabase" localSheetId="4" hidden="1">Adv.Filter!$B$19:$K$448</definedName>
    <definedName name="_xlnm._FilterDatabase" localSheetId="3" hidden="1">AutoFilter!$B$17:$K$446</definedName>
    <definedName name="_xlnm.Criteria" localSheetId="4">Adv.Filter!$O$20:$P$23</definedName>
    <definedName name="_xlnm.Criteria" localSheetId="5">Adv.Filter_lahendatud!$AB$2:$AB$3</definedName>
    <definedName name="elukohad" localSheetId="0" hidden="1">'[1]abi '!$C$7:$C$24</definedName>
    <definedName name="elukohad" hidden="1">'[2]abi '!$C$7:$C$24</definedName>
    <definedName name="_xlnm.Extract" localSheetId="5">Adv.Filter_lahendatud!$AB$6</definedName>
    <definedName name="Linnad" localSheetId="0" hidden="1">'[1]abi '!$E$7:$E$12</definedName>
    <definedName name="Linnad" hidden="1">'[2]abi '!$E$7:$E$12</definedName>
    <definedName name="tabel">Adv.Filter!$B$19:$L$448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5" l="1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L202" i="5"/>
  <c r="L203" i="5"/>
  <c r="L204" i="5"/>
  <c r="L205" i="5"/>
  <c r="L206" i="5"/>
  <c r="L207" i="5"/>
  <c r="L208" i="5"/>
  <c r="L209" i="5"/>
  <c r="L210" i="5"/>
  <c r="L211" i="5"/>
  <c r="L212" i="5"/>
  <c r="L213" i="5"/>
  <c r="L214" i="5"/>
  <c r="L215" i="5"/>
  <c r="L216" i="5"/>
  <c r="L217" i="5"/>
  <c r="L218" i="5"/>
  <c r="L219" i="5"/>
  <c r="L220" i="5"/>
  <c r="L221" i="5"/>
  <c r="L222" i="5"/>
  <c r="L223" i="5"/>
  <c r="L224" i="5"/>
  <c r="L225" i="5"/>
  <c r="L226" i="5"/>
  <c r="L227" i="5"/>
  <c r="L228" i="5"/>
  <c r="L229" i="5"/>
  <c r="L230" i="5"/>
  <c r="L231" i="5"/>
  <c r="L232" i="5"/>
  <c r="L233" i="5"/>
  <c r="L234" i="5"/>
  <c r="L235" i="5"/>
  <c r="L236" i="5"/>
  <c r="L237" i="5"/>
  <c r="L238" i="5"/>
  <c r="L239" i="5"/>
  <c r="L240" i="5"/>
  <c r="L241" i="5"/>
  <c r="L242" i="5"/>
  <c r="L243" i="5"/>
  <c r="L244" i="5"/>
  <c r="L245" i="5"/>
  <c r="L246" i="5"/>
  <c r="L247" i="5"/>
  <c r="L248" i="5"/>
  <c r="L249" i="5"/>
  <c r="L250" i="5"/>
  <c r="L251" i="5"/>
  <c r="L252" i="5"/>
  <c r="L253" i="5"/>
  <c r="L254" i="5"/>
  <c r="L255" i="5"/>
  <c r="L256" i="5"/>
  <c r="L257" i="5"/>
  <c r="L258" i="5"/>
  <c r="L259" i="5"/>
  <c r="L260" i="5"/>
  <c r="L261" i="5"/>
  <c r="L262" i="5"/>
  <c r="L263" i="5"/>
  <c r="L264" i="5"/>
  <c r="L265" i="5"/>
  <c r="L266" i="5"/>
  <c r="L267" i="5"/>
  <c r="L268" i="5"/>
  <c r="L269" i="5"/>
  <c r="L270" i="5"/>
  <c r="L271" i="5"/>
  <c r="L272" i="5"/>
  <c r="L273" i="5"/>
  <c r="L274" i="5"/>
  <c r="L275" i="5"/>
  <c r="L276" i="5"/>
  <c r="L277" i="5"/>
  <c r="L278" i="5"/>
  <c r="L279" i="5"/>
  <c r="L280" i="5"/>
  <c r="L281" i="5"/>
  <c r="L282" i="5"/>
  <c r="L283" i="5"/>
  <c r="L284" i="5"/>
  <c r="L285" i="5"/>
  <c r="L286" i="5"/>
  <c r="L287" i="5"/>
  <c r="L288" i="5"/>
  <c r="L289" i="5"/>
  <c r="L290" i="5"/>
  <c r="L291" i="5"/>
  <c r="L292" i="5"/>
  <c r="L293" i="5"/>
  <c r="L294" i="5"/>
  <c r="L295" i="5"/>
  <c r="L296" i="5"/>
  <c r="L297" i="5"/>
  <c r="L298" i="5"/>
  <c r="L299" i="5"/>
  <c r="L300" i="5"/>
  <c r="L301" i="5"/>
  <c r="L302" i="5"/>
  <c r="L303" i="5"/>
  <c r="L304" i="5"/>
  <c r="L305" i="5"/>
  <c r="L306" i="5"/>
  <c r="L307" i="5"/>
  <c r="L308" i="5"/>
  <c r="L309" i="5"/>
  <c r="L310" i="5"/>
  <c r="L311" i="5"/>
  <c r="L312" i="5"/>
  <c r="L313" i="5"/>
  <c r="L314" i="5"/>
  <c r="L315" i="5"/>
  <c r="L316" i="5"/>
  <c r="L317" i="5"/>
  <c r="L318" i="5"/>
  <c r="L319" i="5"/>
  <c r="L320" i="5"/>
  <c r="L321" i="5"/>
  <c r="L322" i="5"/>
  <c r="L323" i="5"/>
  <c r="L324" i="5"/>
  <c r="L325" i="5"/>
  <c r="L326" i="5"/>
  <c r="L327" i="5"/>
  <c r="L328" i="5"/>
  <c r="L329" i="5"/>
  <c r="L330" i="5"/>
  <c r="L331" i="5"/>
  <c r="L332" i="5"/>
  <c r="L333" i="5"/>
  <c r="L334" i="5"/>
  <c r="L335" i="5"/>
  <c r="L336" i="5"/>
  <c r="L337" i="5"/>
  <c r="L338" i="5"/>
  <c r="L339" i="5"/>
  <c r="L340" i="5"/>
  <c r="L341" i="5"/>
  <c r="L342" i="5"/>
  <c r="L343" i="5"/>
  <c r="L344" i="5"/>
  <c r="L345" i="5"/>
  <c r="L346" i="5"/>
  <c r="L347" i="5"/>
  <c r="L348" i="5"/>
  <c r="L349" i="5"/>
  <c r="L350" i="5"/>
  <c r="L351" i="5"/>
  <c r="L352" i="5"/>
  <c r="L353" i="5"/>
  <c r="L354" i="5"/>
  <c r="L355" i="5"/>
  <c r="L356" i="5"/>
  <c r="L357" i="5"/>
  <c r="L358" i="5"/>
  <c r="L359" i="5"/>
  <c r="L360" i="5"/>
  <c r="L361" i="5"/>
  <c r="L362" i="5"/>
  <c r="L363" i="5"/>
  <c r="L364" i="5"/>
  <c r="L365" i="5"/>
  <c r="L366" i="5"/>
  <c r="L367" i="5"/>
  <c r="L368" i="5"/>
  <c r="L369" i="5"/>
  <c r="L370" i="5"/>
  <c r="L371" i="5"/>
  <c r="L372" i="5"/>
  <c r="L373" i="5"/>
  <c r="L374" i="5"/>
  <c r="L375" i="5"/>
  <c r="L376" i="5"/>
  <c r="L377" i="5"/>
  <c r="L378" i="5"/>
  <c r="L379" i="5"/>
  <c r="L380" i="5"/>
  <c r="L381" i="5"/>
  <c r="L382" i="5"/>
  <c r="L383" i="5"/>
  <c r="L384" i="5"/>
  <c r="L385" i="5"/>
  <c r="L386" i="5"/>
  <c r="L387" i="5"/>
  <c r="L388" i="5"/>
  <c r="L389" i="5"/>
  <c r="L390" i="5"/>
  <c r="L391" i="5"/>
  <c r="L392" i="5"/>
  <c r="L393" i="5"/>
  <c r="L394" i="5"/>
  <c r="L395" i="5"/>
  <c r="L396" i="5"/>
  <c r="L397" i="5"/>
  <c r="L398" i="5"/>
  <c r="L399" i="5"/>
  <c r="L400" i="5"/>
  <c r="L401" i="5"/>
  <c r="L402" i="5"/>
  <c r="L403" i="5"/>
  <c r="L404" i="5"/>
  <c r="L405" i="5"/>
  <c r="L406" i="5"/>
  <c r="L407" i="5"/>
  <c r="L408" i="5"/>
  <c r="L409" i="5"/>
  <c r="L410" i="5"/>
  <c r="L411" i="5"/>
  <c r="L412" i="5"/>
  <c r="L413" i="5"/>
  <c r="L414" i="5"/>
  <c r="L415" i="5"/>
  <c r="L416" i="5"/>
  <c r="L417" i="5"/>
  <c r="L418" i="5"/>
  <c r="L419" i="5"/>
  <c r="L420" i="5"/>
  <c r="L421" i="5"/>
  <c r="L422" i="5"/>
  <c r="L423" i="5"/>
  <c r="L424" i="5"/>
  <c r="L425" i="5"/>
  <c r="L426" i="5"/>
  <c r="L427" i="5"/>
  <c r="L428" i="5"/>
  <c r="L429" i="5"/>
  <c r="L430" i="5"/>
  <c r="L431" i="5"/>
  <c r="L432" i="5"/>
  <c r="L433" i="5"/>
  <c r="L434" i="5"/>
  <c r="L435" i="5"/>
  <c r="L436" i="5"/>
  <c r="L437" i="5"/>
  <c r="L438" i="5"/>
  <c r="L439" i="5"/>
  <c r="L440" i="5"/>
  <c r="L441" i="5"/>
  <c r="L442" i="5"/>
  <c r="L443" i="5"/>
  <c r="L444" i="5"/>
  <c r="L445" i="5"/>
  <c r="L446" i="5"/>
  <c r="L447" i="5"/>
  <c r="L448" i="5"/>
  <c r="L20" i="5"/>
  <c r="I476" i="3"/>
  <c r="I442" i="3"/>
  <c r="I430" i="3"/>
  <c r="I420" i="3"/>
  <c r="I391" i="3"/>
  <c r="I371" i="3"/>
  <c r="I351" i="3"/>
  <c r="I372" i="3" s="1"/>
  <c r="I318" i="3"/>
  <c r="I308" i="3"/>
  <c r="I319" i="3" s="1"/>
  <c r="I292" i="3"/>
  <c r="I281" i="3"/>
  <c r="I259" i="3"/>
  <c r="I239" i="3"/>
  <c r="I226" i="3"/>
  <c r="I208" i="3"/>
  <c r="I192" i="3"/>
  <c r="I173" i="3"/>
  <c r="I193" i="3" s="1"/>
  <c r="I161" i="3"/>
  <c r="I147" i="3"/>
  <c r="I162" i="3" s="1"/>
  <c r="I122" i="3"/>
  <c r="I94" i="3"/>
  <c r="I66" i="3"/>
  <c r="I47" i="3"/>
  <c r="I34" i="3"/>
  <c r="I477" i="3"/>
  <c r="I431" i="3"/>
  <c r="I282" i="3"/>
  <c r="I95" i="3"/>
  <c r="K448" i="5"/>
  <c r="K447" i="5"/>
  <c r="K446" i="5"/>
  <c r="K445" i="5"/>
  <c r="K444" i="5"/>
  <c r="K443" i="5"/>
  <c r="K442" i="5"/>
  <c r="K441" i="5"/>
  <c r="K440" i="5"/>
  <c r="K439" i="5"/>
  <c r="K438" i="5"/>
  <c r="K437" i="5"/>
  <c r="K436" i="5"/>
  <c r="K435" i="5"/>
  <c r="K434" i="5"/>
  <c r="K433" i="5"/>
  <c r="K432" i="5"/>
  <c r="K431" i="5"/>
  <c r="K430" i="5"/>
  <c r="K429" i="5"/>
  <c r="K428" i="5"/>
  <c r="K427" i="5"/>
  <c r="K426" i="5"/>
  <c r="K425" i="5"/>
  <c r="K424" i="5"/>
  <c r="K423" i="5"/>
  <c r="K422" i="5"/>
  <c r="K421" i="5"/>
  <c r="K420" i="5"/>
  <c r="K419" i="5"/>
  <c r="K418" i="5"/>
  <c r="K417" i="5"/>
  <c r="K416" i="5"/>
  <c r="K415" i="5"/>
  <c r="K414" i="5"/>
  <c r="K413" i="5"/>
  <c r="K412" i="5"/>
  <c r="K411" i="5"/>
  <c r="K410" i="5"/>
  <c r="K409" i="5"/>
  <c r="K408" i="5"/>
  <c r="K407" i="5"/>
  <c r="K406" i="5"/>
  <c r="K405" i="5"/>
  <c r="K404" i="5"/>
  <c r="K403" i="5"/>
  <c r="K402" i="5"/>
  <c r="K401" i="5"/>
  <c r="K400" i="5"/>
  <c r="K399" i="5"/>
  <c r="K398" i="5"/>
  <c r="K397" i="5"/>
  <c r="K396" i="5"/>
  <c r="K395" i="5"/>
  <c r="K394" i="5"/>
  <c r="K393" i="5"/>
  <c r="K392" i="5"/>
  <c r="K391" i="5"/>
  <c r="K390" i="5"/>
  <c r="K389" i="5"/>
  <c r="K388" i="5"/>
  <c r="K387" i="5"/>
  <c r="K386" i="5"/>
  <c r="K385" i="5"/>
  <c r="K384" i="5"/>
  <c r="K383" i="5"/>
  <c r="K382" i="5"/>
  <c r="K381" i="5"/>
  <c r="K380" i="5"/>
  <c r="K379" i="5"/>
  <c r="K378" i="5"/>
  <c r="K377" i="5"/>
  <c r="K376" i="5"/>
  <c r="K375" i="5"/>
  <c r="K374" i="5"/>
  <c r="K373" i="5"/>
  <c r="K372" i="5"/>
  <c r="K371" i="5"/>
  <c r="K370" i="5"/>
  <c r="K369" i="5"/>
  <c r="K368" i="5"/>
  <c r="K367" i="5"/>
  <c r="K366" i="5"/>
  <c r="K365" i="5"/>
  <c r="K364" i="5"/>
  <c r="K363" i="5"/>
  <c r="K362" i="5"/>
  <c r="K361" i="5"/>
  <c r="K360" i="5"/>
  <c r="K359" i="5"/>
  <c r="K358" i="5"/>
  <c r="K357" i="5"/>
  <c r="K356" i="5"/>
  <c r="K355" i="5"/>
  <c r="K354" i="5"/>
  <c r="K353" i="5"/>
  <c r="K352" i="5"/>
  <c r="K351" i="5"/>
  <c r="K350" i="5"/>
  <c r="K349" i="5"/>
  <c r="K348" i="5"/>
  <c r="K347" i="5"/>
  <c r="K346" i="5"/>
  <c r="K345" i="5"/>
  <c r="K344" i="5"/>
  <c r="K343" i="5"/>
  <c r="K342" i="5"/>
  <c r="K341" i="5"/>
  <c r="K340" i="5"/>
  <c r="K339" i="5"/>
  <c r="K338" i="5"/>
  <c r="K337" i="5"/>
  <c r="K336" i="5"/>
  <c r="K335" i="5"/>
  <c r="K334" i="5"/>
  <c r="K333" i="5"/>
  <c r="K332" i="5"/>
  <c r="K331" i="5"/>
  <c r="K330" i="5"/>
  <c r="K329" i="5"/>
  <c r="K328" i="5"/>
  <c r="K327" i="5"/>
  <c r="K326" i="5"/>
  <c r="K325" i="5"/>
  <c r="K324" i="5"/>
  <c r="K323" i="5"/>
  <c r="K322" i="5"/>
  <c r="K321" i="5"/>
  <c r="K320" i="5"/>
  <c r="K319" i="5"/>
  <c r="K318" i="5"/>
  <c r="K317" i="5"/>
  <c r="K316" i="5"/>
  <c r="K315" i="5"/>
  <c r="K314" i="5"/>
  <c r="K313" i="5"/>
  <c r="K312" i="5"/>
  <c r="K311" i="5"/>
  <c r="K310" i="5"/>
  <c r="K309" i="5"/>
  <c r="K308" i="5"/>
  <c r="K307" i="5"/>
  <c r="K306" i="5"/>
  <c r="K305" i="5"/>
  <c r="K304" i="5"/>
  <c r="K303" i="5"/>
  <c r="K302" i="5"/>
  <c r="K301" i="5"/>
  <c r="K300" i="5"/>
  <c r="K299" i="5"/>
  <c r="K298" i="5"/>
  <c r="K297" i="5"/>
  <c r="K296" i="5"/>
  <c r="K295" i="5"/>
  <c r="K294" i="5"/>
  <c r="K293" i="5"/>
  <c r="K292" i="5"/>
  <c r="K291" i="5"/>
  <c r="K290" i="5"/>
  <c r="K289" i="5"/>
  <c r="K288" i="5"/>
  <c r="K287" i="5"/>
  <c r="K286" i="5"/>
  <c r="K285" i="5"/>
  <c r="K284" i="5"/>
  <c r="K283" i="5"/>
  <c r="K282" i="5"/>
  <c r="K281" i="5"/>
  <c r="K280" i="5"/>
  <c r="K279" i="5"/>
  <c r="K278" i="5"/>
  <c r="K277" i="5"/>
  <c r="K276" i="5"/>
  <c r="K275" i="5"/>
  <c r="K274" i="5"/>
  <c r="K273" i="5"/>
  <c r="K272" i="5"/>
  <c r="K271" i="5"/>
  <c r="K270" i="5"/>
  <c r="K269" i="5"/>
  <c r="K268" i="5"/>
  <c r="K267" i="5"/>
  <c r="K266" i="5"/>
  <c r="K265" i="5"/>
  <c r="K264" i="5"/>
  <c r="K263" i="5"/>
  <c r="K262" i="5"/>
  <c r="K261" i="5"/>
  <c r="K260" i="5"/>
  <c r="K259" i="5"/>
  <c r="K258" i="5"/>
  <c r="K257" i="5"/>
  <c r="K256" i="5"/>
  <c r="K255" i="5"/>
  <c r="K254" i="5"/>
  <c r="K253" i="5"/>
  <c r="K252" i="5"/>
  <c r="K251" i="5"/>
  <c r="K250" i="5"/>
  <c r="K249" i="5"/>
  <c r="K248" i="5"/>
  <c r="K247" i="5"/>
  <c r="K246" i="5"/>
  <c r="K245" i="5"/>
  <c r="K244" i="5"/>
  <c r="K243" i="5"/>
  <c r="K242" i="5"/>
  <c r="K241" i="5"/>
  <c r="K240" i="5"/>
  <c r="K239" i="5"/>
  <c r="K238" i="5"/>
  <c r="K237" i="5"/>
  <c r="K236" i="5"/>
  <c r="K235" i="5"/>
  <c r="K234" i="5"/>
  <c r="K233" i="5"/>
  <c r="K232" i="5"/>
  <c r="K231" i="5"/>
  <c r="K230" i="5"/>
  <c r="K229" i="5"/>
  <c r="K228" i="5"/>
  <c r="K227" i="5"/>
  <c r="K226" i="5"/>
  <c r="K225" i="5"/>
  <c r="K224" i="5"/>
  <c r="K223" i="5"/>
  <c r="K222" i="5"/>
  <c r="K221" i="5"/>
  <c r="K220" i="5"/>
  <c r="K219" i="5"/>
  <c r="K218" i="5"/>
  <c r="K217" i="5"/>
  <c r="K216" i="5"/>
  <c r="K215" i="5"/>
  <c r="K214" i="5"/>
  <c r="K213" i="5"/>
  <c r="K212" i="5"/>
  <c r="K211" i="5"/>
  <c r="K210" i="5"/>
  <c r="K209" i="5"/>
  <c r="K208" i="5"/>
  <c r="K207" i="5"/>
  <c r="K206" i="5"/>
  <c r="K205" i="5"/>
  <c r="K204" i="5"/>
  <c r="K203" i="5"/>
  <c r="K202" i="5"/>
  <c r="K201" i="5"/>
  <c r="K200" i="5"/>
  <c r="K199" i="5"/>
  <c r="K198" i="5"/>
  <c r="K197" i="5"/>
  <c r="K196" i="5"/>
  <c r="K195" i="5"/>
  <c r="K194" i="5"/>
  <c r="K193" i="5"/>
  <c r="K192" i="5"/>
  <c r="K191" i="5"/>
  <c r="K190" i="5"/>
  <c r="K189" i="5"/>
  <c r="K188" i="5"/>
  <c r="K187" i="5"/>
  <c r="K186" i="5"/>
  <c r="K185" i="5"/>
  <c r="K184" i="5"/>
  <c r="K183" i="5"/>
  <c r="K182" i="5"/>
  <c r="K181" i="5"/>
  <c r="K180" i="5"/>
  <c r="K179" i="5"/>
  <c r="K178" i="5"/>
  <c r="K177" i="5"/>
  <c r="K176" i="5"/>
  <c r="K175" i="5"/>
  <c r="K174" i="5"/>
  <c r="K173" i="5"/>
  <c r="K172" i="5"/>
  <c r="K171" i="5"/>
  <c r="K170" i="5"/>
  <c r="K169" i="5"/>
  <c r="K168" i="5"/>
  <c r="K167" i="5"/>
  <c r="K166" i="5"/>
  <c r="K165" i="5"/>
  <c r="K164" i="5"/>
  <c r="K163" i="5"/>
  <c r="K162" i="5"/>
  <c r="K161" i="5"/>
  <c r="K160" i="5"/>
  <c r="K159" i="5"/>
  <c r="K158" i="5"/>
  <c r="K157" i="5"/>
  <c r="K156" i="5"/>
  <c r="K155" i="5"/>
  <c r="K154" i="5"/>
  <c r="K153" i="5"/>
  <c r="K152" i="5"/>
  <c r="K151" i="5"/>
  <c r="K150" i="5"/>
  <c r="K149" i="5"/>
  <c r="K148" i="5"/>
  <c r="K147" i="5"/>
  <c r="K146" i="5"/>
  <c r="K145" i="5"/>
  <c r="K144" i="5"/>
  <c r="K143" i="5"/>
  <c r="K142" i="5"/>
  <c r="K141" i="5"/>
  <c r="K140" i="5"/>
  <c r="K139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1" i="5"/>
  <c r="K110" i="5"/>
  <c r="K109" i="5"/>
  <c r="K108" i="5"/>
  <c r="K107" i="5"/>
  <c r="K106" i="5"/>
  <c r="K105" i="5"/>
  <c r="K104" i="5"/>
  <c r="K103" i="5"/>
  <c r="K102" i="5"/>
  <c r="K101" i="5"/>
  <c r="K100" i="5"/>
  <c r="K99" i="5"/>
  <c r="K98" i="5"/>
  <c r="K97" i="5"/>
  <c r="K96" i="5"/>
  <c r="K95" i="5"/>
  <c r="K94" i="5"/>
  <c r="K93" i="5"/>
  <c r="K92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7" i="5"/>
  <c r="K76" i="5"/>
  <c r="K75" i="5"/>
  <c r="K74" i="5"/>
  <c r="K73" i="5"/>
  <c r="K72" i="5"/>
  <c r="K71" i="5"/>
  <c r="K70" i="5"/>
  <c r="K69" i="5"/>
  <c r="K68" i="5"/>
  <c r="K67" i="5"/>
  <c r="K66" i="5"/>
  <c r="K65" i="5"/>
  <c r="K64" i="5"/>
  <c r="K63" i="5"/>
  <c r="K62" i="5"/>
  <c r="K61" i="5"/>
  <c r="K60" i="5"/>
  <c r="K59" i="5"/>
  <c r="K58" i="5"/>
  <c r="K57" i="5"/>
  <c r="K56" i="5"/>
  <c r="K55" i="5"/>
  <c r="K54" i="5"/>
  <c r="K53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K202" i="4"/>
  <c r="K201" i="4"/>
  <c r="K200" i="4"/>
  <c r="K199" i="4"/>
  <c r="K198" i="4"/>
  <c r="K197" i="4"/>
  <c r="K196" i="4"/>
  <c r="K195" i="4"/>
  <c r="K194" i="4"/>
  <c r="K193" i="4"/>
  <c r="K192" i="4"/>
  <c r="K191" i="4"/>
  <c r="K190" i="4"/>
  <c r="K189" i="4"/>
  <c r="K188" i="4"/>
  <c r="K187" i="4"/>
  <c r="K186" i="4"/>
  <c r="K185" i="4"/>
  <c r="K184" i="4"/>
  <c r="K183" i="4"/>
  <c r="K182" i="4"/>
  <c r="K181" i="4"/>
  <c r="K180" i="4"/>
  <c r="K179" i="4"/>
  <c r="K178" i="4"/>
  <c r="K177" i="4"/>
  <c r="K176" i="4"/>
  <c r="K175" i="4"/>
  <c r="K174" i="4"/>
  <c r="K173" i="4"/>
  <c r="K172" i="4"/>
  <c r="K171" i="4"/>
  <c r="K170" i="4"/>
  <c r="K169" i="4"/>
  <c r="K168" i="4"/>
  <c r="K167" i="4"/>
  <c r="K166" i="4"/>
  <c r="K165" i="4"/>
  <c r="K164" i="4"/>
  <c r="K163" i="4"/>
  <c r="K162" i="4"/>
  <c r="K161" i="4"/>
  <c r="K160" i="4"/>
  <c r="K159" i="4"/>
  <c r="K158" i="4"/>
  <c r="K157" i="4"/>
  <c r="K156" i="4"/>
  <c r="K155" i="4"/>
  <c r="K154" i="4"/>
  <c r="K153" i="4"/>
  <c r="K152" i="4"/>
  <c r="K151" i="4"/>
  <c r="K150" i="4"/>
  <c r="K149" i="4"/>
  <c r="K148" i="4"/>
  <c r="K147" i="4"/>
  <c r="K146" i="4"/>
  <c r="K145" i="4"/>
  <c r="K144" i="4"/>
  <c r="K143" i="4"/>
  <c r="K142" i="4"/>
  <c r="K141" i="4"/>
  <c r="K140" i="4"/>
  <c r="K139" i="4"/>
  <c r="K138" i="4"/>
  <c r="K137" i="4"/>
  <c r="K136" i="4"/>
  <c r="K135" i="4"/>
  <c r="K134" i="4"/>
  <c r="K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K117" i="4"/>
  <c r="K116" i="4"/>
  <c r="K115" i="4"/>
  <c r="K114" i="4"/>
  <c r="K113" i="4"/>
  <c r="K112" i="4"/>
  <c r="K111" i="4"/>
  <c r="K110" i="4"/>
  <c r="K109" i="4"/>
  <c r="K108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357" i="3"/>
  <c r="K415" i="3"/>
  <c r="K447" i="3"/>
  <c r="K191" i="3"/>
  <c r="K181" i="3"/>
  <c r="K412" i="3"/>
  <c r="K395" i="3"/>
  <c r="K306" i="3"/>
  <c r="K305" i="3"/>
  <c r="K452" i="3"/>
  <c r="K307" i="3"/>
  <c r="K287" i="3"/>
  <c r="K299" i="3"/>
  <c r="K137" i="3"/>
  <c r="K471" i="3"/>
  <c r="K460" i="3"/>
  <c r="K65" i="3"/>
  <c r="K53" i="3"/>
  <c r="K52" i="3"/>
  <c r="K314" i="3"/>
  <c r="K313" i="3"/>
  <c r="K309" i="3"/>
  <c r="K318" i="3" s="1"/>
  <c r="K157" i="3"/>
  <c r="K153" i="3"/>
  <c r="K161" i="3" s="1"/>
  <c r="K148" i="3"/>
  <c r="K127" i="3"/>
  <c r="K353" i="3"/>
  <c r="K405" i="3"/>
  <c r="K303" i="3"/>
  <c r="K356" i="3"/>
  <c r="K136" i="3"/>
  <c r="K131" i="3"/>
  <c r="K126" i="3"/>
  <c r="K84" i="3"/>
  <c r="K49" i="3"/>
  <c r="K244" i="3"/>
  <c r="K169" i="3"/>
  <c r="K163" i="3"/>
  <c r="K388" i="3"/>
  <c r="K118" i="3"/>
  <c r="K98" i="3"/>
  <c r="K187" i="3"/>
  <c r="K117" i="3"/>
  <c r="K112" i="3"/>
  <c r="K108" i="3"/>
  <c r="K107" i="3"/>
  <c r="K264" i="3"/>
  <c r="K441" i="3"/>
  <c r="K440" i="3"/>
  <c r="K389" i="3"/>
  <c r="K376" i="3"/>
  <c r="K367" i="3"/>
  <c r="K159" i="3"/>
  <c r="K151" i="3"/>
  <c r="K111" i="3"/>
  <c r="K101" i="3"/>
  <c r="K237" i="3"/>
  <c r="K234" i="3"/>
  <c r="K246" i="3"/>
  <c r="K339" i="3"/>
  <c r="K330" i="3"/>
  <c r="K45" i="3"/>
  <c r="K38" i="3"/>
  <c r="K17" i="3"/>
  <c r="K280" i="3"/>
  <c r="K271" i="3"/>
  <c r="K78" i="3"/>
  <c r="K74" i="3"/>
  <c r="K223" i="3"/>
  <c r="K214" i="3"/>
  <c r="K459" i="3"/>
  <c r="K439" i="3"/>
  <c r="K438" i="3"/>
  <c r="K106" i="3"/>
  <c r="K97" i="3"/>
  <c r="K122" i="3" s="1"/>
  <c r="K179" i="3"/>
  <c r="K361" i="3"/>
  <c r="K51" i="3"/>
  <c r="K48" i="3"/>
  <c r="K66" i="3" s="1"/>
  <c r="K167" i="3"/>
  <c r="K116" i="3"/>
  <c r="K105" i="3"/>
  <c r="K100" i="3"/>
  <c r="K40" i="3"/>
  <c r="K166" i="3"/>
  <c r="K165" i="3"/>
  <c r="K61" i="3"/>
  <c r="K50" i="3"/>
  <c r="K104" i="3"/>
  <c r="K103" i="3"/>
  <c r="K44" i="3"/>
  <c r="K135" i="3"/>
  <c r="K233" i="3"/>
  <c r="K227" i="3"/>
  <c r="K37" i="3"/>
  <c r="K36" i="3"/>
  <c r="K47" i="3" s="1"/>
  <c r="K329" i="3"/>
  <c r="K222" i="3"/>
  <c r="K221" i="3"/>
  <c r="K437" i="3"/>
  <c r="K435" i="3"/>
  <c r="K212" i="3"/>
  <c r="K77" i="3"/>
  <c r="K425" i="3"/>
  <c r="K421" i="3"/>
  <c r="K201" i="3"/>
  <c r="K196" i="3"/>
  <c r="K172" i="3"/>
  <c r="K144" i="3"/>
  <c r="K160" i="3"/>
  <c r="K150" i="3"/>
  <c r="K250" i="3"/>
  <c r="K409" i="3"/>
  <c r="K291" i="3"/>
  <c r="K294" i="3"/>
  <c r="K434" i="3"/>
  <c r="K204" i="3"/>
  <c r="K195" i="3"/>
  <c r="K433" i="3"/>
  <c r="K449" i="3"/>
  <c r="K81" i="3"/>
  <c r="K80" i="3"/>
  <c r="K73" i="3"/>
  <c r="K474" i="3"/>
  <c r="K284" i="3"/>
  <c r="K399" i="3"/>
  <c r="K398" i="3"/>
  <c r="K83" i="3"/>
  <c r="K143" i="3"/>
  <c r="K142" i="3"/>
  <c r="K141" i="3"/>
  <c r="K446" i="3"/>
  <c r="K445" i="3"/>
  <c r="K130" i="3"/>
  <c r="K334" i="3"/>
  <c r="K245" i="3"/>
  <c r="K121" i="3"/>
  <c r="K380" i="3"/>
  <c r="K375" i="3"/>
  <c r="K199" i="3"/>
  <c r="K206" i="3"/>
  <c r="K411" i="3"/>
  <c r="K302" i="3"/>
  <c r="K338" i="3"/>
  <c r="K328" i="3"/>
  <c r="K91" i="3"/>
  <c r="K72" i="3"/>
  <c r="K27" i="3"/>
  <c r="K19" i="3"/>
  <c r="K102" i="3"/>
  <c r="K360" i="3"/>
  <c r="K274" i="3"/>
  <c r="K186" i="3"/>
  <c r="K185" i="3"/>
  <c r="K176" i="3"/>
  <c r="K475" i="3"/>
  <c r="K458" i="3"/>
  <c r="K171" i="3"/>
  <c r="K168" i="3"/>
  <c r="K390" i="3"/>
  <c r="K363" i="3"/>
  <c r="K279" i="3"/>
  <c r="K387" i="3"/>
  <c r="K386" i="3"/>
  <c r="K424" i="3"/>
  <c r="K257" i="3"/>
  <c r="K134" i="3"/>
  <c r="K337" i="3"/>
  <c r="K336" i="3"/>
  <c r="K270" i="3"/>
  <c r="K290" i="3"/>
  <c r="K110" i="3"/>
  <c r="K236" i="3"/>
  <c r="K232" i="3"/>
  <c r="K229" i="3"/>
  <c r="K31" i="3"/>
  <c r="K26" i="3"/>
  <c r="K301" i="3"/>
  <c r="K164" i="3"/>
  <c r="K173" i="3" s="1"/>
  <c r="K218" i="3"/>
  <c r="K25" i="3"/>
  <c r="K18" i="3"/>
  <c r="K366" i="3"/>
  <c r="K362" i="3"/>
  <c r="K423" i="3"/>
  <c r="K273" i="3"/>
  <c r="K87" i="3"/>
  <c r="K451" i="3"/>
  <c r="K444" i="3"/>
  <c r="K145" i="3"/>
  <c r="K125" i="3"/>
  <c r="K124" i="3"/>
  <c r="K289" i="3"/>
  <c r="K348" i="3"/>
  <c r="K231" i="3"/>
  <c r="K60" i="3"/>
  <c r="K55" i="3"/>
  <c r="K268" i="3"/>
  <c r="K436" i="3"/>
  <c r="K64" i="3"/>
  <c r="K59" i="3"/>
  <c r="K345" i="3"/>
  <c r="K156" i="3"/>
  <c r="K347" i="3"/>
  <c r="K333" i="3"/>
  <c r="K300" i="3"/>
  <c r="K184" i="3"/>
  <c r="K382" i="3"/>
  <c r="K374" i="3"/>
  <c r="K352" i="3"/>
  <c r="K470" i="3"/>
  <c r="K464" i="3"/>
  <c r="K429" i="3"/>
  <c r="K267" i="3"/>
  <c r="K115" i="3"/>
  <c r="K30" i="3"/>
  <c r="K283" i="3"/>
  <c r="K217" i="3"/>
  <c r="K278" i="3"/>
  <c r="K277" i="3"/>
  <c r="K263" i="3"/>
  <c r="K463" i="3"/>
  <c r="K43" i="3"/>
  <c r="K344" i="3"/>
  <c r="K327" i="3"/>
  <c r="K114" i="3"/>
  <c r="K109" i="3"/>
  <c r="K469" i="3"/>
  <c r="K155" i="3"/>
  <c r="K350" i="3"/>
  <c r="K335" i="3"/>
  <c r="K133" i="3"/>
  <c r="K123" i="3"/>
  <c r="K419" i="3"/>
  <c r="K404" i="3"/>
  <c r="K443" i="3"/>
  <c r="K476" i="3" s="1"/>
  <c r="K457" i="3"/>
  <c r="K323" i="3"/>
  <c r="K403" i="3"/>
  <c r="K359" i="3"/>
  <c r="K468" i="3"/>
  <c r="K456" i="3"/>
  <c r="K29" i="3"/>
  <c r="K216" i="3"/>
  <c r="K211" i="3"/>
  <c r="K57" i="3"/>
  <c r="K358" i="3"/>
  <c r="K230" i="3"/>
  <c r="K256" i="3"/>
  <c r="K394" i="3"/>
  <c r="K428" i="3"/>
  <c r="K253" i="3"/>
  <c r="K183" i="3"/>
  <c r="K178" i="3"/>
  <c r="K288" i="3"/>
  <c r="K427" i="3"/>
  <c r="K397" i="3"/>
  <c r="K332" i="3"/>
  <c r="K266" i="3"/>
  <c r="K249" i="3"/>
  <c r="K248" i="3"/>
  <c r="K215" i="3"/>
  <c r="K276" i="3"/>
  <c r="K262" i="3"/>
  <c r="K343" i="3"/>
  <c r="K331" i="3"/>
  <c r="K205" i="3"/>
  <c r="K200" i="3"/>
  <c r="K317" i="3"/>
  <c r="K152" i="3"/>
  <c r="K286" i="3"/>
  <c r="K369" i="3"/>
  <c r="K410" i="3"/>
  <c r="K407" i="3"/>
  <c r="K393" i="3"/>
  <c r="K450" i="3"/>
  <c r="K86" i="3"/>
  <c r="K79" i="3"/>
  <c r="K342" i="3"/>
  <c r="K341" i="3"/>
  <c r="K90" i="3"/>
  <c r="K370" i="3"/>
  <c r="K354" i="3"/>
  <c r="K371" i="3" s="1"/>
  <c r="K235" i="3"/>
  <c r="K385" i="3"/>
  <c r="K379" i="3"/>
  <c r="K132" i="3"/>
  <c r="K33" i="3"/>
  <c r="K23" i="3"/>
  <c r="K22" i="3"/>
  <c r="K349" i="3"/>
  <c r="K326" i="3"/>
  <c r="K203" i="3"/>
  <c r="K198" i="3"/>
  <c r="K194" i="3"/>
  <c r="K58" i="3"/>
  <c r="K56" i="3"/>
  <c r="K275" i="3"/>
  <c r="K154" i="3"/>
  <c r="K149" i="3"/>
  <c r="K261" i="3"/>
  <c r="K158" i="3"/>
  <c r="K41" i="3"/>
  <c r="K28" i="3"/>
  <c r="K24" i="3"/>
  <c r="K85" i="3"/>
  <c r="K455" i="3"/>
  <c r="K190" i="3"/>
  <c r="K174" i="3"/>
  <c r="K316" i="3"/>
  <c r="K89" i="3"/>
  <c r="K71" i="3"/>
  <c r="K210" i="3"/>
  <c r="K226" i="3" s="1"/>
  <c r="K238" i="3"/>
  <c r="K202" i="3"/>
  <c r="K209" i="3"/>
  <c r="K340" i="3"/>
  <c r="K321" i="3"/>
  <c r="K228" i="3"/>
  <c r="K239" i="3" s="1"/>
  <c r="K243" i="3"/>
  <c r="K414" i="3"/>
  <c r="K396" i="3"/>
  <c r="K420" i="3" s="1"/>
  <c r="K368" i="3"/>
  <c r="K265" i="3"/>
  <c r="K260" i="3"/>
  <c r="K281" i="3" s="1"/>
  <c r="K413" i="3"/>
  <c r="K312" i="3"/>
  <c r="K21" i="3"/>
  <c r="K20" i="3"/>
  <c r="K170" i="3"/>
  <c r="K241" i="3"/>
  <c r="K325" i="3"/>
  <c r="K63" i="3"/>
  <c r="K62" i="3"/>
  <c r="K346" i="3"/>
  <c r="K225" i="3"/>
  <c r="K224" i="3"/>
  <c r="K467" i="3"/>
  <c r="K448" i="3"/>
  <c r="K93" i="3"/>
  <c r="K70" i="3"/>
  <c r="K69" i="3"/>
  <c r="K402" i="3"/>
  <c r="K82" i="3"/>
  <c r="K68" i="3"/>
  <c r="K297" i="3"/>
  <c r="K296" i="3"/>
  <c r="K293" i="3"/>
  <c r="K113" i="3"/>
  <c r="K96" i="3"/>
  <c r="K365" i="3"/>
  <c r="K364" i="3"/>
  <c r="K408" i="3"/>
  <c r="K406" i="3"/>
  <c r="K418" i="3"/>
  <c r="K392" i="3"/>
  <c r="K180" i="3"/>
  <c r="K188" i="3"/>
  <c r="K272" i="3"/>
  <c r="K76" i="3"/>
  <c r="K462" i="3"/>
  <c r="K384" i="3"/>
  <c r="K75" i="3"/>
  <c r="K295" i="3"/>
  <c r="K308" i="3" s="1"/>
  <c r="K220" i="3"/>
  <c r="K213" i="3"/>
  <c r="K473" i="3"/>
  <c r="K46" i="3"/>
  <c r="K35" i="3"/>
  <c r="K42" i="3"/>
  <c r="K355" i="3"/>
  <c r="K175" i="3"/>
  <c r="K192" i="3" s="1"/>
  <c r="K258" i="3"/>
  <c r="K255" i="3"/>
  <c r="K252" i="3"/>
  <c r="K373" i="3"/>
  <c r="K426" i="3"/>
  <c r="K422" i="3"/>
  <c r="K430" i="3" s="1"/>
  <c r="K247" i="3"/>
  <c r="K189" i="3"/>
  <c r="K182" i="3"/>
  <c r="K298" i="3"/>
  <c r="K120" i="3"/>
  <c r="K140" i="3"/>
  <c r="K147" i="3" s="1"/>
  <c r="K320" i="3"/>
  <c r="K322" i="3"/>
  <c r="K242" i="3"/>
  <c r="K240" i="3"/>
  <c r="K259" i="3" s="1"/>
  <c r="K54" i="3"/>
  <c r="K32" i="3"/>
  <c r="K401" i="3"/>
  <c r="K416" i="3"/>
  <c r="K381" i="3"/>
  <c r="K383" i="3"/>
  <c r="K378" i="3"/>
  <c r="K377" i="3"/>
  <c r="K466" i="3"/>
  <c r="K454" i="3"/>
  <c r="K269" i="3"/>
  <c r="K472" i="3"/>
  <c r="K285" i="3"/>
  <c r="K432" i="3"/>
  <c r="K119" i="3"/>
  <c r="K99" i="3"/>
  <c r="K92" i="3"/>
  <c r="K88" i="3"/>
  <c r="K67" i="3"/>
  <c r="K94" i="3" s="1"/>
  <c r="K254" i="3"/>
  <c r="K251" i="3"/>
  <c r="K315" i="3"/>
  <c r="K311" i="3"/>
  <c r="K310" i="3"/>
  <c r="K177" i="3"/>
  <c r="K417" i="3"/>
  <c r="K400" i="3"/>
  <c r="K139" i="3"/>
  <c r="K138" i="3"/>
  <c r="K129" i="3"/>
  <c r="K39" i="3"/>
  <c r="K304" i="3"/>
  <c r="K324" i="3"/>
  <c r="K351" i="3" s="1"/>
  <c r="K219" i="3"/>
  <c r="K453" i="3"/>
  <c r="K146" i="3"/>
  <c r="K128" i="3"/>
  <c r="K461" i="3"/>
  <c r="K207" i="3"/>
  <c r="K197" i="3"/>
  <c r="K465" i="3"/>
  <c r="K446" i="2"/>
  <c r="K445" i="2"/>
  <c r="K444" i="2"/>
  <c r="K443" i="2"/>
  <c r="K442" i="2"/>
  <c r="K441" i="2"/>
  <c r="K440" i="2"/>
  <c r="K439" i="2"/>
  <c r="K438" i="2"/>
  <c r="K437" i="2"/>
  <c r="K436" i="2"/>
  <c r="K435" i="2"/>
  <c r="K434" i="2"/>
  <c r="K433" i="2"/>
  <c r="K432" i="2"/>
  <c r="K431" i="2"/>
  <c r="K430" i="2"/>
  <c r="K429" i="2"/>
  <c r="K428" i="2"/>
  <c r="K427" i="2"/>
  <c r="K426" i="2"/>
  <c r="K425" i="2"/>
  <c r="K424" i="2"/>
  <c r="K423" i="2"/>
  <c r="K422" i="2"/>
  <c r="K421" i="2"/>
  <c r="K420" i="2"/>
  <c r="K419" i="2"/>
  <c r="K418" i="2"/>
  <c r="K417" i="2"/>
  <c r="K416" i="2"/>
  <c r="K415" i="2"/>
  <c r="K414" i="2"/>
  <c r="K413" i="2"/>
  <c r="K412" i="2"/>
  <c r="K411" i="2"/>
  <c r="K410" i="2"/>
  <c r="K409" i="2"/>
  <c r="K408" i="2"/>
  <c r="K407" i="2"/>
  <c r="K406" i="2"/>
  <c r="K405" i="2"/>
  <c r="K404" i="2"/>
  <c r="K403" i="2"/>
  <c r="K402" i="2"/>
  <c r="K401" i="2"/>
  <c r="K400" i="2"/>
  <c r="K399" i="2"/>
  <c r="K398" i="2"/>
  <c r="K397" i="2"/>
  <c r="K396" i="2"/>
  <c r="K395" i="2"/>
  <c r="K394" i="2"/>
  <c r="K393" i="2"/>
  <c r="K392" i="2"/>
  <c r="K391" i="2"/>
  <c r="K390" i="2"/>
  <c r="K389" i="2"/>
  <c r="K388" i="2"/>
  <c r="K387" i="2"/>
  <c r="K386" i="2"/>
  <c r="K385" i="2"/>
  <c r="K384" i="2"/>
  <c r="K383" i="2"/>
  <c r="K382" i="2"/>
  <c r="K381" i="2"/>
  <c r="K380" i="2"/>
  <c r="K379" i="2"/>
  <c r="K378" i="2"/>
  <c r="K377" i="2"/>
  <c r="K376" i="2"/>
  <c r="K375" i="2"/>
  <c r="K374" i="2"/>
  <c r="K373" i="2"/>
  <c r="K372" i="2"/>
  <c r="K371" i="2"/>
  <c r="K370" i="2"/>
  <c r="K369" i="2"/>
  <c r="K368" i="2"/>
  <c r="K367" i="2"/>
  <c r="K366" i="2"/>
  <c r="K365" i="2"/>
  <c r="K364" i="2"/>
  <c r="K363" i="2"/>
  <c r="K362" i="2"/>
  <c r="K361" i="2"/>
  <c r="K360" i="2"/>
  <c r="K359" i="2"/>
  <c r="K358" i="2"/>
  <c r="K357" i="2"/>
  <c r="K356" i="2"/>
  <c r="K355" i="2"/>
  <c r="K354" i="2"/>
  <c r="K353" i="2"/>
  <c r="K352" i="2"/>
  <c r="K351" i="2"/>
  <c r="K350" i="2"/>
  <c r="K349" i="2"/>
  <c r="K348" i="2"/>
  <c r="K347" i="2"/>
  <c r="K346" i="2"/>
  <c r="K345" i="2"/>
  <c r="K344" i="2"/>
  <c r="K343" i="2"/>
  <c r="K342" i="2"/>
  <c r="K341" i="2"/>
  <c r="K340" i="2"/>
  <c r="K339" i="2"/>
  <c r="K338" i="2"/>
  <c r="K337" i="2"/>
  <c r="K336" i="2"/>
  <c r="K335" i="2"/>
  <c r="K334" i="2"/>
  <c r="K333" i="2"/>
  <c r="K332" i="2"/>
  <c r="K331" i="2"/>
  <c r="K330" i="2"/>
  <c r="K329" i="2"/>
  <c r="K328" i="2"/>
  <c r="K327" i="2"/>
  <c r="K326" i="2"/>
  <c r="K325" i="2"/>
  <c r="K324" i="2"/>
  <c r="K323" i="2"/>
  <c r="K322" i="2"/>
  <c r="K321" i="2"/>
  <c r="K320" i="2"/>
  <c r="K319" i="2"/>
  <c r="K318" i="2"/>
  <c r="K317" i="2"/>
  <c r="K316" i="2"/>
  <c r="K315" i="2"/>
  <c r="K314" i="2"/>
  <c r="K313" i="2"/>
  <c r="K312" i="2"/>
  <c r="K311" i="2"/>
  <c r="K310" i="2"/>
  <c r="K309" i="2"/>
  <c r="K308" i="2"/>
  <c r="K307" i="2"/>
  <c r="K306" i="2"/>
  <c r="K305" i="2"/>
  <c r="K304" i="2"/>
  <c r="K303" i="2"/>
  <c r="K302" i="2"/>
  <c r="K301" i="2"/>
  <c r="K300" i="2"/>
  <c r="K299" i="2"/>
  <c r="K298" i="2"/>
  <c r="K297" i="2"/>
  <c r="K296" i="2"/>
  <c r="K295" i="2"/>
  <c r="K294" i="2"/>
  <c r="K293" i="2"/>
  <c r="K292" i="2"/>
  <c r="K291" i="2"/>
  <c r="K290" i="2"/>
  <c r="K289" i="2"/>
  <c r="K288" i="2"/>
  <c r="K287" i="2"/>
  <c r="K286" i="2"/>
  <c r="K285" i="2"/>
  <c r="K284" i="2"/>
  <c r="K283" i="2"/>
  <c r="K282" i="2"/>
  <c r="K281" i="2"/>
  <c r="K280" i="2"/>
  <c r="K279" i="2"/>
  <c r="K278" i="2"/>
  <c r="K277" i="2"/>
  <c r="K276" i="2"/>
  <c r="K275" i="2"/>
  <c r="K274" i="2"/>
  <c r="K273" i="2"/>
  <c r="K272" i="2"/>
  <c r="K271" i="2"/>
  <c r="K270" i="2"/>
  <c r="K269" i="2"/>
  <c r="K268" i="2"/>
  <c r="K267" i="2"/>
  <c r="K266" i="2"/>
  <c r="K265" i="2"/>
  <c r="K264" i="2"/>
  <c r="K263" i="2"/>
  <c r="K262" i="2"/>
  <c r="K261" i="2"/>
  <c r="K260" i="2"/>
  <c r="K259" i="2"/>
  <c r="K258" i="2"/>
  <c r="K257" i="2"/>
  <c r="K256" i="2"/>
  <c r="K255" i="2"/>
  <c r="K254" i="2"/>
  <c r="K253" i="2"/>
  <c r="K252" i="2"/>
  <c r="K251" i="2"/>
  <c r="K250" i="2"/>
  <c r="K249" i="2"/>
  <c r="K248" i="2"/>
  <c r="K247" i="2"/>
  <c r="K246" i="2"/>
  <c r="K245" i="2"/>
  <c r="K244" i="2"/>
  <c r="K243" i="2"/>
  <c r="K242" i="2"/>
  <c r="K241" i="2"/>
  <c r="K240" i="2"/>
  <c r="K239" i="2"/>
  <c r="K238" i="2"/>
  <c r="K237" i="2"/>
  <c r="K236" i="2"/>
  <c r="K235" i="2"/>
  <c r="K234" i="2"/>
  <c r="K233" i="2"/>
  <c r="K232" i="2"/>
  <c r="K231" i="2"/>
  <c r="K230" i="2"/>
  <c r="K229" i="2"/>
  <c r="K228" i="2"/>
  <c r="K227" i="2"/>
  <c r="K226" i="2"/>
  <c r="K225" i="2"/>
  <c r="K224" i="2"/>
  <c r="K223" i="2"/>
  <c r="K222" i="2"/>
  <c r="K221" i="2"/>
  <c r="K220" i="2"/>
  <c r="K219" i="2"/>
  <c r="K218" i="2"/>
  <c r="K217" i="2"/>
  <c r="K216" i="2"/>
  <c r="K215" i="2"/>
  <c r="K214" i="2"/>
  <c r="K213" i="2"/>
  <c r="K212" i="2"/>
  <c r="K211" i="2"/>
  <c r="K210" i="2"/>
  <c r="K209" i="2"/>
  <c r="K208" i="2"/>
  <c r="K207" i="2"/>
  <c r="K206" i="2"/>
  <c r="K205" i="2"/>
  <c r="K204" i="2"/>
  <c r="K203" i="2"/>
  <c r="K202" i="2"/>
  <c r="K201" i="2"/>
  <c r="K200" i="2"/>
  <c r="K199" i="2"/>
  <c r="K198" i="2"/>
  <c r="K197" i="2"/>
  <c r="K196" i="2"/>
  <c r="K195" i="2"/>
  <c r="K194" i="2"/>
  <c r="K193" i="2"/>
  <c r="K192" i="2"/>
  <c r="K191" i="2"/>
  <c r="K190" i="2"/>
  <c r="K189" i="2"/>
  <c r="K188" i="2"/>
  <c r="K187" i="2"/>
  <c r="K186" i="2"/>
  <c r="K185" i="2"/>
  <c r="K184" i="2"/>
  <c r="K183" i="2"/>
  <c r="K182" i="2"/>
  <c r="K181" i="2"/>
  <c r="K180" i="2"/>
  <c r="K179" i="2"/>
  <c r="K178" i="2"/>
  <c r="K177" i="2"/>
  <c r="K176" i="2"/>
  <c r="K175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341" i="1"/>
  <c r="K387" i="1"/>
  <c r="K439" i="1"/>
  <c r="K175" i="1"/>
  <c r="K174" i="1"/>
  <c r="K386" i="1"/>
  <c r="K385" i="1"/>
  <c r="K281" i="1"/>
  <c r="K282" i="1"/>
  <c r="K438" i="1"/>
  <c r="K280" i="1"/>
  <c r="K267" i="1"/>
  <c r="K279" i="1"/>
  <c r="K134" i="1"/>
  <c r="K437" i="1"/>
  <c r="K436" i="1"/>
  <c r="K57" i="1"/>
  <c r="K56" i="1"/>
  <c r="K55" i="1"/>
  <c r="K291" i="1"/>
  <c r="K290" i="1"/>
  <c r="K289" i="1"/>
  <c r="K147" i="1"/>
  <c r="K146" i="1"/>
  <c r="K145" i="1"/>
  <c r="K133" i="1"/>
  <c r="K340" i="1"/>
  <c r="K384" i="1"/>
  <c r="K278" i="1"/>
  <c r="K339" i="1"/>
  <c r="K132" i="1"/>
  <c r="K131" i="1"/>
  <c r="K130" i="1"/>
  <c r="K84" i="1"/>
  <c r="K54" i="1"/>
  <c r="K237" i="1"/>
  <c r="K157" i="1"/>
  <c r="K156" i="1"/>
  <c r="K359" i="1"/>
  <c r="K110" i="1"/>
  <c r="K109" i="1"/>
  <c r="K173" i="1"/>
  <c r="K108" i="1"/>
  <c r="K107" i="1"/>
  <c r="K105" i="1"/>
  <c r="K106" i="1"/>
  <c r="K258" i="1"/>
  <c r="K406" i="1"/>
  <c r="K405" i="1"/>
  <c r="K358" i="1"/>
  <c r="K357" i="1"/>
  <c r="K338" i="1"/>
  <c r="K144" i="1"/>
  <c r="K143" i="1"/>
  <c r="K104" i="1"/>
  <c r="K103" i="1"/>
  <c r="K218" i="1"/>
  <c r="K217" i="1"/>
  <c r="K236" i="1"/>
  <c r="K322" i="1"/>
  <c r="K321" i="1"/>
  <c r="K39" i="1"/>
  <c r="K38" i="1"/>
  <c r="K27" i="1"/>
  <c r="K257" i="1"/>
  <c r="K256" i="1"/>
  <c r="K83" i="1"/>
  <c r="K82" i="1"/>
  <c r="K206" i="1"/>
  <c r="K205" i="1"/>
  <c r="K435" i="1"/>
  <c r="K404" i="1"/>
  <c r="K403" i="1"/>
  <c r="K102" i="1"/>
  <c r="K101" i="1"/>
  <c r="K172" i="1"/>
  <c r="K337" i="1"/>
  <c r="K53" i="1"/>
  <c r="K52" i="1"/>
  <c r="K155" i="1"/>
  <c r="K100" i="1"/>
  <c r="K99" i="1"/>
  <c r="K98" i="1"/>
  <c r="K37" i="1"/>
  <c r="K153" i="1"/>
  <c r="K154" i="1"/>
  <c r="K51" i="1"/>
  <c r="K50" i="1"/>
  <c r="K97" i="1"/>
  <c r="K96" i="1"/>
  <c r="K36" i="1"/>
  <c r="K129" i="1"/>
  <c r="K216" i="1"/>
  <c r="K215" i="1"/>
  <c r="K35" i="1"/>
  <c r="K34" i="1"/>
  <c r="K320" i="1"/>
  <c r="K204" i="1"/>
  <c r="K203" i="1"/>
  <c r="K402" i="1"/>
  <c r="K401" i="1"/>
  <c r="K202" i="1"/>
  <c r="K81" i="1"/>
  <c r="K396" i="1"/>
  <c r="K395" i="1"/>
  <c r="K189" i="1"/>
  <c r="K188" i="1"/>
  <c r="K152" i="1"/>
  <c r="K128" i="1"/>
  <c r="K142" i="1"/>
  <c r="K141" i="1"/>
  <c r="K235" i="1"/>
  <c r="K383" i="1"/>
  <c r="K266" i="1"/>
  <c r="K277" i="1"/>
  <c r="K400" i="1"/>
  <c r="K187" i="1"/>
  <c r="K186" i="1"/>
  <c r="K399" i="1"/>
  <c r="K434" i="1"/>
  <c r="K80" i="1"/>
  <c r="K79" i="1"/>
  <c r="K78" i="1"/>
  <c r="K433" i="1"/>
  <c r="K265" i="1"/>
  <c r="K382" i="1"/>
  <c r="K381" i="1"/>
  <c r="K77" i="1"/>
  <c r="K127" i="1"/>
  <c r="K126" i="1"/>
  <c r="K125" i="1"/>
  <c r="K432" i="1"/>
  <c r="K431" i="1"/>
  <c r="K124" i="1"/>
  <c r="K319" i="1"/>
  <c r="K234" i="1"/>
  <c r="K95" i="1"/>
  <c r="K356" i="1"/>
  <c r="K355" i="1"/>
  <c r="K185" i="1"/>
  <c r="K184" i="1"/>
  <c r="K380" i="1"/>
  <c r="K276" i="1"/>
  <c r="K318" i="1"/>
  <c r="K317" i="1"/>
  <c r="K76" i="1"/>
  <c r="K75" i="1"/>
  <c r="K26" i="1"/>
  <c r="K25" i="1"/>
  <c r="K94" i="1"/>
  <c r="K336" i="1"/>
  <c r="K255" i="1"/>
  <c r="K171" i="1"/>
  <c r="K170" i="1"/>
  <c r="K169" i="1"/>
  <c r="K430" i="1"/>
  <c r="K429" i="1"/>
  <c r="K151" i="1"/>
  <c r="K150" i="1"/>
  <c r="K354" i="1"/>
  <c r="K335" i="1"/>
  <c r="K254" i="1"/>
  <c r="K353" i="1"/>
  <c r="K352" i="1"/>
  <c r="K394" i="1"/>
  <c r="K233" i="1"/>
  <c r="K123" i="1"/>
  <c r="K316" i="1"/>
  <c r="K315" i="1"/>
  <c r="K253" i="1"/>
  <c r="K264" i="1"/>
  <c r="K93" i="1"/>
  <c r="K214" i="1"/>
  <c r="K213" i="1"/>
  <c r="K212" i="1"/>
  <c r="K24" i="1"/>
  <c r="K23" i="1"/>
  <c r="K275" i="1"/>
  <c r="K149" i="1"/>
  <c r="K201" i="1"/>
  <c r="K22" i="1"/>
  <c r="K21" i="1"/>
  <c r="K334" i="1"/>
  <c r="K333" i="1"/>
  <c r="K393" i="1"/>
  <c r="K252" i="1"/>
  <c r="K74" i="1"/>
  <c r="K428" i="1"/>
  <c r="K427" i="1"/>
  <c r="K122" i="1"/>
  <c r="K120" i="1"/>
  <c r="K121" i="1"/>
  <c r="K263" i="1"/>
  <c r="K314" i="1"/>
  <c r="K211" i="1"/>
  <c r="K49" i="1"/>
  <c r="K48" i="1"/>
  <c r="K251" i="1"/>
  <c r="K398" i="1"/>
  <c r="K47" i="1"/>
  <c r="K46" i="1"/>
  <c r="K313" i="1"/>
  <c r="K140" i="1"/>
  <c r="K312" i="1"/>
  <c r="K311" i="1"/>
  <c r="K274" i="1"/>
  <c r="K168" i="1"/>
  <c r="K351" i="1"/>
  <c r="K350" i="1"/>
  <c r="K332" i="1"/>
  <c r="K426" i="1"/>
  <c r="K425" i="1"/>
  <c r="K392" i="1"/>
  <c r="K250" i="1"/>
  <c r="K92" i="1"/>
  <c r="K20" i="1"/>
  <c r="K262" i="1"/>
  <c r="K200" i="1"/>
  <c r="K249" i="1"/>
  <c r="K248" i="1"/>
  <c r="K247" i="1"/>
  <c r="K424" i="1"/>
  <c r="K33" i="1"/>
  <c r="K310" i="1"/>
  <c r="K309" i="1"/>
  <c r="K91" i="1"/>
  <c r="K90" i="1"/>
  <c r="K423" i="1"/>
  <c r="K139" i="1"/>
  <c r="K308" i="1"/>
  <c r="K307" i="1"/>
  <c r="K119" i="1"/>
  <c r="K118" i="1"/>
  <c r="K379" i="1"/>
  <c r="K378" i="1"/>
  <c r="K422" i="1"/>
  <c r="K421" i="1"/>
  <c r="K306" i="1"/>
  <c r="K377" i="1"/>
  <c r="K331" i="1"/>
  <c r="K420" i="1"/>
  <c r="K419" i="1"/>
  <c r="K19" i="1"/>
  <c r="K199" i="1"/>
  <c r="K198" i="1"/>
  <c r="K45" i="1"/>
  <c r="K330" i="1"/>
  <c r="K210" i="1"/>
  <c r="K232" i="1"/>
  <c r="K376" i="1"/>
  <c r="K391" i="1"/>
  <c r="K231" i="1"/>
  <c r="K167" i="1"/>
  <c r="K166" i="1"/>
  <c r="K261" i="1"/>
  <c r="K390" i="1"/>
  <c r="K375" i="1"/>
  <c r="K305" i="1"/>
  <c r="K246" i="1"/>
  <c r="K229" i="1"/>
  <c r="K230" i="1"/>
  <c r="K197" i="1"/>
  <c r="K245" i="1"/>
  <c r="K244" i="1"/>
  <c r="K304" i="1"/>
  <c r="K303" i="1"/>
  <c r="K183" i="1"/>
  <c r="K182" i="1"/>
  <c r="K288" i="1"/>
  <c r="K138" i="1"/>
  <c r="K260" i="1"/>
  <c r="K329" i="1"/>
  <c r="K374" i="1"/>
  <c r="K373" i="1"/>
  <c r="K372" i="1"/>
  <c r="K418" i="1"/>
  <c r="K73" i="1"/>
  <c r="K72" i="1"/>
  <c r="K301" i="1"/>
  <c r="K302" i="1"/>
  <c r="K71" i="1"/>
  <c r="K328" i="1"/>
  <c r="K327" i="1"/>
  <c r="K209" i="1"/>
  <c r="K349" i="1"/>
  <c r="K348" i="1"/>
  <c r="K117" i="1"/>
  <c r="K18" i="1"/>
  <c r="K17" i="1"/>
  <c r="K16" i="1"/>
  <c r="K300" i="1"/>
  <c r="K299" i="1"/>
  <c r="K181" i="1"/>
  <c r="K180" i="1"/>
  <c r="K179" i="1"/>
  <c r="K44" i="1"/>
  <c r="K43" i="1"/>
  <c r="K243" i="1"/>
  <c r="K137" i="1"/>
  <c r="K136" i="1"/>
  <c r="K242" i="1"/>
  <c r="K135" i="1"/>
  <c r="K32" i="1"/>
  <c r="K15" i="1"/>
  <c r="K14" i="1"/>
  <c r="K70" i="1"/>
  <c r="K417" i="1"/>
  <c r="K165" i="1"/>
  <c r="K164" i="1"/>
  <c r="K287" i="1"/>
  <c r="K69" i="1"/>
  <c r="K68" i="1"/>
  <c r="K196" i="1"/>
  <c r="K208" i="1"/>
  <c r="K178" i="1"/>
  <c r="K195" i="1"/>
  <c r="K298" i="1"/>
  <c r="K297" i="1"/>
  <c r="K207" i="1"/>
  <c r="K228" i="1"/>
  <c r="K371" i="1"/>
  <c r="K370" i="1"/>
  <c r="K326" i="1"/>
  <c r="K241" i="1"/>
  <c r="K240" i="1"/>
  <c r="K369" i="1"/>
  <c r="K286" i="1"/>
  <c r="K12" i="1"/>
  <c r="K13" i="1"/>
  <c r="K148" i="1"/>
  <c r="K227" i="1"/>
  <c r="K296" i="1"/>
  <c r="K42" i="1"/>
  <c r="K41" i="1"/>
  <c r="K295" i="1"/>
  <c r="K194" i="1"/>
  <c r="K193" i="1"/>
  <c r="K416" i="1"/>
  <c r="K415" i="1"/>
  <c r="K67" i="1"/>
  <c r="K66" i="1"/>
  <c r="K65" i="1"/>
  <c r="K368" i="1"/>
  <c r="K64" i="1"/>
  <c r="K63" i="1"/>
  <c r="K273" i="1"/>
  <c r="K272" i="1"/>
  <c r="K271" i="1"/>
  <c r="K89" i="1"/>
  <c r="K88" i="1"/>
  <c r="K325" i="1"/>
  <c r="K324" i="1"/>
  <c r="K367" i="1"/>
  <c r="K366" i="1"/>
  <c r="K365" i="1"/>
  <c r="K364" i="1"/>
  <c r="K162" i="1"/>
  <c r="K163" i="1"/>
  <c r="K239" i="1"/>
  <c r="K62" i="1"/>
  <c r="K414" i="1"/>
  <c r="K347" i="1"/>
  <c r="K61" i="1"/>
  <c r="K270" i="1"/>
  <c r="K192" i="1"/>
  <c r="K191" i="1"/>
  <c r="K413" i="1"/>
  <c r="K31" i="1"/>
  <c r="K30" i="1"/>
  <c r="K29" i="1"/>
  <c r="K323" i="1"/>
  <c r="K161" i="1"/>
  <c r="K226" i="1"/>
  <c r="K225" i="1"/>
  <c r="K224" i="1"/>
  <c r="K346" i="1"/>
  <c r="K389" i="1"/>
  <c r="K388" i="1"/>
  <c r="K223" i="1"/>
  <c r="K160" i="1"/>
  <c r="K159" i="1"/>
  <c r="K269" i="1"/>
  <c r="K87" i="1"/>
  <c r="K116" i="1"/>
  <c r="K293" i="1"/>
  <c r="K294" i="1"/>
  <c r="K222" i="1"/>
  <c r="K221" i="1"/>
  <c r="K40" i="1"/>
  <c r="K11" i="1"/>
  <c r="K362" i="1"/>
  <c r="K363" i="1"/>
  <c r="K344" i="1"/>
  <c r="K345" i="1"/>
  <c r="K343" i="1"/>
  <c r="K342" i="1"/>
  <c r="K412" i="1"/>
  <c r="K411" i="1"/>
  <c r="K238" i="1"/>
  <c r="K410" i="1"/>
  <c r="K259" i="1"/>
  <c r="K397" i="1"/>
  <c r="K86" i="1"/>
  <c r="K85" i="1"/>
  <c r="K60" i="1"/>
  <c r="K59" i="1"/>
  <c r="K58" i="1"/>
  <c r="K220" i="1"/>
  <c r="K219" i="1"/>
  <c r="K285" i="1"/>
  <c r="K284" i="1"/>
  <c r="K283" i="1"/>
  <c r="K158" i="1"/>
  <c r="K361" i="1"/>
  <c r="K360" i="1"/>
  <c r="K114" i="1"/>
  <c r="K115" i="1"/>
  <c r="K113" i="1"/>
  <c r="K28" i="1"/>
  <c r="K268" i="1"/>
  <c r="K292" i="1"/>
  <c r="K190" i="1"/>
  <c r="K409" i="1"/>
  <c r="K112" i="1"/>
  <c r="K111" i="1"/>
  <c r="K408" i="1"/>
  <c r="K177" i="1"/>
  <c r="K176" i="1"/>
  <c r="K407" i="1"/>
  <c r="I479" i="3" l="1"/>
  <c r="I480" i="3" s="1"/>
  <c r="K162" i="3"/>
  <c r="K193" i="3"/>
  <c r="K208" i="3"/>
  <c r="K282" i="3" s="1"/>
  <c r="K391" i="3"/>
  <c r="K431" i="3" s="1"/>
  <c r="K442" i="3"/>
  <c r="K477" i="3" s="1"/>
  <c r="K34" i="3"/>
  <c r="K372" i="3"/>
  <c r="K292" i="3"/>
  <c r="K319" i="3" s="1"/>
  <c r="K95" i="3" l="1"/>
  <c r="K479" i="3" s="1"/>
  <c r="K480" i="3" l="1"/>
</calcChain>
</file>

<file path=xl/sharedStrings.xml><?xml version="1.0" encoding="utf-8"?>
<sst xmlns="http://schemas.openxmlformats.org/spreadsheetml/2006/main" count="11672" uniqueCount="397">
  <si>
    <t>P_arve</t>
  </si>
  <si>
    <t>P_kuupäev</t>
  </si>
  <si>
    <t>P_ostja</t>
  </si>
  <si>
    <t>P_maa</t>
  </si>
  <si>
    <t>P_liik</t>
  </si>
  <si>
    <t>P_sort</t>
  </si>
  <si>
    <t>P_müüja</t>
  </si>
  <si>
    <t>P_kogus</t>
  </si>
  <si>
    <t>P_hind</t>
  </si>
  <si>
    <t>P_maks</t>
  </si>
  <si>
    <t>P001</t>
  </si>
  <si>
    <t>Seen</t>
  </si>
  <si>
    <t>Võru</t>
  </si>
  <si>
    <t>mänd</t>
  </si>
  <si>
    <t>Siil</t>
  </si>
  <si>
    <t>P002</t>
  </si>
  <si>
    <t>Haab</t>
  </si>
  <si>
    <t>Pärnu</t>
  </si>
  <si>
    <t>kask</t>
  </si>
  <si>
    <t>Karu</t>
  </si>
  <si>
    <t>vaher</t>
  </si>
  <si>
    <t>P003</t>
  </si>
  <si>
    <t>lepp</t>
  </si>
  <si>
    <t>P004</t>
  </si>
  <si>
    <t>Lääne</t>
  </si>
  <si>
    <t>küte</t>
  </si>
  <si>
    <t>P005</t>
  </si>
  <si>
    <t>Põder</t>
  </si>
  <si>
    <t>P006</t>
  </si>
  <si>
    <t>Juur</t>
  </si>
  <si>
    <t>Rebane</t>
  </si>
  <si>
    <t>P007</t>
  </si>
  <si>
    <t>Lind</t>
  </si>
  <si>
    <t>Valga</t>
  </si>
  <si>
    <t>kuusk</t>
  </si>
  <si>
    <t>Jänes</t>
  </si>
  <si>
    <t>P008</t>
  </si>
  <si>
    <t>Vaher</t>
  </si>
  <si>
    <t>Rapla</t>
  </si>
  <si>
    <t>saar</t>
  </si>
  <si>
    <t>Hunt</t>
  </si>
  <si>
    <t>P009</t>
  </si>
  <si>
    <t>Mänd</t>
  </si>
  <si>
    <t>Harju</t>
  </si>
  <si>
    <t>P010</t>
  </si>
  <si>
    <t>P011</t>
  </si>
  <si>
    <t>Lepp</t>
  </si>
  <si>
    <t>Viljandi</t>
  </si>
  <si>
    <t>P012</t>
  </si>
  <si>
    <t>Lepik</t>
  </si>
  <si>
    <t>Paide</t>
  </si>
  <si>
    <t>P013</t>
  </si>
  <si>
    <t>Vares</t>
  </si>
  <si>
    <t>tamm</t>
  </si>
  <si>
    <t>P014</t>
  </si>
  <si>
    <t>Kask</t>
  </si>
  <si>
    <t>P015</t>
  </si>
  <si>
    <t>Varblane</t>
  </si>
  <si>
    <t>haab</t>
  </si>
  <si>
    <t>P016</t>
  </si>
  <si>
    <t>Ilves</t>
  </si>
  <si>
    <t>P017</t>
  </si>
  <si>
    <t>Paju</t>
  </si>
  <si>
    <t>P018</t>
  </si>
  <si>
    <t>Pihel</t>
  </si>
  <si>
    <t>P019</t>
  </si>
  <si>
    <t>P020</t>
  </si>
  <si>
    <t>Kaun</t>
  </si>
  <si>
    <t>P021</t>
  </si>
  <si>
    <t>P022</t>
  </si>
  <si>
    <t>Kuusik</t>
  </si>
  <si>
    <t>P023</t>
  </si>
  <si>
    <t>P024</t>
  </si>
  <si>
    <t>P025</t>
  </si>
  <si>
    <t>P026</t>
  </si>
  <si>
    <t>Känd</t>
  </si>
  <si>
    <t>P027</t>
  </si>
  <si>
    <t>Tuvi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</si>
  <si>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</si>
  <si>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</si>
  <si>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</si>
  <si>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</si>
  <si>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</si>
  <si>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</si>
  <si>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</si>
  <si>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</si>
  <si>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</si>
  <si>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Luik</t>
  </si>
  <si>
    <t>P037</t>
  </si>
  <si>
    <t>P038</t>
  </si>
  <si>
    <t>P039</t>
  </si>
  <si>
    <t>P040</t>
  </si>
  <si>
    <t>Saar</t>
  </si>
  <si>
    <t>P041</t>
  </si>
  <si>
    <t>P042</t>
  </si>
  <si>
    <t>P043</t>
  </si>
  <si>
    <t>P044</t>
  </si>
  <si>
    <t>P045</t>
  </si>
  <si>
    <t>P046</t>
  </si>
  <si>
    <t>P047</t>
  </si>
  <si>
    <t>P048</t>
  </si>
  <si>
    <t>P049</t>
  </si>
  <si>
    <t>P050</t>
  </si>
  <si>
    <t>P051</t>
  </si>
  <si>
    <t>P052</t>
  </si>
  <si>
    <t>P053</t>
  </si>
  <si>
    <t>P054</t>
  </si>
  <si>
    <t>P055</t>
  </si>
  <si>
    <t>P056</t>
  </si>
  <si>
    <t>P057</t>
  </si>
  <si>
    <t>P058</t>
  </si>
  <si>
    <t>P059</t>
  </si>
  <si>
    <t>P060</t>
  </si>
  <si>
    <t>P061</t>
  </si>
  <si>
    <t>P062</t>
  </si>
  <si>
    <t>P063</t>
  </si>
  <si>
    <t>P064</t>
  </si>
  <si>
    <t>P065</t>
  </si>
  <si>
    <t>P066</t>
  </si>
  <si>
    <t>P067</t>
  </si>
  <si>
    <t>P068</t>
  </si>
  <si>
    <t>P069</t>
  </si>
  <si>
    <t>Kass</t>
  </si>
  <si>
    <t>P070</t>
  </si>
  <si>
    <t>P071</t>
  </si>
  <si>
    <t>P072</t>
  </si>
  <si>
    <t>P073</t>
  </si>
  <si>
    <t>P074</t>
  </si>
  <si>
    <t>P075</t>
  </si>
  <si>
    <t>P076</t>
  </si>
  <si>
    <t>P077</t>
  </si>
  <si>
    <t>Kaasik</t>
  </si>
  <si>
    <t>P078</t>
  </si>
  <si>
    <t>P079</t>
  </si>
  <si>
    <t>P080</t>
  </si>
  <si>
    <t>P081</t>
  </si>
  <si>
    <t>P082</t>
  </si>
  <si>
    <t>P083</t>
  </si>
  <si>
    <t>P084</t>
  </si>
  <si>
    <t>P085</t>
  </si>
  <si>
    <t>P086</t>
  </si>
  <si>
    <t>P087</t>
  </si>
  <si>
    <t>P088</t>
  </si>
  <si>
    <t>P089</t>
  </si>
  <si>
    <t>P090</t>
  </si>
  <si>
    <t>Kuusk</t>
  </si>
  <si>
    <t>P091</t>
  </si>
  <si>
    <t>P092</t>
  </si>
  <si>
    <t>P093</t>
  </si>
  <si>
    <t>P094</t>
  </si>
  <si>
    <t>P095</t>
  </si>
  <si>
    <t>P096</t>
  </si>
  <si>
    <t>P097</t>
  </si>
  <si>
    <t>P098</t>
  </si>
  <si>
    <t>P099</t>
  </si>
  <si>
    <t>P100</t>
  </si>
  <si>
    <t>P101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</si>
  <si>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</si>
  <si>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</si>
  <si>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</si>
  <si>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</si>
  <si>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</si>
  <si>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</si>
  <si>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</si>
  <si>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</si>
  <si>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</si>
  <si>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</si>
  <si>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</si>
  <si>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</si>
  <si>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</si>
  <si>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</si>
  <si>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</si>
  <si>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</si>
  <si>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</si>
  <si>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</si>
  <si>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</si>
  <si>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</si>
  <si>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</si>
  <si>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</si>
  <si>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</si>
  <si>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</si>
  <si>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</si>
  <si>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</si>
  <si>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</si>
  <si>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</si>
  <si>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P130</t>
  </si>
  <si>
    <t>P131</t>
  </si>
  <si>
    <t>P132</t>
  </si>
  <si>
    <t>P133</t>
  </si>
  <si>
    <t>P134</t>
  </si>
  <si>
    <t>P135</t>
  </si>
  <si>
    <t>P136</t>
  </si>
  <si>
    <t>P137</t>
  </si>
  <si>
    <t>P138</t>
  </si>
  <si>
    <t>P139</t>
  </si>
  <si>
    <t>P140</t>
  </si>
  <si>
    <t>P141</t>
  </si>
  <si>
    <t>P142</t>
  </si>
  <si>
    <t>P143</t>
  </si>
  <si>
    <t>P144</t>
  </si>
  <si>
    <t>P145</t>
  </si>
  <si>
    <t>P146</t>
  </si>
  <si>
    <t>P147</t>
  </si>
  <si>
    <t>P148</t>
  </si>
  <si>
    <t>P149</t>
  </si>
  <si>
    <t>P150</t>
  </si>
  <si>
    <t>P151</t>
  </si>
  <si>
    <t>P152</t>
  </si>
  <si>
    <t>P153</t>
  </si>
  <si>
    <t>P154</t>
  </si>
  <si>
    <t>P155</t>
  </si>
  <si>
    <t>P156</t>
  </si>
  <si>
    <t>P157</t>
  </si>
  <si>
    <t>P158</t>
  </si>
  <si>
    <t>P159</t>
  </si>
  <si>
    <t>P160</t>
  </si>
  <si>
    <t>P161</t>
  </si>
  <si>
    <t>P162</t>
  </si>
  <si>
    <t>P163</t>
  </si>
  <si>
    <t>P164</t>
  </si>
  <si>
    <t>P165</t>
  </si>
  <si>
    <t>P166</t>
  </si>
  <si>
    <t>P167</t>
  </si>
  <si>
    <t>P168</t>
  </si>
  <si>
    <t>P169</t>
  </si>
  <si>
    <t>P170</t>
  </si>
  <si>
    <t>P171</t>
  </si>
  <si>
    <t>P172</t>
  </si>
  <si>
    <t>P173</t>
  </si>
  <si>
    <t>P174</t>
  </si>
  <si>
    <t>P175</t>
  </si>
  <si>
    <t>P176</t>
  </si>
  <si>
    <t>P177</t>
  </si>
  <si>
    <t>P178</t>
  </si>
  <si>
    <t>P179</t>
  </si>
  <si>
    <t>P180</t>
  </si>
  <si>
    <t>P181</t>
  </si>
  <si>
    <t>P182</t>
  </si>
  <si>
    <t>P183</t>
  </si>
  <si>
    <t>P184</t>
  </si>
  <si>
    <t>P185</t>
  </si>
  <si>
    <t>P186</t>
  </si>
  <si>
    <t>P187</t>
  </si>
  <si>
    <t>P188</t>
  </si>
  <si>
    <t>P189</t>
  </si>
  <si>
    <t>P190</t>
  </si>
  <si>
    <t>P191</t>
  </si>
  <si>
    <t>P192</t>
  </si>
  <si>
    <t>P193</t>
  </si>
  <si>
    <t>P194</t>
  </si>
  <si>
    <t>P195</t>
  </si>
  <si>
    <t>P196</t>
  </si>
  <si>
    <t>P197</t>
  </si>
  <si>
    <t>P198</t>
  </si>
  <si>
    <t>P199</t>
  </si>
  <si>
    <t>P200</t>
  </si>
  <si>
    <t>P201</t>
  </si>
  <si>
    <t>P202</t>
  </si>
  <si>
    <t>P203</t>
  </si>
  <si>
    <t>P204</t>
  </si>
  <si>
    <t>P205</t>
  </si>
  <si>
    <t>P206</t>
  </si>
  <si>
    <t>P207</t>
  </si>
  <si>
    <t>P208</t>
  </si>
  <si>
    <t>P209</t>
  </si>
  <si>
    <t>P210</t>
  </si>
  <si>
    <t>P211</t>
  </si>
  <si>
    <t>P212</t>
  </si>
  <si>
    <t>P213</t>
  </si>
  <si>
    <t>P214</t>
  </si>
  <si>
    <t>P215</t>
  </si>
  <si>
    <t>P216</t>
  </si>
  <si>
    <t>P217</t>
  </si>
  <si>
    <t>P218</t>
  </si>
  <si>
    <t>P219</t>
  </si>
  <si>
    <t>P220</t>
  </si>
  <si>
    <t>P221</t>
  </si>
  <si>
    <t>P222</t>
  </si>
  <si>
    <t>P223</t>
  </si>
  <si>
    <t>P224</t>
  </si>
  <si>
    <t>P225</t>
  </si>
  <si>
    <t>P226</t>
  </si>
  <si>
    <t>P227</t>
  </si>
  <si>
    <t>P228</t>
  </si>
  <si>
    <t>P229</t>
  </si>
  <si>
    <t>P230</t>
  </si>
  <si>
    <t>P231</t>
  </si>
  <si>
    <t>P232</t>
  </si>
  <si>
    <t>P233</t>
  </si>
  <si>
    <t>P234</t>
  </si>
  <si>
    <t>P235</t>
  </si>
  <si>
    <t>P236</t>
  </si>
  <si>
    <t>P237</t>
  </si>
  <si>
    <t>P238</t>
  </si>
  <si>
    <t>P239</t>
  </si>
  <si>
    <t>P240</t>
  </si>
  <si>
    <t>P241</t>
  </si>
  <si>
    <t>P242</t>
  </si>
  <si>
    <t>P243</t>
  </si>
  <si>
    <t>P244</t>
  </si>
  <si>
    <t>P245</t>
  </si>
  <si>
    <t>P246</t>
  </si>
  <si>
    <t>P247</t>
  </si>
  <si>
    <t>P248</t>
  </si>
  <si>
    <t>P249</t>
  </si>
  <si>
    <t>P250</t>
  </si>
  <si>
    <t>P251</t>
  </si>
  <si>
    <t>P252</t>
  </si>
  <si>
    <t>P253</t>
  </si>
  <si>
    <t>P254</t>
  </si>
  <si>
    <t>P255</t>
  </si>
  <si>
    <t>P256</t>
  </si>
  <si>
    <t>P257</t>
  </si>
  <si>
    <t>P258</t>
  </si>
  <si>
    <t>P259</t>
  </si>
  <si>
    <t>P260</t>
  </si>
  <si>
    <t>P261</t>
  </si>
  <si>
    <t>P262</t>
  </si>
  <si>
    <t>P263</t>
  </si>
  <si>
    <t>P264</t>
  </si>
  <si>
    <t>P265</t>
  </si>
  <si>
    <t>P266</t>
  </si>
  <si>
    <t>P267</t>
  </si>
  <si>
    <t>P268</t>
  </si>
  <si>
    <t>P269</t>
  </si>
  <si>
    <t>P270</t>
  </si>
  <si>
    <t>P271</t>
  </si>
  <si>
    <t>P272</t>
  </si>
  <si>
    <t>P273</t>
  </si>
  <si>
    <t>P274</t>
  </si>
  <si>
    <t>P275</t>
  </si>
  <si>
    <t>P276</t>
  </si>
  <si>
    <t>P277</t>
  </si>
  <si>
    <t>P278</t>
  </si>
  <si>
    <t>P279</t>
  </si>
  <si>
    <t>P280</t>
  </si>
  <si>
    <t>P281</t>
  </si>
  <si>
    <t>P282</t>
  </si>
  <si>
    <t>P283</t>
  </si>
  <si>
    <t>P284</t>
  </si>
  <si>
    <t>P285</t>
  </si>
  <si>
    <t>P286</t>
  </si>
  <si>
    <t>P287</t>
  </si>
  <si>
    <t>P288</t>
  </si>
  <si>
    <t>P289</t>
  </si>
  <si>
    <t>P290</t>
  </si>
  <si>
    <t>P291</t>
  </si>
  <si>
    <t>P292</t>
  </si>
  <si>
    <t>P293</t>
  </si>
  <si>
    <t>P294</t>
  </si>
  <si>
    <t>P295</t>
  </si>
  <si>
    <t>P296</t>
  </si>
  <si>
    <t>a)</t>
  </si>
  <si>
    <t>b)</t>
  </si>
  <si>
    <t>c)</t>
  </si>
  <si>
    <t>d)</t>
  </si>
  <si>
    <t>e)</t>
  </si>
  <si>
    <t>&gt;=30</t>
  </si>
  <si>
    <t>&lt;=50</t>
  </si>
  <si>
    <t>T*</t>
  </si>
  <si>
    <t>S*</t>
  </si>
  <si>
    <t>5. nädal: Andmete sortimine, filtrid (lihtne ja keerukam), kokkuvõtted (vahekokkuvõtted ja liigendtabelid)</t>
  </si>
  <si>
    <t>Harju Total</t>
  </si>
  <si>
    <t>Lääne Total</t>
  </si>
  <si>
    <t>Paide Total</t>
  </si>
  <si>
    <t>Pärnu Total</t>
  </si>
  <si>
    <t>Rapla Total</t>
  </si>
  <si>
    <t>Valga Total</t>
  </si>
  <si>
    <t>Viljandi Total</t>
  </si>
  <si>
    <t>Võru Total</t>
  </si>
  <si>
    <t>Grand Total</t>
  </si>
  <si>
    <t>haab Average</t>
  </si>
  <si>
    <t>Känd Total</t>
  </si>
  <si>
    <t>Mänd Total</t>
  </si>
  <si>
    <t>Tuvi Total</t>
  </si>
  <si>
    <t>Varblane Total</t>
  </si>
  <si>
    <t>Ilves Total</t>
  </si>
  <si>
    <t>Karu Total</t>
  </si>
  <si>
    <t>Kuusk Total</t>
  </si>
  <si>
    <t>Kass Total</t>
  </si>
  <si>
    <t>Lepik Total</t>
  </si>
  <si>
    <t>Haab Total</t>
  </si>
  <si>
    <t>Juur Total</t>
  </si>
  <si>
    <t>Kaasik Total</t>
  </si>
  <si>
    <t>Kask Total</t>
  </si>
  <si>
    <t>Kaun Total</t>
  </si>
  <si>
    <t>Pihel Total</t>
  </si>
  <si>
    <t>Vaher Total</t>
  </si>
  <si>
    <t>Vares Total</t>
  </si>
  <si>
    <t>Lind Total</t>
  </si>
  <si>
    <t>Saar Total</t>
  </si>
  <si>
    <t>Kuusik Total</t>
  </si>
  <si>
    <t>Lepp Total</t>
  </si>
  <si>
    <t>Luik Total</t>
  </si>
  <si>
    <t>Paju Total</t>
  </si>
  <si>
    <t>Seen Total</t>
  </si>
  <si>
    <t>P_nädvah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</si>
</sst>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_(&quot;$&quot;* #,##0.00_);_(&quot;$&quot;* \(#,##0.00\);_(&quot;$&quot;* &quot;-&quot;??_);_(@_)"/>
  </numFmts>
  <fonts count="9" x14ac:knownFonts="1">
    <font>
      <sz val="11"/>
      <color theme="1"/>
      <name val="Aptos Narrow"/>
      <family val="2"/>
      <charset val="186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20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6">
    <xf numFmtId="0" fontId="0" fillId="0" borderId="0" xfId="0"/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left" indent="1"/>
    </xf>
    <xf numFmtId="0" fontId="3" fillId="0" borderId="0" xfId="1" applyFont="1" applyAlignment="1">
      <alignment horizontal="left" indent="1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1" fillId="0" borderId="0" xfId="1" applyAlignment="1">
      <alignment horizontal="center"/>
    </xf>
    <xf numFmtId="164" fontId="4" fillId="0" borderId="0" xfId="2" applyNumberFormat="1" applyAlignment="1">
      <alignment horizontal="center"/>
    </xf>
    <xf numFmtId="164" fontId="4" fillId="0" borderId="0" xfId="2" applyNumberFormat="1" applyAlignment="1">
      <alignment horizontal="left" indent="1"/>
    </xf>
    <xf numFmtId="0" fontId="4" fillId="0" borderId="0" xfId="1" applyFont="1" applyAlignment="1">
      <alignment horizontal="left" indent="1"/>
    </xf>
    <xf numFmtId="0" fontId="4" fillId="0" borderId="0" xfId="1" applyFont="1" applyAlignment="1">
      <alignment horizontal="center"/>
    </xf>
    <xf numFmtId="0" fontId="1" fillId="0" borderId="0" xfId="1"/>
    <xf numFmtId="3" fontId="4" fillId="0" borderId="0" xfId="1" applyNumberFormat="1" applyFont="1" applyAlignment="1">
      <alignment horizontal="right"/>
    </xf>
    <xf numFmtId="0" fontId="1" fillId="0" borderId="0" xfId="1" applyAlignment="1">
      <alignment horizontal="left" indent="1"/>
    </xf>
    <xf numFmtId="165" fontId="4" fillId="0" borderId="0" xfId="1" applyNumberFormat="1" applyFont="1" applyAlignment="1">
      <alignment horizontal="left" indent="1"/>
    </xf>
    <xf numFmtId="0" fontId="0" fillId="0" borderId="4" xfId="0" applyBorder="1"/>
    <xf numFmtId="0" fontId="0" fillId="0" borderId="6" xfId="0" applyBorder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6" fillId="0" borderId="0" xfId="1" applyFont="1" applyAlignment="1">
      <alignment horizontal="center"/>
    </xf>
    <xf numFmtId="164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left" indent="1"/>
    </xf>
    <xf numFmtId="0" fontId="6" fillId="0" borderId="0" xfId="1" applyFont="1" applyAlignment="1">
      <alignment horizontal="left" indent="1"/>
    </xf>
    <xf numFmtId="0" fontId="6" fillId="0" borderId="0" xfId="1" applyFont="1" applyAlignment="1">
      <alignment horizontal="right"/>
    </xf>
    <xf numFmtId="0" fontId="7" fillId="0" borderId="0" xfId="1" applyFont="1" applyAlignment="1">
      <alignment horizontal="center"/>
    </xf>
    <xf numFmtId="164" fontId="7" fillId="0" borderId="0" xfId="2" applyNumberFormat="1" applyFont="1" applyAlignment="1">
      <alignment horizontal="center"/>
    </xf>
    <xf numFmtId="164" fontId="7" fillId="0" borderId="0" xfId="2" applyNumberFormat="1" applyFont="1" applyAlignment="1">
      <alignment horizontal="left" indent="1"/>
    </xf>
    <xf numFmtId="0" fontId="7" fillId="0" borderId="0" xfId="1" applyFont="1" applyAlignment="1">
      <alignment horizontal="left" indent="1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165" fontId="7" fillId="0" borderId="0" xfId="1" applyNumberFormat="1" applyFont="1" applyAlignment="1">
      <alignment horizontal="left" indent="1"/>
    </xf>
    <xf numFmtId="164" fontId="6" fillId="0" borderId="9" xfId="1" applyNumberFormat="1" applyFont="1" applyBorder="1" applyAlignment="1">
      <alignment horizontal="left" indent="1"/>
    </xf>
    <xf numFmtId="0" fontId="6" fillId="0" borderId="9" xfId="1" applyFont="1" applyBorder="1" applyAlignment="1">
      <alignment horizontal="left" indent="1"/>
    </xf>
    <xf numFmtId="0" fontId="7" fillId="0" borderId="9" xfId="1" applyFont="1" applyBorder="1" applyAlignment="1">
      <alignment horizontal="left" indent="1"/>
    </xf>
    <xf numFmtId="164" fontId="6" fillId="0" borderId="1" xfId="1" applyNumberFormat="1" applyFont="1" applyBorder="1" applyAlignment="1">
      <alignment horizontal="left" indent="1"/>
    </xf>
    <xf numFmtId="0" fontId="6" fillId="0" borderId="2" xfId="1" applyFont="1" applyBorder="1" applyAlignment="1">
      <alignment horizontal="left" indent="1"/>
    </xf>
    <xf numFmtId="164" fontId="7" fillId="0" borderId="3" xfId="2" applyNumberFormat="1" applyFont="1" applyBorder="1" applyAlignment="1">
      <alignment horizontal="left" indent="1"/>
    </xf>
    <xf numFmtId="0" fontId="7" fillId="0" borderId="4" xfId="1" applyFont="1" applyBorder="1" applyAlignment="1">
      <alignment horizontal="left" indent="1"/>
    </xf>
    <xf numFmtId="164" fontId="7" fillId="0" borderId="5" xfId="2" applyNumberFormat="1" applyFont="1" applyBorder="1" applyAlignment="1">
      <alignment horizontal="left" indent="1"/>
    </xf>
    <xf numFmtId="0" fontId="5" fillId="0" borderId="9" xfId="0" applyFont="1" applyBorder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1" xfId="1" applyFont="1" applyBorder="1" applyAlignment="1">
      <alignment horizontal="left" indent="1"/>
    </xf>
    <xf numFmtId="164" fontId="6" fillId="0" borderId="2" xfId="1" applyNumberFormat="1" applyFont="1" applyBorder="1" applyAlignment="1">
      <alignment horizontal="left" indent="1"/>
    </xf>
    <xf numFmtId="0" fontId="7" fillId="0" borderId="3" xfId="1" applyFont="1" applyBorder="1" applyAlignment="1">
      <alignment horizontal="left" indent="1"/>
    </xf>
    <xf numFmtId="0" fontId="7" fillId="0" borderId="5" xfId="1" applyFont="1" applyBorder="1" applyAlignment="1">
      <alignment horizontal="left" indent="1"/>
    </xf>
    <xf numFmtId="0" fontId="8" fillId="0" borderId="0" xfId="0" applyFont="1" applyAlignment="1">
      <alignment horizontal="left" vertical="center"/>
    </xf>
    <xf numFmtId="164" fontId="3" fillId="0" borderId="0" xfId="2" applyNumberFormat="1" applyFont="1" applyAlignment="1">
      <alignment horizontal="left" indent="1"/>
    </xf>
    <xf numFmtId="3" fontId="2" fillId="0" borderId="0" xfId="1" applyNumberFormat="1" applyFont="1" applyAlignment="1">
      <alignment horizontal="left" indent="1"/>
    </xf>
    <xf numFmtId="0" fontId="6" fillId="0" borderId="9" xfId="1" applyFont="1" applyBorder="1" applyAlignment="1">
      <alignment horizontal="right"/>
    </xf>
    <xf numFmtId="0" fontId="0" fillId="0" borderId="9" xfId="0" applyBorder="1"/>
  </cellXfs>
  <cellStyles count="3">
    <cellStyle name="Normal" xfId="0" builtinId="0"/>
    <cellStyle name="Normal 2" xfId="2" xr:uid="{205A89C7-DFF3-4A28-AFCD-20EED621EC8B}"/>
    <cellStyle name="Normal_Exc_Loendid_vana" xfId="1" xr:uid="{DFA30097-0C03-4EB0-87BF-0253C57BDB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44450</xdr:colOff>
      <xdr:row>0</xdr:row>
      <xdr:rowOff>28575</xdr:rowOff>
    </xdr:from>
    <xdr:ext cx="5934075" cy="13840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A53B4D-9B09-48E3-9022-CEEECFAE44FA}"/>
            </a:ext>
          </a:extLst>
        </xdr:cNvPr>
        <xdr:cNvSpPr txBox="1"/>
      </xdr:nvSpPr>
      <xdr:spPr>
        <a:xfrm>
          <a:off x="44450" y="28575"/>
          <a:ext cx="5934075" cy="13840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pPr>
            <a:spcBef>
              <a:spcPts val="300"/>
            </a:spcBef>
          </a:pPr>
          <a:r>
            <a:rPr lang="et-EE" sz="1200" b="1"/>
            <a:t>Ülesanne</a:t>
          </a:r>
        </a:p>
        <a:p>
          <a:pPr>
            <a:spcBef>
              <a:spcPts val="300"/>
            </a:spcBef>
          </a:pPr>
          <a:r>
            <a:rPr lang="et-EE" sz="1200"/>
            <a:t>1. Sorteerida</a:t>
          </a:r>
          <a:r>
            <a:rPr lang="et-EE" sz="1200" baseline="0"/>
            <a:t> tabel arvemaksumuse järgi </a:t>
          </a:r>
          <a:r>
            <a:rPr lang="et-EE" sz="1200"/>
            <a:t>kahanevalt, kasutada kiirsorteerimist (Z..A).</a:t>
          </a:r>
        </a:p>
        <a:p>
          <a:pPr>
            <a:spcBef>
              <a:spcPts val="300"/>
            </a:spcBef>
          </a:pPr>
          <a:r>
            <a:rPr lang="et-EE" sz="1200"/>
            <a:t>2. Sorteerida arve numbrite alusel kasvavalt,</a:t>
          </a:r>
          <a:r>
            <a:rPr lang="et-EE" sz="1200" baseline="0"/>
            <a:t> kasutada kiirsorteerimist (A..Z).</a:t>
          </a:r>
        </a:p>
        <a:p>
          <a:pPr>
            <a:spcBef>
              <a:spcPts val="300"/>
            </a:spcBef>
          </a:pPr>
          <a:r>
            <a:rPr lang="et-EE" sz="1200" baseline="0"/>
            <a:t>3.  Sorteerida puuliikide järgi kasvavalt ja sama liigi piires sordi järgi kahanevalt (teine tase).</a:t>
          </a:r>
        </a:p>
        <a:p>
          <a:pPr>
            <a:spcBef>
              <a:spcPts val="300"/>
            </a:spcBef>
          </a:pPr>
          <a:r>
            <a:rPr lang="et-EE" sz="1200" baseline="0"/>
            <a:t>4. Sorteerida tabel: 1 tase maakond, 2. tase ostja, 3. tase kuupäev</a:t>
          </a:r>
          <a:endParaRPr lang="et-EE" sz="12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44450</xdr:colOff>
      <xdr:row>0</xdr:row>
      <xdr:rowOff>44450</xdr:rowOff>
    </xdr:from>
    <xdr:ext cx="6410325" cy="240036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E0374A6-271C-4C20-A521-5C09ABB8E62B}"/>
            </a:ext>
          </a:extLst>
        </xdr:cNvPr>
        <xdr:cNvSpPr txBox="1"/>
      </xdr:nvSpPr>
      <xdr:spPr>
        <a:xfrm>
          <a:off x="44450" y="44450"/>
          <a:ext cx="6410325" cy="24003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pPr>
            <a:spcBef>
              <a:spcPts val="300"/>
            </a:spcBef>
          </a:pPr>
          <a:r>
            <a:rPr lang="et-EE" sz="1200" b="1"/>
            <a:t>Ülesanne</a:t>
          </a:r>
        </a:p>
        <a:p>
          <a:pPr>
            <a:spcBef>
              <a:spcPts val="300"/>
            </a:spcBef>
          </a:pPr>
          <a:r>
            <a:rPr lang="et-EE" sz="1200" b="0"/>
            <a:t>NB! Käsk Subtotal rikub ära andmetabeli struktuuri. Seda ei saa kasutada tabeliobjekti puhul.</a:t>
          </a:r>
        </a:p>
        <a:p>
          <a:pPr>
            <a:spcBef>
              <a:spcPts val="300"/>
            </a:spcBef>
          </a:pPr>
          <a:r>
            <a:rPr lang="et-EE" sz="1200" b="0"/>
            <a:t>NB! Enne vahekokkuvõtete lisamist tuleb kindlasti tabel </a:t>
          </a:r>
          <a:r>
            <a:rPr lang="et-EE" sz="1200" b="0">
              <a:solidFill>
                <a:srgbClr val="FF0000"/>
              </a:solidFill>
            </a:rPr>
            <a:t>sorteerida</a:t>
          </a:r>
          <a:r>
            <a:rPr lang="et-EE" sz="1200" b="0"/>
            <a:t>, et moodustuksid sobivad grupid!</a:t>
          </a:r>
        </a:p>
        <a:p>
          <a:pPr>
            <a:spcBef>
              <a:spcPts val="300"/>
            </a:spcBef>
          </a:pPr>
          <a:r>
            <a:rPr lang="et-EE" sz="1200" b="0"/>
            <a:t>Leida korralduse Subtotal abil:</a:t>
          </a:r>
        </a:p>
        <a:p>
          <a:pPr>
            <a:spcBef>
              <a:spcPts val="300"/>
            </a:spcBef>
          </a:pPr>
          <a:r>
            <a:rPr lang="et-EE" sz="1200" b="0"/>
            <a:t>1. Igas maakonnas koguste ja maksumuste summa.</a:t>
          </a:r>
        </a:p>
        <a:p>
          <a:pPr>
            <a:spcBef>
              <a:spcPts val="300"/>
            </a:spcBef>
          </a:pPr>
          <a:r>
            <a:rPr lang="et-EE" sz="1200" b="0"/>
            <a:t>2. Iga puuliigi kohta arvete arv, maksumuste summa ja maksumuste keskmine. Käsku Subtotal tuleb kasutada kolm korda erinevate funktsioonidega.</a:t>
          </a:r>
        </a:p>
        <a:p>
          <a:pPr>
            <a:spcBef>
              <a:spcPts val="300"/>
            </a:spcBef>
          </a:pPr>
          <a:r>
            <a:rPr lang="et-EE" sz="1200" b="0"/>
            <a:t>3. Iga maakonna koguste</a:t>
          </a:r>
          <a:r>
            <a:rPr lang="et-EE" sz="1200" b="0" baseline="0"/>
            <a:t> ja maksumuste summa</a:t>
          </a:r>
          <a:r>
            <a:rPr lang="et-EE" sz="1200" b="0"/>
            <a:t>, samad näitajad ka iga maakonna iga ostja kohta. </a:t>
          </a:r>
          <a:r>
            <a:rPr lang="en-GB" sz="1200" b="0"/>
            <a:t>Eelnevalt s</a:t>
          </a:r>
          <a:r>
            <a:rPr lang="et-EE" sz="1200" b="0"/>
            <a:t>orteerimine maakonna (tase1) ja ostja (tase2) järgi. </a:t>
          </a:r>
          <a:br>
            <a:rPr lang="en-GB" sz="1200" b="0"/>
          </a:br>
          <a:r>
            <a:rPr lang="et-EE" sz="1200" b="0"/>
            <a:t>Kokkuvõtted lisatakse kaks korda: kõigepealt maakonna ja seejärel ostja kohta.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111125</xdr:colOff>
      <xdr:row>0</xdr:row>
      <xdr:rowOff>53975</xdr:rowOff>
    </xdr:from>
    <xdr:ext cx="5934075" cy="274212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D802B6D-6C63-4F10-9A47-1FF1556AE706}"/>
            </a:ext>
          </a:extLst>
        </xdr:cNvPr>
        <xdr:cNvSpPr txBox="1"/>
      </xdr:nvSpPr>
      <xdr:spPr>
        <a:xfrm>
          <a:off x="111125" y="53975"/>
          <a:ext cx="5934075" cy="2742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pPr>
            <a:spcBef>
              <a:spcPts val="300"/>
            </a:spcBef>
          </a:pPr>
          <a:r>
            <a:rPr lang="et-EE" sz="1200" b="1"/>
            <a:t>Ülesanne</a:t>
          </a:r>
        </a:p>
        <a:p>
          <a:pPr>
            <a:spcBef>
              <a:spcPts val="300"/>
            </a:spcBef>
          </a:pPr>
          <a:r>
            <a:rPr lang="et-EE" sz="1200" b="0"/>
            <a:t>Lülitada sisse filtreerimisrežiim (Data - Filter)</a:t>
          </a:r>
        </a:p>
        <a:p>
          <a:pPr>
            <a:spcBef>
              <a:spcPts val="300"/>
            </a:spcBef>
          </a:pPr>
          <a:endParaRPr lang="et-EE" sz="1200" b="0"/>
        </a:p>
        <a:p>
          <a:pPr>
            <a:spcBef>
              <a:spcPts val="300"/>
            </a:spcBef>
          </a:pPr>
          <a:r>
            <a:rPr lang="et-EE" sz="1200" b="0"/>
            <a:t>Leida autofiltri abil:</a:t>
          </a:r>
        </a:p>
        <a:p>
          <a:pPr>
            <a:spcBef>
              <a:spcPts val="300"/>
            </a:spcBef>
          </a:pPr>
          <a:r>
            <a:rPr lang="et-EE" sz="1200" b="0"/>
            <a:t>1. Arved, kus maakond</a:t>
          </a:r>
          <a:r>
            <a:rPr lang="et-EE" sz="1200" b="0" baseline="0"/>
            <a:t> on Lääne, Viljandi või Pärnu.</a:t>
          </a:r>
          <a:endParaRPr lang="et-EE" sz="1200" b="0"/>
        </a:p>
        <a:p>
          <a:pPr>
            <a:spcBef>
              <a:spcPts val="300"/>
            </a:spcBef>
          </a:pPr>
          <a:r>
            <a:rPr lang="et-EE" sz="1200" b="0"/>
            <a:t>2. Arved, kus kogus on vahemikus 25 kuni 50</a:t>
          </a:r>
        </a:p>
        <a:p>
          <a:pPr>
            <a:spcBef>
              <a:spcPts val="300"/>
            </a:spcBef>
          </a:pPr>
          <a:r>
            <a:rPr lang="et-EE" sz="1200" b="0"/>
            <a:t>3. Seitse suurema kogusega arvet. Miks tekib rohkem?</a:t>
          </a:r>
        </a:p>
        <a:p>
          <a:pPr>
            <a:spcBef>
              <a:spcPts val="300"/>
            </a:spcBef>
          </a:pPr>
          <a:r>
            <a:rPr lang="et-EE" sz="1200" b="0"/>
            <a:t>4. Arved, mis on tehtud</a:t>
          </a:r>
          <a:r>
            <a:rPr lang="et-EE" sz="1200" b="0" baseline="0"/>
            <a:t> suvekuudel juuni kuni august</a:t>
          </a:r>
          <a:endParaRPr lang="et-EE" sz="1200" b="0"/>
        </a:p>
        <a:p>
          <a:pPr>
            <a:spcBef>
              <a:spcPts val="300"/>
            </a:spcBef>
          </a:pPr>
          <a:r>
            <a:rPr lang="et-EE" sz="1200" b="0"/>
            <a:t>5. Arved, millel</a:t>
          </a:r>
          <a:r>
            <a:rPr lang="et-EE" sz="1200" b="0" baseline="0"/>
            <a:t> ostja nimi algab P-ga või S-ga</a:t>
          </a:r>
          <a:endParaRPr lang="et-EE" sz="1200" b="0"/>
        </a:p>
        <a:p>
          <a:pPr>
            <a:spcBef>
              <a:spcPts val="300"/>
            </a:spcBef>
          </a:pPr>
          <a:endParaRPr lang="et-EE" sz="1200" b="0"/>
        </a:p>
        <a:p>
          <a:pPr>
            <a:spcBef>
              <a:spcPts val="300"/>
            </a:spcBef>
          </a:pPr>
          <a:r>
            <a:rPr lang="et-EE" sz="1200" b="0"/>
            <a:t>Filtreerimise tulemused võib (aga ei pruugi) kopeerida teisele (uuele) töölehele.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48558</xdr:colOff>
      <xdr:row>0</xdr:row>
      <xdr:rowOff>48932</xdr:rowOff>
    </xdr:from>
    <xdr:ext cx="9068360" cy="29729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A8F0ABE-2D88-4C49-BC6D-9E43567BCFF0}"/>
            </a:ext>
          </a:extLst>
        </xdr:cNvPr>
        <xdr:cNvSpPr txBox="1"/>
      </xdr:nvSpPr>
      <xdr:spPr>
        <a:xfrm>
          <a:off x="48558" y="48932"/>
          <a:ext cx="9068360" cy="29729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pPr>
            <a:spcBef>
              <a:spcPts val="300"/>
            </a:spcBef>
          </a:pPr>
          <a:r>
            <a:rPr lang="et-EE" sz="1200" b="1"/>
            <a:t>Ülesanne</a:t>
          </a:r>
        </a:p>
        <a:p>
          <a:pPr>
            <a:spcBef>
              <a:spcPts val="600"/>
            </a:spcBef>
          </a:pPr>
          <a:r>
            <a:rPr lang="et-EE" sz="1200"/>
            <a:t>Määrata andmetabelile nimi! Proovida algul kasutada arendatud filtrit (Advanced Filter) eelnevalt koostatud tingimustega.</a:t>
          </a:r>
          <a:br>
            <a:rPr lang="et-EE" sz="1200"/>
          </a:br>
          <a:r>
            <a:rPr lang="et-EE" sz="1200"/>
            <a:t>Tulemused leida kord prooviks algtabelis (nagu autofilter), edaspidi suunata mujale, ka teisele töölehele.</a:t>
          </a:r>
        </a:p>
        <a:p>
          <a:pPr>
            <a:spcBef>
              <a:spcPts val="600"/>
            </a:spcBef>
          </a:pPr>
          <a:r>
            <a:rPr lang="et-EE" sz="1200"/>
            <a:t>1. Leida algtabelis kõik Võru-, Pärnu ja V</a:t>
          </a:r>
          <a:r>
            <a:rPr lang="en-GB" sz="1200"/>
            <a:t>i</a:t>
          </a:r>
          <a:r>
            <a:rPr lang="et-EE" sz="1200"/>
            <a:t>ljandimaal tehtud kuusepuidu müügid.</a:t>
          </a:r>
        </a:p>
        <a:p>
          <a:pPr>
            <a:spcBef>
              <a:spcPts val="600"/>
            </a:spcBef>
          </a:pPr>
          <a:r>
            <a:rPr lang="et-EE" sz="1200"/>
            <a:t>2. Leida arvetest,</a:t>
          </a:r>
          <a:r>
            <a:rPr lang="et-EE" sz="1200" baseline="0"/>
            <a:t> kus kogus on vahemikus </a:t>
          </a:r>
          <a:r>
            <a:rPr lang="et-EE" sz="1200"/>
            <a:t>30 kui 50</a:t>
          </a:r>
          <a:r>
            <a:rPr lang="en-GB" sz="1200"/>
            <a:t>,</a:t>
          </a:r>
          <a:r>
            <a:rPr lang="et-EE" sz="1200"/>
            <a:t> arve koostamise aeg, puidu liik, ostja nimi ja maksumus. </a:t>
          </a:r>
          <a:br>
            <a:rPr lang="et-EE" sz="1200"/>
          </a:br>
          <a:r>
            <a:rPr lang="et-EE" sz="1200"/>
            <a:t>NB! Tulemuspiirkonna päis tuleb eelnevalt moodustada (kopeerida algtabeli veerupealkirjad).</a:t>
          </a:r>
        </a:p>
        <a:p>
          <a:pPr>
            <a:spcBef>
              <a:spcPts val="600"/>
            </a:spcBef>
          </a:pPr>
          <a:r>
            <a:rPr lang="et-EE" sz="1200"/>
            <a:t>3. Teisele töölehele kopeerida arendatud filtri abil nende müükide kõik andmed, millel müüja on Hunt või Rebane ja ostja</a:t>
          </a:r>
          <a:r>
            <a:rPr lang="et-EE" sz="1200" baseline="0"/>
            <a:t> </a:t>
          </a:r>
          <a:r>
            <a:rPr lang="et-EE" sz="1200"/>
            <a:t>on Tuvi või Varblane.</a:t>
          </a:r>
        </a:p>
        <a:p>
          <a:pPr>
            <a:spcBef>
              <a:spcPts val="600"/>
            </a:spcBef>
          </a:pPr>
          <a:r>
            <a:rPr lang="et-EE" sz="1200"/>
            <a:t>4. Teisele töölehele kopeerida arendatud filtri abil nende arvete andmed, kus  kas ostja või müüja on</a:t>
          </a:r>
          <a:r>
            <a:rPr lang="et-EE" sz="1200" baseline="0"/>
            <a:t> Karu</a:t>
          </a:r>
          <a:r>
            <a:rPr lang="en-GB" sz="1200" baseline="0"/>
            <a:t>.</a:t>
          </a:r>
          <a:endParaRPr lang="et-EE" sz="1200"/>
        </a:p>
        <a:p>
          <a:pPr>
            <a:spcBef>
              <a:spcPts val="600"/>
            </a:spcBef>
          </a:pPr>
          <a:r>
            <a:rPr lang="et-EE" sz="1200"/>
            <a:t>5. Teisele töölehele kopeerida arendatud filtri abil nende arvete andmed, kus  ostja nimi algab T-ga või S-ga.</a:t>
          </a:r>
        </a:p>
        <a:p>
          <a:pPr>
            <a:spcBef>
              <a:spcPts val="600"/>
            </a:spcBef>
          </a:pPr>
          <a:r>
            <a:rPr lang="et-EE" sz="1200"/>
            <a:t>6. Leida arved, mis</a:t>
          </a:r>
          <a:r>
            <a:rPr lang="et-EE" sz="1200" baseline="0"/>
            <a:t> on välja antud n</a:t>
          </a:r>
          <a:r>
            <a:rPr lang="et-EE" sz="1200"/>
            <a:t>ädalavahetusel. Eelnevalt lisada tabelisse abiveerg nädalapäeva numbri (või nimetuse leidmiseks).</a:t>
          </a:r>
        </a:p>
        <a:p>
          <a:pPr>
            <a:spcBef>
              <a:spcPts val="600"/>
            </a:spcBef>
          </a:pPr>
          <a:r>
            <a:rPr lang="et-EE" sz="1200"/>
            <a:t>7. Tekitada maakondade, ostjate ja müüjate nimekirjad (unikaalsed väärtused, kolm eraldi nimekirja).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53975</xdr:colOff>
      <xdr:row>0</xdr:row>
      <xdr:rowOff>44450</xdr:rowOff>
    </xdr:from>
    <xdr:ext cx="7477125" cy="372444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E2BCB90-9C8B-4E07-90CE-224C5DF75993}"/>
            </a:ext>
          </a:extLst>
        </xdr:cNvPr>
        <xdr:cNvSpPr txBox="1"/>
      </xdr:nvSpPr>
      <xdr:spPr>
        <a:xfrm>
          <a:off x="53975" y="44450"/>
          <a:ext cx="7477125" cy="37244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pPr>
            <a:spcBef>
              <a:spcPts val="300"/>
            </a:spcBef>
          </a:pPr>
          <a:r>
            <a:rPr lang="et-EE" sz="1200" b="1"/>
            <a:t>Ülesanne</a:t>
          </a:r>
        </a:p>
        <a:p>
          <a:pPr>
            <a:spcBef>
              <a:spcPts val="600"/>
            </a:spcBef>
          </a:pPr>
          <a:r>
            <a:rPr lang="et-EE" sz="1200"/>
            <a:t>Koostada liigendtabelid (Pivot Table):</a:t>
          </a:r>
        </a:p>
        <a:p>
          <a:pPr>
            <a:spcBef>
              <a:spcPts val="600"/>
            </a:spcBef>
          </a:pPr>
          <a:r>
            <a:rPr lang="et-EE" sz="1200"/>
            <a:t>1. Iga müüja arvete maksumus puuliikide lõikes. Sorteerida see tabel maksumuste summa järgi kahanevalt.</a:t>
          </a:r>
        </a:p>
        <a:p>
          <a:pPr>
            <a:spcBef>
              <a:spcPts val="600"/>
            </a:spcBef>
          </a:pPr>
          <a:r>
            <a:rPr lang="et-EE" sz="1200"/>
            <a:t>2. Iga kuu arvete arv ja maksumuste summa. Lisada sobiv diagramm, määrata ühele andmeseeriale teine vertikaaltelg (secondary axis).</a:t>
          </a:r>
        </a:p>
        <a:p>
          <a:pPr>
            <a:spcBef>
              <a:spcPts val="600"/>
            </a:spcBef>
          </a:pPr>
          <a:r>
            <a:rPr lang="et-EE" sz="1200"/>
            <a:t>3. Moodustada liigendtabel: kuud ridades, puuliik veergudes, sort filtriväljas ja leida puidu keskmine hind neis gruppides. Määrata lahtritele sobiv</a:t>
          </a:r>
          <a:r>
            <a:rPr lang="et-EE" sz="1200" baseline="0"/>
            <a:t> arvuvorming</a:t>
          </a:r>
          <a:r>
            <a:rPr lang="en-GB" sz="1200" baseline="0"/>
            <a:t>.</a:t>
          </a:r>
          <a:endParaRPr lang="et-EE" sz="1200"/>
        </a:p>
        <a:p>
          <a:pPr>
            <a:spcBef>
              <a:spcPts val="600"/>
            </a:spcBef>
          </a:pPr>
          <a:r>
            <a:rPr lang="et-EE" sz="1200"/>
            <a:t>4. Moodustada liigendtabelisse grupid maksumustest 1000 euro kaupa ja leida arvet</a:t>
          </a:r>
          <a:r>
            <a:rPr lang="en-GB" sz="1200"/>
            <a:t>e</a:t>
          </a:r>
          <a:r>
            <a:rPr lang="et-EE" sz="1200"/>
            <a:t> arv neis gruppides kuude lõikes.</a:t>
          </a:r>
        </a:p>
        <a:p>
          <a:pPr>
            <a:spcBef>
              <a:spcPts val="600"/>
            </a:spcBef>
          </a:pPr>
          <a:r>
            <a:rPr lang="et-EE" sz="1200"/>
            <a:t>5. Moodustada tabel, milles on iga kuu arvete maksumuste summa vähemalt viis korda. Proovida erinevaid väärtuste esitamisvõimalusi (Show Values As ..): protsentides, erinevus (mingist kuust või eelnevast, vahe või protsentides), kumulatiivsed summad, rank jm.</a:t>
          </a:r>
        </a:p>
        <a:p>
          <a:pPr>
            <a:spcBef>
              <a:spcPts val="600"/>
            </a:spcBef>
          </a:pPr>
          <a:r>
            <a:rPr lang="et-EE" sz="1200"/>
            <a:t>6. Paigutada liigendtabeli reavälja maakond, ostja ja puuliik ning leida väärtuste väljas koguste</a:t>
          </a:r>
          <a:r>
            <a:rPr lang="et-EE" sz="1200" baseline="0"/>
            <a:t> summa</a:t>
          </a:r>
          <a:r>
            <a:rPr lang="et-EE" sz="1200"/>
            <a:t>. Eemaldada tabelist vahekokkuvõtted ostjate kohta ja kujundada seda nii, et see oleks korralik 4-veeruline tabel, kus liigendusväärtused on igas reas (vt menüüvalik Design).</a:t>
          </a:r>
        </a:p>
        <a:p>
          <a:pPr>
            <a:spcBef>
              <a:spcPts val="600"/>
            </a:spcBef>
          </a:pPr>
          <a:r>
            <a:rPr lang="et-EE" sz="1200"/>
            <a:t>7. Koostada veel liigendtabeleid omal valikul, proovida erinevaid grupeerimise, väärtuste esitamise ja disaini võimalusi.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ivettu-my.sharepoint.com/Users/Irina%20Amitan/Documents/Dokumendid/irina/Sugis_16/Koolitus_2016/Kord_1/paev_1_tehtu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.ttu.ee\home\Users\Irina%20Amitan\Documents\Dokumendid\irina\Sugis_16\Koolitus_2016\Kord_1\paev_1_teht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L1"/>
      <sheetName val="Müügid"/>
      <sheetName val="Hinnakiri"/>
      <sheetName val="Isikud"/>
      <sheetName val="FunctionIfS "/>
      <sheetName val="YL5"/>
      <sheetName val="Sheet2"/>
      <sheetName val="Isikud_2"/>
      <sheetName val="abi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C7" t="str">
            <v>Harjumaa</v>
          </cell>
          <cell r="E7" t="str">
            <v>Kuressaare</v>
          </cell>
        </row>
        <row r="8">
          <cell r="C8" t="str">
            <v>Harjumaa, Harku Vald</v>
          </cell>
          <cell r="E8" t="str">
            <v>Maardu</v>
          </cell>
        </row>
        <row r="9">
          <cell r="C9" t="str">
            <v>Harjumaa, Kuusalu Vald</v>
          </cell>
          <cell r="E9" t="str">
            <v>Narva</v>
          </cell>
        </row>
        <row r="10">
          <cell r="C10" t="str">
            <v>Harjumaa, Saku Alevik</v>
          </cell>
          <cell r="E10" t="str">
            <v>Pärnu</v>
          </cell>
        </row>
        <row r="11">
          <cell r="C11" t="str">
            <v>Harjumaa, Saku Vald</v>
          </cell>
          <cell r="E11" t="str">
            <v>Tallinn</v>
          </cell>
        </row>
        <row r="12">
          <cell r="C12" t="str">
            <v>Harjumaa, Saue Vald</v>
          </cell>
          <cell r="E12" t="str">
            <v>Tartu</v>
          </cell>
        </row>
        <row r="13">
          <cell r="C13" t="str">
            <v>Harjumaa, Viimsi Vald</v>
          </cell>
        </row>
        <row r="14">
          <cell r="C14" t="str">
            <v>Kuressaare</v>
          </cell>
        </row>
        <row r="15">
          <cell r="C15" t="str">
            <v>Maardu</v>
          </cell>
        </row>
        <row r="16">
          <cell r="C16" t="str">
            <v>Narva</v>
          </cell>
        </row>
        <row r="17">
          <cell r="C17" t="str">
            <v>Põlvamaa, Kõlleste Vald</v>
          </cell>
        </row>
        <row r="18">
          <cell r="C18" t="str">
            <v>Pärnu</v>
          </cell>
        </row>
        <row r="19">
          <cell r="C19" t="str">
            <v>Pärnumaa, Audru Vald</v>
          </cell>
        </row>
        <row r="20">
          <cell r="C20" t="str">
            <v>Tallinn</v>
          </cell>
        </row>
        <row r="21">
          <cell r="C21" t="str">
            <v>Tartu</v>
          </cell>
        </row>
        <row r="22">
          <cell r="C22" t="str">
            <v>Tartumaa</v>
          </cell>
        </row>
        <row r="23">
          <cell r="C23" t="str">
            <v>Tartumaa, Luunja Vald</v>
          </cell>
        </row>
        <row r="24">
          <cell r="C24" t="str">
            <v>Viljandimaa, Suure-Jaani Vald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L1"/>
      <sheetName val="Müügid"/>
      <sheetName val="Hinnakiri"/>
      <sheetName val="Isikud"/>
      <sheetName val="FunctionIfS "/>
      <sheetName val="YL5"/>
      <sheetName val="Sheet2"/>
      <sheetName val="Isikud_2"/>
      <sheetName val="abi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C7" t="str">
            <v>Harjumaa</v>
          </cell>
          <cell r="E7" t="str">
            <v>Kuressaare</v>
          </cell>
        </row>
        <row r="8">
          <cell r="C8" t="str">
            <v>Harjumaa, Harku Vald</v>
          </cell>
          <cell r="E8" t="str">
            <v>Maardu</v>
          </cell>
        </row>
        <row r="9">
          <cell r="C9" t="str">
            <v>Harjumaa, Kuusalu Vald</v>
          </cell>
          <cell r="E9" t="str">
            <v>Narva</v>
          </cell>
        </row>
        <row r="10">
          <cell r="C10" t="str">
            <v>Harjumaa, Saku Alevik</v>
          </cell>
          <cell r="E10" t="str">
            <v>Pärnu</v>
          </cell>
        </row>
        <row r="11">
          <cell r="C11" t="str">
            <v>Harjumaa, Saku Vald</v>
          </cell>
          <cell r="E11" t="str">
            <v>Tallinn</v>
          </cell>
        </row>
        <row r="12">
          <cell r="C12" t="str">
            <v>Harjumaa, Saue Vald</v>
          </cell>
          <cell r="E12" t="str">
            <v>Tartu</v>
          </cell>
        </row>
        <row r="13">
          <cell r="C13" t="str">
            <v>Harjumaa, Viimsi Vald</v>
          </cell>
        </row>
        <row r="14">
          <cell r="C14" t="str">
            <v>Kuressaare</v>
          </cell>
        </row>
        <row r="15">
          <cell r="C15" t="str">
            <v>Maardu</v>
          </cell>
        </row>
        <row r="16">
          <cell r="C16" t="str">
            <v>Narva</v>
          </cell>
        </row>
        <row r="17">
          <cell r="C17" t="str">
            <v>Põlvamaa, Kõlleste Vald</v>
          </cell>
        </row>
        <row r="18">
          <cell r="C18" t="str">
            <v>Pärnu</v>
          </cell>
        </row>
        <row r="19">
          <cell r="C19" t="str">
            <v>Pärnumaa, Audru Vald</v>
          </cell>
        </row>
        <row r="20">
          <cell r="C20" t="str">
            <v>Tallinn</v>
          </cell>
        </row>
        <row r="21">
          <cell r="C21" t="str">
            <v>Tartu</v>
          </cell>
        </row>
        <row r="22">
          <cell r="C22" t="str">
            <v>Tartumaa</v>
          </cell>
        </row>
        <row r="23">
          <cell r="C23" t="str">
            <v>Tartumaa, Luunja Vald</v>
          </cell>
        </row>
        <row r="24">
          <cell r="C24" t="str">
            <v>Viljandimaa, Suure-Jaani Vald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AA651-9A5F-4B53-A082-7B9F529D2553}">
  <dimension ref="B3"/>
  <sheetViews>
    <sheetView showGridLines="0" zoomScale="150" zoomScaleNormal="150" workbookViewId="0"/>
  </sheetViews>
  <sheetFormatPr defaultRowHeight="14.5" x14ac:dyDescent="0.35"/>
  <sheetData>
    <row r="3" spans="2:2" ht="26" x14ac:dyDescent="0.35">
      <c r="B3" s="51" t="s">
        <v>361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BA6C8-1477-4A27-9500-925ECFF5447D}">
  <dimension ref="B10:K439"/>
  <sheetViews>
    <sheetView zoomScale="180" zoomScaleNormal="180" workbookViewId="0">
      <selection activeCell="E15" sqref="E15"/>
    </sheetView>
  </sheetViews>
  <sheetFormatPr defaultRowHeight="14.5" x14ac:dyDescent="0.35"/>
  <cols>
    <col min="2" max="2" width="8.81640625" bestFit="1" customWidth="1"/>
    <col min="3" max="3" width="13.7265625" bestFit="1" customWidth="1"/>
    <col min="4" max="4" width="11.54296875" bestFit="1" customWidth="1"/>
    <col min="5" max="5" width="10" bestFit="1" customWidth="1"/>
    <col min="6" max="7" width="8.453125" bestFit="1" customWidth="1"/>
    <col min="8" max="8" width="12.1796875" bestFit="1" customWidth="1"/>
    <col min="9" max="9" width="11" bestFit="1" customWidth="1"/>
    <col min="10" max="10" width="9" bestFit="1" customWidth="1"/>
    <col min="11" max="11" width="10" bestFit="1" customWidth="1"/>
  </cols>
  <sheetData>
    <row r="10" spans="2:11" ht="15.5" x14ac:dyDescent="0.35">
      <c r="B10" s="1" t="s">
        <v>0</v>
      </c>
      <c r="C10" s="2" t="s">
        <v>1</v>
      </c>
      <c r="D10" s="3" t="s">
        <v>2</v>
      </c>
      <c r="E10" s="3" t="s">
        <v>3</v>
      </c>
      <c r="F10" s="4" t="s">
        <v>4</v>
      </c>
      <c r="G10" s="5" t="s">
        <v>5</v>
      </c>
      <c r="H10" s="4" t="s">
        <v>6</v>
      </c>
      <c r="I10" s="5" t="s">
        <v>7</v>
      </c>
      <c r="J10" s="6" t="s">
        <v>8</v>
      </c>
      <c r="K10" s="6" t="s">
        <v>9</v>
      </c>
    </row>
    <row r="11" spans="2:11" ht="15.5" x14ac:dyDescent="0.35">
      <c r="B11" s="7" t="s">
        <v>74</v>
      </c>
      <c r="C11" s="8">
        <v>44954</v>
      </c>
      <c r="D11" s="9" t="s">
        <v>75</v>
      </c>
      <c r="E11" s="9" t="s">
        <v>43</v>
      </c>
      <c r="F11" s="10" t="s">
        <v>53</v>
      </c>
      <c r="G11" s="11">
        <v>2</v>
      </c>
      <c r="H11" s="10" t="s">
        <v>14</v>
      </c>
      <c r="I11" s="11">
        <v>11</v>
      </c>
      <c r="J11" s="12">
        <v>198</v>
      </c>
      <c r="K11" s="13">
        <f>I11*J11</f>
        <v>2178</v>
      </c>
    </row>
    <row r="12" spans="2:11" ht="15.5" x14ac:dyDescent="0.35">
      <c r="B12" s="7" t="s">
        <v>123</v>
      </c>
      <c r="C12" s="8">
        <v>45010</v>
      </c>
      <c r="D12" s="9" t="s">
        <v>75</v>
      </c>
      <c r="E12" s="9" t="s">
        <v>43</v>
      </c>
      <c r="F12" s="10" t="s">
        <v>34</v>
      </c>
      <c r="G12" s="11">
        <v>2</v>
      </c>
      <c r="H12" s="10" t="s">
        <v>60</v>
      </c>
      <c r="I12" s="11">
        <v>58</v>
      </c>
      <c r="J12" s="12">
        <v>144</v>
      </c>
      <c r="K12" s="13">
        <f>I12*J12</f>
        <v>8352</v>
      </c>
    </row>
    <row r="13" spans="2:11" ht="15.5" x14ac:dyDescent="0.35">
      <c r="B13" s="7" t="s">
        <v>123</v>
      </c>
      <c r="C13" s="8">
        <v>45010</v>
      </c>
      <c r="D13" s="9" t="s">
        <v>75</v>
      </c>
      <c r="E13" s="9" t="s">
        <v>43</v>
      </c>
      <c r="F13" s="10" t="s">
        <v>34</v>
      </c>
      <c r="G13" s="11">
        <v>1</v>
      </c>
      <c r="H13" s="10" t="s">
        <v>60</v>
      </c>
      <c r="I13" s="11">
        <v>72</v>
      </c>
      <c r="J13" s="12">
        <v>160</v>
      </c>
      <c r="K13" s="13">
        <f>I13*J13</f>
        <v>11520</v>
      </c>
    </row>
    <row r="14" spans="2:11" ht="15.5" x14ac:dyDescent="0.35">
      <c r="B14" s="7" t="s">
        <v>142</v>
      </c>
      <c r="C14" s="8">
        <v>45032</v>
      </c>
      <c r="D14" s="9" t="s">
        <v>75</v>
      </c>
      <c r="E14" s="9" t="s">
        <v>43</v>
      </c>
      <c r="F14" s="10" t="s">
        <v>22</v>
      </c>
      <c r="G14" s="11">
        <v>1</v>
      </c>
      <c r="H14" s="10" t="s">
        <v>27</v>
      </c>
      <c r="I14" s="11">
        <v>40</v>
      </c>
      <c r="J14" s="12">
        <v>130</v>
      </c>
      <c r="K14" s="13">
        <f>I14*J14</f>
        <v>5200</v>
      </c>
    </row>
    <row r="15" spans="2:11" ht="15.5" x14ac:dyDescent="0.35">
      <c r="B15" s="7" t="s">
        <v>142</v>
      </c>
      <c r="C15" s="8">
        <v>45032</v>
      </c>
      <c r="D15" s="9" t="s">
        <v>75</v>
      </c>
      <c r="E15" s="9" t="s">
        <v>43</v>
      </c>
      <c r="F15" s="10" t="s">
        <v>13</v>
      </c>
      <c r="G15" s="11">
        <v>2</v>
      </c>
      <c r="H15" s="10" t="s">
        <v>27</v>
      </c>
      <c r="I15" s="11">
        <v>61</v>
      </c>
      <c r="J15" s="12">
        <v>136</v>
      </c>
      <c r="K15" s="13">
        <f>I15*J15</f>
        <v>8296</v>
      </c>
    </row>
    <row r="16" spans="2:11" ht="15.5" x14ac:dyDescent="0.35">
      <c r="B16" s="7" t="s">
        <v>152</v>
      </c>
      <c r="C16" s="8">
        <v>45040</v>
      </c>
      <c r="D16" s="9" t="s">
        <v>75</v>
      </c>
      <c r="E16" s="9" t="s">
        <v>43</v>
      </c>
      <c r="F16" s="10" t="s">
        <v>34</v>
      </c>
      <c r="G16" s="11">
        <v>1</v>
      </c>
      <c r="H16" s="10" t="s">
        <v>60</v>
      </c>
      <c r="I16" s="11">
        <v>29</v>
      </c>
      <c r="J16" s="12">
        <v>160</v>
      </c>
      <c r="K16" s="13">
        <f>I16*J16</f>
        <v>4640</v>
      </c>
    </row>
    <row r="17" spans="2:11" ht="15.5" x14ac:dyDescent="0.35">
      <c r="B17" s="7" t="s">
        <v>152</v>
      </c>
      <c r="C17" s="8">
        <v>45040</v>
      </c>
      <c r="D17" s="9" t="s">
        <v>75</v>
      </c>
      <c r="E17" s="9" t="s">
        <v>43</v>
      </c>
      <c r="F17" s="10" t="s">
        <v>25</v>
      </c>
      <c r="G17" s="11">
        <v>3</v>
      </c>
      <c r="H17" s="10" t="s">
        <v>60</v>
      </c>
      <c r="I17" s="11">
        <v>63</v>
      </c>
      <c r="J17" s="12">
        <v>76</v>
      </c>
      <c r="K17" s="13">
        <f>I17*J17</f>
        <v>4788</v>
      </c>
    </row>
    <row r="18" spans="2:11" ht="15.5" x14ac:dyDescent="0.35">
      <c r="B18" s="7" t="s">
        <v>152</v>
      </c>
      <c r="C18" s="8">
        <v>45040</v>
      </c>
      <c r="D18" s="9" t="s">
        <v>75</v>
      </c>
      <c r="E18" s="9" t="s">
        <v>43</v>
      </c>
      <c r="F18" s="10" t="s">
        <v>53</v>
      </c>
      <c r="G18" s="11">
        <v>1</v>
      </c>
      <c r="H18" s="10" t="s">
        <v>60</v>
      </c>
      <c r="I18" s="11">
        <v>43</v>
      </c>
      <c r="J18" s="12">
        <v>220</v>
      </c>
      <c r="K18" s="13">
        <f>I18*J18</f>
        <v>9460</v>
      </c>
    </row>
    <row r="19" spans="2:11" ht="15.5" x14ac:dyDescent="0.35">
      <c r="B19" s="7" t="s">
        <v>186</v>
      </c>
      <c r="C19" s="8">
        <v>45075</v>
      </c>
      <c r="D19" s="9" t="s">
        <v>75</v>
      </c>
      <c r="E19" s="9" t="s">
        <v>43</v>
      </c>
      <c r="F19" s="10" t="s">
        <v>13</v>
      </c>
      <c r="G19" s="11">
        <v>3</v>
      </c>
      <c r="H19" s="10" t="s">
        <v>40</v>
      </c>
      <c r="I19" s="11">
        <v>79</v>
      </c>
      <c r="J19" s="12">
        <v>120</v>
      </c>
      <c r="K19" s="13">
        <f>I19*J19</f>
        <v>9480</v>
      </c>
    </row>
    <row r="20" spans="2:11" ht="15.5" x14ac:dyDescent="0.35">
      <c r="B20" s="7" t="s">
        <v>206</v>
      </c>
      <c r="C20" s="8">
        <v>45108</v>
      </c>
      <c r="D20" s="9" t="s">
        <v>75</v>
      </c>
      <c r="E20" s="9" t="s">
        <v>43</v>
      </c>
      <c r="F20" s="10" t="s">
        <v>39</v>
      </c>
      <c r="G20" s="11">
        <v>1</v>
      </c>
      <c r="H20" s="10" t="s">
        <v>35</v>
      </c>
      <c r="I20" s="11">
        <v>49</v>
      </c>
      <c r="J20" s="12">
        <v>170</v>
      </c>
      <c r="K20" s="13">
        <f>I20*J20</f>
        <v>8330</v>
      </c>
    </row>
    <row r="21" spans="2:11" ht="15.5" x14ac:dyDescent="0.35">
      <c r="B21" s="7" t="s">
        <v>231</v>
      </c>
      <c r="C21" s="8">
        <v>45142</v>
      </c>
      <c r="D21" s="9" t="s">
        <v>75</v>
      </c>
      <c r="E21" s="9" t="s">
        <v>43</v>
      </c>
      <c r="F21" s="10" t="s">
        <v>18</v>
      </c>
      <c r="G21" s="11">
        <v>1</v>
      </c>
      <c r="H21" s="10" t="s">
        <v>14</v>
      </c>
      <c r="I21" s="11">
        <v>40</v>
      </c>
      <c r="J21" s="12">
        <v>140</v>
      </c>
      <c r="K21" s="13">
        <f>I21*J21</f>
        <v>5600</v>
      </c>
    </row>
    <row r="22" spans="2:11" ht="15.5" x14ac:dyDescent="0.35">
      <c r="B22" s="7" t="s">
        <v>231</v>
      </c>
      <c r="C22" s="8">
        <v>45142</v>
      </c>
      <c r="D22" s="9" t="s">
        <v>75</v>
      </c>
      <c r="E22" s="9" t="s">
        <v>43</v>
      </c>
      <c r="F22" s="10" t="s">
        <v>22</v>
      </c>
      <c r="G22" s="11">
        <v>2</v>
      </c>
      <c r="H22" s="10" t="s">
        <v>14</v>
      </c>
      <c r="I22" s="11">
        <v>31</v>
      </c>
      <c r="J22" s="12">
        <v>118</v>
      </c>
      <c r="K22" s="13">
        <f>I22*J22</f>
        <v>3658</v>
      </c>
    </row>
    <row r="23" spans="2:11" ht="15.5" x14ac:dyDescent="0.35">
      <c r="B23" s="7" t="s">
        <v>235</v>
      </c>
      <c r="C23" s="8">
        <v>45146</v>
      </c>
      <c r="D23" s="9" t="s">
        <v>75</v>
      </c>
      <c r="E23" s="9" t="s">
        <v>43</v>
      </c>
      <c r="F23" s="10" t="s">
        <v>22</v>
      </c>
      <c r="G23" s="11">
        <v>3</v>
      </c>
      <c r="H23" s="10" t="s">
        <v>40</v>
      </c>
      <c r="I23" s="11">
        <v>31</v>
      </c>
      <c r="J23" s="12">
        <v>104</v>
      </c>
      <c r="K23" s="13">
        <f>I23*J23</f>
        <v>3224</v>
      </c>
    </row>
    <row r="24" spans="2:11" ht="15.5" x14ac:dyDescent="0.35">
      <c r="B24" s="7" t="s">
        <v>235</v>
      </c>
      <c r="C24" s="8">
        <v>45146</v>
      </c>
      <c r="D24" s="9" t="s">
        <v>75</v>
      </c>
      <c r="E24" s="9" t="s">
        <v>43</v>
      </c>
      <c r="F24" s="10" t="s">
        <v>39</v>
      </c>
      <c r="G24" s="11">
        <v>1</v>
      </c>
      <c r="H24" s="10" t="s">
        <v>40</v>
      </c>
      <c r="I24" s="11">
        <v>23</v>
      </c>
      <c r="J24" s="12">
        <v>170</v>
      </c>
      <c r="K24" s="13">
        <f>I24*J24</f>
        <v>3910</v>
      </c>
    </row>
    <row r="25" spans="2:11" ht="15.5" x14ac:dyDescent="0.35">
      <c r="B25" s="7" t="s">
        <v>254</v>
      </c>
      <c r="C25" s="8">
        <v>45168</v>
      </c>
      <c r="D25" s="9" t="s">
        <v>75</v>
      </c>
      <c r="E25" s="9" t="s">
        <v>43</v>
      </c>
      <c r="F25" s="10" t="s">
        <v>18</v>
      </c>
      <c r="G25" s="11">
        <v>1</v>
      </c>
      <c r="H25" s="10" t="s">
        <v>30</v>
      </c>
      <c r="I25" s="11">
        <v>14</v>
      </c>
      <c r="J25" s="12">
        <v>140</v>
      </c>
      <c r="K25" s="13">
        <f>I25*J25</f>
        <v>1960</v>
      </c>
    </row>
    <row r="26" spans="2:11" ht="15.5" x14ac:dyDescent="0.35">
      <c r="B26" s="7" t="s">
        <v>254</v>
      </c>
      <c r="C26" s="8">
        <v>45168</v>
      </c>
      <c r="D26" s="9" t="s">
        <v>75</v>
      </c>
      <c r="E26" s="9" t="s">
        <v>43</v>
      </c>
      <c r="F26" s="10" t="s">
        <v>22</v>
      </c>
      <c r="G26" s="11">
        <v>3</v>
      </c>
      <c r="H26" s="10" t="s">
        <v>30</v>
      </c>
      <c r="I26" s="11">
        <v>10</v>
      </c>
      <c r="J26" s="12">
        <v>104</v>
      </c>
      <c r="K26" s="13">
        <f>I26*J26</f>
        <v>1040</v>
      </c>
    </row>
    <row r="27" spans="2:11" ht="15.5" x14ac:dyDescent="0.35">
      <c r="B27" s="7" t="s">
        <v>311</v>
      </c>
      <c r="C27" s="8">
        <v>45234</v>
      </c>
      <c r="D27" s="9" t="s">
        <v>75</v>
      </c>
      <c r="E27" s="9" t="s">
        <v>43</v>
      </c>
      <c r="F27" s="10" t="s">
        <v>58</v>
      </c>
      <c r="G27" s="11">
        <v>1</v>
      </c>
      <c r="H27" s="10" t="s">
        <v>60</v>
      </c>
      <c r="I27" s="11">
        <v>23</v>
      </c>
      <c r="J27" s="12">
        <v>100</v>
      </c>
      <c r="K27" s="13">
        <f>I27*J27</f>
        <v>2300</v>
      </c>
    </row>
    <row r="28" spans="2:11" ht="15.5" x14ac:dyDescent="0.35">
      <c r="B28" s="7" t="s">
        <v>41</v>
      </c>
      <c r="C28" s="8">
        <v>44934</v>
      </c>
      <c r="D28" s="9" t="s">
        <v>42</v>
      </c>
      <c r="E28" s="9" t="s">
        <v>43</v>
      </c>
      <c r="F28" s="10" t="s">
        <v>25</v>
      </c>
      <c r="G28" s="11">
        <v>1</v>
      </c>
      <c r="H28" s="10" t="s">
        <v>35</v>
      </c>
      <c r="I28" s="11">
        <v>45</v>
      </c>
      <c r="J28" s="12">
        <v>94</v>
      </c>
      <c r="K28" s="13">
        <f>I28*J28</f>
        <v>4230</v>
      </c>
    </row>
    <row r="29" spans="2:11" ht="15.5" x14ac:dyDescent="0.35">
      <c r="B29" s="7" t="s">
        <v>93</v>
      </c>
      <c r="C29" s="8">
        <v>44977</v>
      </c>
      <c r="D29" s="9" t="s">
        <v>42</v>
      </c>
      <c r="E29" s="9" t="s">
        <v>43</v>
      </c>
      <c r="F29" s="10" t="s">
        <v>13</v>
      </c>
      <c r="G29" s="11">
        <v>1</v>
      </c>
      <c r="H29" s="10" t="s">
        <v>14</v>
      </c>
      <c r="I29" s="11">
        <v>74</v>
      </c>
      <c r="J29" s="12">
        <v>150</v>
      </c>
      <c r="K29" s="13">
        <f>I29*J29</f>
        <v>11100</v>
      </c>
    </row>
    <row r="30" spans="2:11" ht="15.5" x14ac:dyDescent="0.35">
      <c r="B30" s="7" t="s">
        <v>94</v>
      </c>
      <c r="C30" s="8">
        <v>44978</v>
      </c>
      <c r="D30" s="9" t="s">
        <v>42</v>
      </c>
      <c r="E30" s="9" t="s">
        <v>43</v>
      </c>
      <c r="F30" s="10" t="s">
        <v>58</v>
      </c>
      <c r="G30" s="11">
        <v>3</v>
      </c>
      <c r="H30" s="10" t="s">
        <v>27</v>
      </c>
      <c r="I30" s="11">
        <v>26</v>
      </c>
      <c r="J30" s="12">
        <v>80</v>
      </c>
      <c r="K30" s="13">
        <f>I30*J30</f>
        <v>2080</v>
      </c>
    </row>
    <row r="31" spans="2:11" ht="15.5" x14ac:dyDescent="0.35">
      <c r="B31" s="7" t="s">
        <v>94</v>
      </c>
      <c r="C31" s="8">
        <v>44978</v>
      </c>
      <c r="D31" s="9" t="s">
        <v>42</v>
      </c>
      <c r="E31" s="9" t="s">
        <v>43</v>
      </c>
      <c r="F31" s="10" t="s">
        <v>39</v>
      </c>
      <c r="G31" s="11">
        <v>1</v>
      </c>
      <c r="H31" s="10" t="s">
        <v>27</v>
      </c>
      <c r="I31" s="11">
        <v>49</v>
      </c>
      <c r="J31" s="12">
        <v>170</v>
      </c>
      <c r="K31" s="13">
        <f>I31*J31</f>
        <v>8330</v>
      </c>
    </row>
    <row r="32" spans="2:11" ht="15.5" x14ac:dyDescent="0.35">
      <c r="B32" s="7" t="s">
        <v>143</v>
      </c>
      <c r="C32" s="8">
        <v>45032</v>
      </c>
      <c r="D32" s="9" t="s">
        <v>42</v>
      </c>
      <c r="E32" s="9" t="s">
        <v>43</v>
      </c>
      <c r="F32" s="10" t="s">
        <v>22</v>
      </c>
      <c r="G32" s="11">
        <v>2</v>
      </c>
      <c r="H32" s="10" t="s">
        <v>27</v>
      </c>
      <c r="I32" s="11">
        <v>25</v>
      </c>
      <c r="J32" s="12">
        <v>118</v>
      </c>
      <c r="K32" s="13">
        <f>I32*J32</f>
        <v>2950</v>
      </c>
    </row>
    <row r="33" spans="2:11" ht="15.5" x14ac:dyDescent="0.35">
      <c r="B33" s="7" t="s">
        <v>200</v>
      </c>
      <c r="C33" s="8">
        <v>45096</v>
      </c>
      <c r="D33" s="9" t="s">
        <v>42</v>
      </c>
      <c r="E33" s="9" t="s">
        <v>43</v>
      </c>
      <c r="F33" s="10" t="s">
        <v>13</v>
      </c>
      <c r="G33" s="11">
        <v>3</v>
      </c>
      <c r="H33" s="10" t="s">
        <v>19</v>
      </c>
      <c r="I33" s="11">
        <v>47</v>
      </c>
      <c r="J33" s="12">
        <v>120</v>
      </c>
      <c r="K33" s="13">
        <f>I33*J33</f>
        <v>5640</v>
      </c>
    </row>
    <row r="34" spans="2:11" ht="15.5" x14ac:dyDescent="0.35">
      <c r="B34" s="7" t="s">
        <v>292</v>
      </c>
      <c r="C34" s="8">
        <v>45215</v>
      </c>
      <c r="D34" s="9" t="s">
        <v>42</v>
      </c>
      <c r="E34" s="9" t="s">
        <v>43</v>
      </c>
      <c r="F34" s="10" t="s">
        <v>18</v>
      </c>
      <c r="G34" s="11">
        <v>3</v>
      </c>
      <c r="H34" s="10" t="s">
        <v>19</v>
      </c>
      <c r="I34" s="11">
        <v>76</v>
      </c>
      <c r="J34" s="12">
        <v>112</v>
      </c>
      <c r="K34" s="13">
        <f>I34*J34</f>
        <v>8512</v>
      </c>
    </row>
    <row r="35" spans="2:11" ht="15.5" x14ac:dyDescent="0.35">
      <c r="B35" s="7" t="s">
        <v>292</v>
      </c>
      <c r="C35" s="8">
        <v>45215</v>
      </c>
      <c r="D35" s="9" t="s">
        <v>42</v>
      </c>
      <c r="E35" s="9" t="s">
        <v>43</v>
      </c>
      <c r="F35" s="10" t="s">
        <v>18</v>
      </c>
      <c r="G35" s="11">
        <v>1</v>
      </c>
      <c r="H35" s="10" t="s">
        <v>19</v>
      </c>
      <c r="I35" s="11">
        <v>49</v>
      </c>
      <c r="J35" s="12">
        <v>140</v>
      </c>
      <c r="K35" s="13">
        <f>I35*J35</f>
        <v>6860</v>
      </c>
    </row>
    <row r="36" spans="2:11" ht="15.5" x14ac:dyDescent="0.35">
      <c r="B36" s="7" t="s">
        <v>295</v>
      </c>
      <c r="C36" s="8">
        <v>45218</v>
      </c>
      <c r="D36" s="9" t="s">
        <v>42</v>
      </c>
      <c r="E36" s="9" t="s">
        <v>43</v>
      </c>
      <c r="F36" s="10" t="s">
        <v>13</v>
      </c>
      <c r="G36" s="11">
        <v>1</v>
      </c>
      <c r="H36" s="10" t="s">
        <v>60</v>
      </c>
      <c r="I36" s="11">
        <v>55</v>
      </c>
      <c r="J36" s="12">
        <v>150</v>
      </c>
      <c r="K36" s="13">
        <f>I36*J36</f>
        <v>8250</v>
      </c>
    </row>
    <row r="37" spans="2:11" ht="15.5" x14ac:dyDescent="0.35">
      <c r="B37" s="7" t="s">
        <v>299</v>
      </c>
      <c r="C37" s="8">
        <v>45221</v>
      </c>
      <c r="D37" s="9" t="s">
        <v>42</v>
      </c>
      <c r="E37" s="9" t="s">
        <v>43</v>
      </c>
      <c r="F37" s="10" t="s">
        <v>25</v>
      </c>
      <c r="G37" s="11">
        <v>3</v>
      </c>
      <c r="H37" s="10" t="s">
        <v>14</v>
      </c>
      <c r="I37" s="11">
        <v>61</v>
      </c>
      <c r="J37" s="12">
        <v>76</v>
      </c>
      <c r="K37" s="13">
        <f>I37*J37</f>
        <v>4636</v>
      </c>
    </row>
    <row r="38" spans="2:11" ht="15.5" x14ac:dyDescent="0.35">
      <c r="B38" s="7" t="s">
        <v>312</v>
      </c>
      <c r="C38" s="8">
        <v>45235</v>
      </c>
      <c r="D38" s="9" t="s">
        <v>42</v>
      </c>
      <c r="E38" s="9" t="s">
        <v>43</v>
      </c>
      <c r="F38" s="10" t="s">
        <v>34</v>
      </c>
      <c r="G38" s="11">
        <v>1</v>
      </c>
      <c r="H38" s="10" t="s">
        <v>27</v>
      </c>
      <c r="I38" s="11">
        <v>68</v>
      </c>
      <c r="J38" s="12">
        <v>160</v>
      </c>
      <c r="K38" s="13">
        <f>I38*J38</f>
        <v>10880</v>
      </c>
    </row>
    <row r="39" spans="2:11" ht="15.5" x14ac:dyDescent="0.35">
      <c r="B39" s="7" t="s">
        <v>312</v>
      </c>
      <c r="C39" s="8">
        <v>45235</v>
      </c>
      <c r="D39" s="9" t="s">
        <v>42</v>
      </c>
      <c r="E39" s="9" t="s">
        <v>43</v>
      </c>
      <c r="F39" s="10" t="s">
        <v>13</v>
      </c>
      <c r="G39" s="11">
        <v>2</v>
      </c>
      <c r="H39" s="10" t="s">
        <v>27</v>
      </c>
      <c r="I39" s="11">
        <v>23</v>
      </c>
      <c r="J39" s="12">
        <v>136</v>
      </c>
      <c r="K39" s="13">
        <f>I39*J39</f>
        <v>3128</v>
      </c>
    </row>
    <row r="40" spans="2:11" ht="15.5" x14ac:dyDescent="0.35">
      <c r="B40" s="7" t="s">
        <v>76</v>
      </c>
      <c r="C40" s="8">
        <v>44956</v>
      </c>
      <c r="D40" s="9" t="s">
        <v>77</v>
      </c>
      <c r="E40" s="9" t="s">
        <v>43</v>
      </c>
      <c r="F40" s="10" t="s">
        <v>25</v>
      </c>
      <c r="G40" s="11">
        <v>1</v>
      </c>
      <c r="H40" s="10" t="s">
        <v>14</v>
      </c>
      <c r="I40" s="11">
        <v>27</v>
      </c>
      <c r="J40" s="12">
        <v>94</v>
      </c>
      <c r="K40" s="13">
        <f>I40*J40</f>
        <v>2538</v>
      </c>
    </row>
    <row r="41" spans="2:11" ht="15.5" x14ac:dyDescent="0.35">
      <c r="B41" s="7" t="s">
        <v>118</v>
      </c>
      <c r="C41" s="8">
        <v>45007</v>
      </c>
      <c r="D41" s="9" t="s">
        <v>77</v>
      </c>
      <c r="E41" s="9" t="s">
        <v>43</v>
      </c>
      <c r="F41" s="10" t="s">
        <v>39</v>
      </c>
      <c r="G41" s="11">
        <v>1</v>
      </c>
      <c r="H41" s="10" t="s">
        <v>19</v>
      </c>
      <c r="I41" s="11">
        <v>67</v>
      </c>
      <c r="J41" s="12">
        <v>170</v>
      </c>
      <c r="K41" s="13">
        <f>I41*J41</f>
        <v>11390</v>
      </c>
    </row>
    <row r="42" spans="2:11" ht="15.5" x14ac:dyDescent="0.35">
      <c r="B42" s="7" t="s">
        <v>118</v>
      </c>
      <c r="C42" s="8">
        <v>45007</v>
      </c>
      <c r="D42" s="9" t="s">
        <v>77</v>
      </c>
      <c r="E42" s="9" t="s">
        <v>43</v>
      </c>
      <c r="F42" s="10" t="s">
        <v>39</v>
      </c>
      <c r="G42" s="11">
        <v>1</v>
      </c>
      <c r="H42" s="10" t="s">
        <v>19</v>
      </c>
      <c r="I42" s="11">
        <v>52</v>
      </c>
      <c r="J42" s="12">
        <v>170</v>
      </c>
      <c r="K42" s="13">
        <f>I42*J42</f>
        <v>8840</v>
      </c>
    </row>
    <row r="43" spans="2:11" ht="15.5" x14ac:dyDescent="0.35">
      <c r="B43" s="7" t="s">
        <v>149</v>
      </c>
      <c r="C43" s="8">
        <v>45036</v>
      </c>
      <c r="D43" s="9" t="s">
        <v>77</v>
      </c>
      <c r="E43" s="9" t="s">
        <v>43</v>
      </c>
      <c r="F43" s="10" t="s">
        <v>22</v>
      </c>
      <c r="G43" s="11">
        <v>1</v>
      </c>
      <c r="H43" s="10" t="s">
        <v>40</v>
      </c>
      <c r="I43" s="11">
        <v>30</v>
      </c>
      <c r="J43" s="12">
        <v>130</v>
      </c>
      <c r="K43" s="13">
        <f>I43*J43</f>
        <v>3900</v>
      </c>
    </row>
    <row r="44" spans="2:11" ht="15.5" x14ac:dyDescent="0.35">
      <c r="B44" s="7" t="s">
        <v>149</v>
      </c>
      <c r="C44" s="8">
        <v>45036</v>
      </c>
      <c r="D44" s="9" t="s">
        <v>77</v>
      </c>
      <c r="E44" s="9" t="s">
        <v>43</v>
      </c>
      <c r="F44" s="10" t="s">
        <v>13</v>
      </c>
      <c r="G44" s="11">
        <v>2</v>
      </c>
      <c r="H44" s="10" t="s">
        <v>40</v>
      </c>
      <c r="I44" s="11">
        <v>53</v>
      </c>
      <c r="J44" s="12">
        <v>136</v>
      </c>
      <c r="K44" s="13">
        <f>I44*J44</f>
        <v>7208</v>
      </c>
    </row>
    <row r="45" spans="2:11" ht="15.5" x14ac:dyDescent="0.35">
      <c r="B45" s="7" t="s">
        <v>184</v>
      </c>
      <c r="C45" s="8">
        <v>45072</v>
      </c>
      <c r="D45" s="9" t="s">
        <v>77</v>
      </c>
      <c r="E45" s="9" t="s">
        <v>43</v>
      </c>
      <c r="F45" s="10" t="s">
        <v>22</v>
      </c>
      <c r="G45" s="11">
        <v>1</v>
      </c>
      <c r="H45" s="10" t="s">
        <v>14</v>
      </c>
      <c r="I45" s="11">
        <v>24</v>
      </c>
      <c r="J45" s="12">
        <v>130</v>
      </c>
      <c r="K45" s="13">
        <f>I45*J45</f>
        <v>3120</v>
      </c>
    </row>
    <row r="46" spans="2:11" ht="15.5" x14ac:dyDescent="0.35">
      <c r="B46" s="7" t="s">
        <v>218</v>
      </c>
      <c r="C46" s="8">
        <v>45125</v>
      </c>
      <c r="D46" s="9" t="s">
        <v>77</v>
      </c>
      <c r="E46" s="9" t="s">
        <v>43</v>
      </c>
      <c r="F46" s="10" t="s">
        <v>13</v>
      </c>
      <c r="G46" s="11">
        <v>3</v>
      </c>
      <c r="H46" s="10" t="s">
        <v>30</v>
      </c>
      <c r="I46" s="11">
        <v>36</v>
      </c>
      <c r="J46" s="12">
        <v>120</v>
      </c>
      <c r="K46" s="13">
        <f>I46*J46</f>
        <v>4320</v>
      </c>
    </row>
    <row r="47" spans="2:11" ht="15.5" x14ac:dyDescent="0.35">
      <c r="B47" s="7" t="s">
        <v>218</v>
      </c>
      <c r="C47" s="8">
        <v>45125</v>
      </c>
      <c r="D47" s="9" t="s">
        <v>77</v>
      </c>
      <c r="E47" s="9" t="s">
        <v>43</v>
      </c>
      <c r="F47" s="10" t="s">
        <v>39</v>
      </c>
      <c r="G47" s="11">
        <v>2</v>
      </c>
      <c r="H47" s="10" t="s">
        <v>30</v>
      </c>
      <c r="I47" s="11">
        <v>12</v>
      </c>
      <c r="J47" s="12">
        <v>154</v>
      </c>
      <c r="K47" s="13">
        <f>I47*J47</f>
        <v>1848</v>
      </c>
    </row>
    <row r="48" spans="2:11" ht="15.5" x14ac:dyDescent="0.35">
      <c r="B48" s="7" t="s">
        <v>221</v>
      </c>
      <c r="C48" s="8">
        <v>45130</v>
      </c>
      <c r="D48" s="9" t="s">
        <v>77</v>
      </c>
      <c r="E48" s="9" t="s">
        <v>43</v>
      </c>
      <c r="F48" s="10" t="s">
        <v>25</v>
      </c>
      <c r="G48" s="11">
        <v>1</v>
      </c>
      <c r="H48" s="10" t="s">
        <v>27</v>
      </c>
      <c r="I48" s="11">
        <v>17</v>
      </c>
      <c r="J48" s="12">
        <v>94</v>
      </c>
      <c r="K48" s="13">
        <f>I48*J48</f>
        <v>1598</v>
      </c>
    </row>
    <row r="49" spans="2:11" ht="15.5" x14ac:dyDescent="0.35">
      <c r="B49" s="7" t="s">
        <v>221</v>
      </c>
      <c r="C49" s="8">
        <v>45130</v>
      </c>
      <c r="D49" s="9" t="s">
        <v>77</v>
      </c>
      <c r="E49" s="9" t="s">
        <v>43</v>
      </c>
      <c r="F49" s="10" t="s">
        <v>13</v>
      </c>
      <c r="G49" s="11">
        <v>1</v>
      </c>
      <c r="H49" s="10" t="s">
        <v>27</v>
      </c>
      <c r="I49" s="11">
        <v>74</v>
      </c>
      <c r="J49" s="12">
        <v>150</v>
      </c>
      <c r="K49" s="13">
        <f>I49*J49</f>
        <v>11100</v>
      </c>
    </row>
    <row r="50" spans="2:11" ht="15.5" x14ac:dyDescent="0.35">
      <c r="B50" s="7" t="s">
        <v>297</v>
      </c>
      <c r="C50" s="8">
        <v>45220</v>
      </c>
      <c r="D50" s="9" t="s">
        <v>77</v>
      </c>
      <c r="E50" s="9" t="s">
        <v>43</v>
      </c>
      <c r="F50" s="10" t="s">
        <v>34</v>
      </c>
      <c r="G50" s="11">
        <v>1</v>
      </c>
      <c r="H50" s="10" t="s">
        <v>19</v>
      </c>
      <c r="I50" s="11">
        <v>24</v>
      </c>
      <c r="J50" s="12">
        <v>160</v>
      </c>
      <c r="K50" s="13">
        <f>I50*J50</f>
        <v>3840</v>
      </c>
    </row>
    <row r="51" spans="2:11" ht="15.5" x14ac:dyDescent="0.35">
      <c r="B51" s="7" t="s">
        <v>297</v>
      </c>
      <c r="C51" s="8">
        <v>45220</v>
      </c>
      <c r="D51" s="9" t="s">
        <v>77</v>
      </c>
      <c r="E51" s="9" t="s">
        <v>43</v>
      </c>
      <c r="F51" s="10" t="s">
        <v>13</v>
      </c>
      <c r="G51" s="11">
        <v>3</v>
      </c>
      <c r="H51" s="10" t="s">
        <v>19</v>
      </c>
      <c r="I51" s="11">
        <v>60</v>
      </c>
      <c r="J51" s="12">
        <v>120</v>
      </c>
      <c r="K51" s="13">
        <f>I51*J51</f>
        <v>7200</v>
      </c>
    </row>
    <row r="52" spans="2:11" ht="15.5" x14ac:dyDescent="0.35">
      <c r="B52" s="7" t="s">
        <v>302</v>
      </c>
      <c r="C52" s="8">
        <v>45224</v>
      </c>
      <c r="D52" s="9" t="s">
        <v>77</v>
      </c>
      <c r="E52" s="9" t="s">
        <v>43</v>
      </c>
      <c r="F52" s="10" t="s">
        <v>58</v>
      </c>
      <c r="G52" s="11">
        <v>2</v>
      </c>
      <c r="H52" s="10" t="s">
        <v>27</v>
      </c>
      <c r="I52" s="11">
        <v>10</v>
      </c>
      <c r="J52" s="12">
        <v>90</v>
      </c>
      <c r="K52" s="13">
        <f>I52*J52</f>
        <v>900</v>
      </c>
    </row>
    <row r="53" spans="2:11" ht="15.5" x14ac:dyDescent="0.35">
      <c r="B53" s="7" t="s">
        <v>302</v>
      </c>
      <c r="C53" s="8">
        <v>45224</v>
      </c>
      <c r="D53" s="9" t="s">
        <v>77</v>
      </c>
      <c r="E53" s="9" t="s">
        <v>43</v>
      </c>
      <c r="F53" s="10" t="s">
        <v>34</v>
      </c>
      <c r="G53" s="11">
        <v>1</v>
      </c>
      <c r="H53" s="10" t="s">
        <v>27</v>
      </c>
      <c r="I53" s="11">
        <v>39</v>
      </c>
      <c r="J53" s="12">
        <v>160</v>
      </c>
      <c r="K53" s="13">
        <f>I53*J53</f>
        <v>6240</v>
      </c>
    </row>
    <row r="54" spans="2:11" ht="15.5" x14ac:dyDescent="0.35">
      <c r="B54" s="7" t="s">
        <v>328</v>
      </c>
      <c r="C54" s="8">
        <v>45261</v>
      </c>
      <c r="D54" s="9" t="s">
        <v>77</v>
      </c>
      <c r="E54" s="9" t="s">
        <v>43</v>
      </c>
      <c r="F54" s="10" t="s">
        <v>18</v>
      </c>
      <c r="G54" s="11">
        <v>2</v>
      </c>
      <c r="H54" s="10" t="s">
        <v>19</v>
      </c>
      <c r="I54" s="11">
        <v>48</v>
      </c>
      <c r="J54" s="12">
        <v>126</v>
      </c>
      <c r="K54" s="13">
        <f>I54*J54</f>
        <v>6048</v>
      </c>
    </row>
    <row r="55" spans="2:11" ht="15.5" x14ac:dyDescent="0.35">
      <c r="B55" s="7" t="s">
        <v>338</v>
      </c>
      <c r="C55" s="8">
        <v>45272</v>
      </c>
      <c r="D55" s="9" t="s">
        <v>77</v>
      </c>
      <c r="E55" s="9" t="s">
        <v>43</v>
      </c>
      <c r="F55" s="10" t="s">
        <v>34</v>
      </c>
      <c r="G55" s="11">
        <v>1</v>
      </c>
      <c r="H55" s="10" t="s">
        <v>19</v>
      </c>
      <c r="I55" s="11">
        <v>63</v>
      </c>
      <c r="J55" s="12">
        <v>160</v>
      </c>
      <c r="K55" s="13">
        <f>I55*J55</f>
        <v>10080</v>
      </c>
    </row>
    <row r="56" spans="2:11" ht="15.5" x14ac:dyDescent="0.35">
      <c r="B56" s="7" t="s">
        <v>339</v>
      </c>
      <c r="C56" s="8">
        <v>45273</v>
      </c>
      <c r="D56" s="9" t="s">
        <v>77</v>
      </c>
      <c r="E56" s="9" t="s">
        <v>43</v>
      </c>
      <c r="F56" s="10" t="s">
        <v>34</v>
      </c>
      <c r="G56" s="11">
        <v>1</v>
      </c>
      <c r="H56" s="10" t="s">
        <v>40</v>
      </c>
      <c r="I56" s="11">
        <v>26</v>
      </c>
      <c r="J56" s="12">
        <v>160</v>
      </c>
      <c r="K56" s="13">
        <f>I56*J56</f>
        <v>4160</v>
      </c>
    </row>
    <row r="57" spans="2:11" ht="15.5" x14ac:dyDescent="0.35">
      <c r="B57" s="7" t="s">
        <v>339</v>
      </c>
      <c r="C57" s="8">
        <v>45273</v>
      </c>
      <c r="D57" s="9" t="s">
        <v>77</v>
      </c>
      <c r="E57" s="9" t="s">
        <v>43</v>
      </c>
      <c r="F57" s="10" t="s">
        <v>53</v>
      </c>
      <c r="G57" s="11">
        <v>2</v>
      </c>
      <c r="H57" s="10" t="s">
        <v>40</v>
      </c>
      <c r="I57" s="11">
        <v>18</v>
      </c>
      <c r="J57" s="12">
        <v>198</v>
      </c>
      <c r="K57" s="13">
        <f>I57*J57</f>
        <v>3564</v>
      </c>
    </row>
    <row r="58" spans="2:11" ht="15.5" x14ac:dyDescent="0.35">
      <c r="B58" s="7" t="s">
        <v>56</v>
      </c>
      <c r="C58" s="8">
        <v>44942</v>
      </c>
      <c r="D58" s="9" t="s">
        <v>57</v>
      </c>
      <c r="E58" s="9" t="s">
        <v>43</v>
      </c>
      <c r="F58" s="10" t="s">
        <v>58</v>
      </c>
      <c r="G58" s="11">
        <v>3</v>
      </c>
      <c r="H58" s="10" t="s">
        <v>40</v>
      </c>
      <c r="I58" s="11">
        <v>17</v>
      </c>
      <c r="J58" s="12">
        <v>80</v>
      </c>
      <c r="K58" s="13">
        <f>I58*J58</f>
        <v>1360</v>
      </c>
    </row>
    <row r="59" spans="2:11" ht="15.5" x14ac:dyDescent="0.35">
      <c r="B59" s="7" t="s">
        <v>56</v>
      </c>
      <c r="C59" s="8">
        <v>44942</v>
      </c>
      <c r="D59" s="9" t="s">
        <v>57</v>
      </c>
      <c r="E59" s="9" t="s">
        <v>43</v>
      </c>
      <c r="F59" s="10" t="s">
        <v>39</v>
      </c>
      <c r="G59" s="11">
        <v>1</v>
      </c>
      <c r="H59" s="10" t="s">
        <v>40</v>
      </c>
      <c r="I59" s="11">
        <v>40</v>
      </c>
      <c r="J59" s="12">
        <v>170</v>
      </c>
      <c r="K59" s="13">
        <f>I59*J59</f>
        <v>6800</v>
      </c>
    </row>
    <row r="60" spans="2:11" ht="15.5" x14ac:dyDescent="0.35">
      <c r="B60" s="7" t="s">
        <v>56</v>
      </c>
      <c r="C60" s="8">
        <v>44942</v>
      </c>
      <c r="D60" s="9" t="s">
        <v>57</v>
      </c>
      <c r="E60" s="9" t="s">
        <v>43</v>
      </c>
      <c r="F60" s="10" t="s">
        <v>20</v>
      </c>
      <c r="G60" s="11">
        <v>1</v>
      </c>
      <c r="H60" s="10" t="s">
        <v>40</v>
      </c>
      <c r="I60" s="11">
        <v>27</v>
      </c>
      <c r="J60" s="12">
        <v>190</v>
      </c>
      <c r="K60" s="13">
        <f>I60*J60</f>
        <v>5130</v>
      </c>
    </row>
    <row r="61" spans="2:11" ht="15.5" x14ac:dyDescent="0.35">
      <c r="B61" s="7" t="s">
        <v>98</v>
      </c>
      <c r="C61" s="8">
        <v>44984</v>
      </c>
      <c r="D61" s="9" t="s">
        <v>57</v>
      </c>
      <c r="E61" s="9" t="s">
        <v>43</v>
      </c>
      <c r="F61" s="10" t="s">
        <v>18</v>
      </c>
      <c r="G61" s="11">
        <v>1</v>
      </c>
      <c r="H61" s="10" t="s">
        <v>30</v>
      </c>
      <c r="I61" s="11">
        <v>34</v>
      </c>
      <c r="J61" s="12">
        <v>140</v>
      </c>
      <c r="K61" s="13">
        <f>I61*J61</f>
        <v>4760</v>
      </c>
    </row>
    <row r="62" spans="2:11" ht="15.5" x14ac:dyDescent="0.35">
      <c r="B62" s="7" t="s">
        <v>101</v>
      </c>
      <c r="C62" s="8">
        <v>44986</v>
      </c>
      <c r="D62" s="9" t="s">
        <v>57</v>
      </c>
      <c r="E62" s="9" t="s">
        <v>43</v>
      </c>
      <c r="F62" s="10" t="s">
        <v>18</v>
      </c>
      <c r="G62" s="11">
        <v>1</v>
      </c>
      <c r="H62" s="10" t="s">
        <v>14</v>
      </c>
      <c r="I62" s="11">
        <v>73</v>
      </c>
      <c r="J62" s="12">
        <v>140</v>
      </c>
      <c r="K62" s="13">
        <f>I62*J62</f>
        <v>10220</v>
      </c>
    </row>
    <row r="63" spans="2:11" ht="15.5" x14ac:dyDescent="0.35">
      <c r="B63" s="7" t="s">
        <v>111</v>
      </c>
      <c r="C63" s="8">
        <v>44997</v>
      </c>
      <c r="D63" s="9" t="s">
        <v>57</v>
      </c>
      <c r="E63" s="9" t="s">
        <v>43</v>
      </c>
      <c r="F63" s="10" t="s">
        <v>58</v>
      </c>
      <c r="G63" s="11">
        <v>2</v>
      </c>
      <c r="H63" s="10" t="s">
        <v>27</v>
      </c>
      <c r="I63" s="11">
        <v>75</v>
      </c>
      <c r="J63" s="12">
        <v>90</v>
      </c>
      <c r="K63" s="13">
        <f>I63*J63</f>
        <v>6750</v>
      </c>
    </row>
    <row r="64" spans="2:11" ht="15.5" x14ac:dyDescent="0.35">
      <c r="B64" s="7" t="s">
        <v>112</v>
      </c>
      <c r="C64" s="8">
        <v>44998</v>
      </c>
      <c r="D64" s="9" t="s">
        <v>57</v>
      </c>
      <c r="E64" s="9" t="s">
        <v>43</v>
      </c>
      <c r="F64" s="10" t="s">
        <v>22</v>
      </c>
      <c r="G64" s="11">
        <v>2</v>
      </c>
      <c r="H64" s="10" t="s">
        <v>19</v>
      </c>
      <c r="I64" s="11">
        <v>46</v>
      </c>
      <c r="J64" s="12">
        <v>118</v>
      </c>
      <c r="K64" s="13">
        <f>I64*J64</f>
        <v>5428</v>
      </c>
    </row>
    <row r="65" spans="2:11" ht="15.5" x14ac:dyDescent="0.35">
      <c r="B65" s="7" t="s">
        <v>114</v>
      </c>
      <c r="C65" s="8">
        <v>45003</v>
      </c>
      <c r="D65" s="9" t="s">
        <v>57</v>
      </c>
      <c r="E65" s="9" t="s">
        <v>43</v>
      </c>
      <c r="F65" s="10" t="s">
        <v>58</v>
      </c>
      <c r="G65" s="11">
        <v>2</v>
      </c>
      <c r="H65" s="10" t="s">
        <v>35</v>
      </c>
      <c r="I65" s="11">
        <v>49</v>
      </c>
      <c r="J65" s="12">
        <v>90</v>
      </c>
      <c r="K65" s="13">
        <f>I65*J65</f>
        <v>4410</v>
      </c>
    </row>
    <row r="66" spans="2:11" ht="15.5" x14ac:dyDescent="0.35">
      <c r="B66" s="7" t="s">
        <v>114</v>
      </c>
      <c r="C66" s="8">
        <v>45003</v>
      </c>
      <c r="D66" s="9" t="s">
        <v>57</v>
      </c>
      <c r="E66" s="9" t="s">
        <v>43</v>
      </c>
      <c r="F66" s="10" t="s">
        <v>58</v>
      </c>
      <c r="G66" s="11">
        <v>1</v>
      </c>
      <c r="H66" s="10" t="s">
        <v>35</v>
      </c>
      <c r="I66" s="11">
        <v>36</v>
      </c>
      <c r="J66" s="12">
        <v>100</v>
      </c>
      <c r="K66" s="13">
        <f>I66*J66</f>
        <v>3600</v>
      </c>
    </row>
    <row r="67" spans="2:11" ht="15.5" x14ac:dyDescent="0.35">
      <c r="B67" s="7" t="s">
        <v>114</v>
      </c>
      <c r="C67" s="8">
        <v>45003</v>
      </c>
      <c r="D67" s="9" t="s">
        <v>57</v>
      </c>
      <c r="E67" s="9" t="s">
        <v>43</v>
      </c>
      <c r="F67" s="10" t="s">
        <v>20</v>
      </c>
      <c r="G67" s="11">
        <v>1</v>
      </c>
      <c r="H67" s="10" t="s">
        <v>35</v>
      </c>
      <c r="I67" s="11">
        <v>27</v>
      </c>
      <c r="J67" s="12">
        <v>190</v>
      </c>
      <c r="K67" s="13">
        <f>I67*J67</f>
        <v>5130</v>
      </c>
    </row>
    <row r="68" spans="2:11" ht="15.5" x14ac:dyDescent="0.35">
      <c r="B68" s="7" t="s">
        <v>137</v>
      </c>
      <c r="C68" s="8">
        <v>45026</v>
      </c>
      <c r="D68" s="9" t="s">
        <v>57</v>
      </c>
      <c r="E68" s="9" t="s">
        <v>43</v>
      </c>
      <c r="F68" s="10" t="s">
        <v>58</v>
      </c>
      <c r="G68" s="11">
        <v>1</v>
      </c>
      <c r="H68" s="10" t="s">
        <v>30</v>
      </c>
      <c r="I68" s="11">
        <v>30</v>
      </c>
      <c r="J68" s="12">
        <v>100</v>
      </c>
      <c r="K68" s="13">
        <f>I68*J68</f>
        <v>3000</v>
      </c>
    </row>
    <row r="69" spans="2:11" ht="15.5" x14ac:dyDescent="0.35">
      <c r="B69" s="7" t="s">
        <v>137</v>
      </c>
      <c r="C69" s="8">
        <v>45026</v>
      </c>
      <c r="D69" s="9" t="s">
        <v>57</v>
      </c>
      <c r="E69" s="9" t="s">
        <v>43</v>
      </c>
      <c r="F69" s="10" t="s">
        <v>39</v>
      </c>
      <c r="G69" s="11">
        <v>1</v>
      </c>
      <c r="H69" s="10" t="s">
        <v>30</v>
      </c>
      <c r="I69" s="11">
        <v>36</v>
      </c>
      <c r="J69" s="12">
        <v>170</v>
      </c>
      <c r="K69" s="13">
        <f>I69*J69</f>
        <v>6120</v>
      </c>
    </row>
    <row r="70" spans="2:11" ht="15.5" x14ac:dyDescent="0.35">
      <c r="B70" s="7" t="s">
        <v>141</v>
      </c>
      <c r="C70" s="8">
        <v>45031</v>
      </c>
      <c r="D70" s="9" t="s">
        <v>57</v>
      </c>
      <c r="E70" s="9" t="s">
        <v>43</v>
      </c>
      <c r="F70" s="10" t="s">
        <v>13</v>
      </c>
      <c r="G70" s="11">
        <v>1</v>
      </c>
      <c r="H70" s="10" t="s">
        <v>40</v>
      </c>
      <c r="I70" s="11">
        <v>69</v>
      </c>
      <c r="J70" s="12">
        <v>150</v>
      </c>
      <c r="K70" s="13">
        <f>I70*J70</f>
        <v>10350</v>
      </c>
    </row>
    <row r="71" spans="2:11" ht="15.5" x14ac:dyDescent="0.35">
      <c r="B71" s="7" t="s">
        <v>157</v>
      </c>
      <c r="C71" s="8">
        <v>45044</v>
      </c>
      <c r="D71" s="9" t="s">
        <v>57</v>
      </c>
      <c r="E71" s="9" t="s">
        <v>43</v>
      </c>
      <c r="F71" s="10" t="s">
        <v>39</v>
      </c>
      <c r="G71" s="11">
        <v>2</v>
      </c>
      <c r="H71" s="10" t="s">
        <v>27</v>
      </c>
      <c r="I71" s="11">
        <v>48</v>
      </c>
      <c r="J71" s="12">
        <v>154</v>
      </c>
      <c r="K71" s="13">
        <f>I71*J71</f>
        <v>7392</v>
      </c>
    </row>
    <row r="72" spans="2:11" ht="15.5" x14ac:dyDescent="0.35">
      <c r="B72" s="7" t="s">
        <v>159</v>
      </c>
      <c r="C72" s="8">
        <v>45046</v>
      </c>
      <c r="D72" s="9" t="s">
        <v>57</v>
      </c>
      <c r="E72" s="9" t="s">
        <v>43</v>
      </c>
      <c r="F72" s="10" t="s">
        <v>34</v>
      </c>
      <c r="G72" s="11">
        <v>2</v>
      </c>
      <c r="H72" s="10" t="s">
        <v>60</v>
      </c>
      <c r="I72" s="11">
        <v>54</v>
      </c>
      <c r="J72" s="12">
        <v>144</v>
      </c>
      <c r="K72" s="13">
        <f>I72*J72</f>
        <v>7776</v>
      </c>
    </row>
    <row r="73" spans="2:11" ht="15.5" x14ac:dyDescent="0.35">
      <c r="B73" s="7" t="s">
        <v>159</v>
      </c>
      <c r="C73" s="8">
        <v>45046</v>
      </c>
      <c r="D73" s="9" t="s">
        <v>57</v>
      </c>
      <c r="E73" s="9" t="s">
        <v>43</v>
      </c>
      <c r="F73" s="10" t="s">
        <v>13</v>
      </c>
      <c r="G73" s="11">
        <v>1</v>
      </c>
      <c r="H73" s="10" t="s">
        <v>60</v>
      </c>
      <c r="I73" s="11">
        <v>25</v>
      </c>
      <c r="J73" s="12">
        <v>150</v>
      </c>
      <c r="K73" s="13">
        <f>I73*J73</f>
        <v>3750</v>
      </c>
    </row>
    <row r="74" spans="2:11" ht="15.5" x14ac:dyDescent="0.35">
      <c r="B74" s="7" t="s">
        <v>227</v>
      </c>
      <c r="C74" s="8">
        <v>45137</v>
      </c>
      <c r="D74" s="9" t="s">
        <v>57</v>
      </c>
      <c r="E74" s="9" t="s">
        <v>43</v>
      </c>
      <c r="F74" s="10" t="s">
        <v>13</v>
      </c>
      <c r="G74" s="11">
        <v>2</v>
      </c>
      <c r="H74" s="10" t="s">
        <v>40</v>
      </c>
      <c r="I74" s="11">
        <v>73</v>
      </c>
      <c r="J74" s="12">
        <v>136</v>
      </c>
      <c r="K74" s="13">
        <f>I74*J74</f>
        <v>9928</v>
      </c>
    </row>
    <row r="75" spans="2:11" ht="15.5" x14ac:dyDescent="0.35">
      <c r="B75" s="7" t="s">
        <v>255</v>
      </c>
      <c r="C75" s="8">
        <v>45169</v>
      </c>
      <c r="D75" s="9" t="s">
        <v>57</v>
      </c>
      <c r="E75" s="9" t="s">
        <v>43</v>
      </c>
      <c r="F75" s="10" t="s">
        <v>58</v>
      </c>
      <c r="G75" s="11">
        <v>1</v>
      </c>
      <c r="H75" s="10" t="s">
        <v>30</v>
      </c>
      <c r="I75" s="11">
        <v>25</v>
      </c>
      <c r="J75" s="12">
        <v>100</v>
      </c>
      <c r="K75" s="13">
        <f>I75*J75</f>
        <v>2500</v>
      </c>
    </row>
    <row r="76" spans="2:11" ht="15.5" x14ac:dyDescent="0.35">
      <c r="B76" s="7" t="s">
        <v>255</v>
      </c>
      <c r="C76" s="8">
        <v>45169</v>
      </c>
      <c r="D76" s="9" t="s">
        <v>57</v>
      </c>
      <c r="E76" s="9" t="s">
        <v>43</v>
      </c>
      <c r="F76" s="10" t="s">
        <v>53</v>
      </c>
      <c r="G76" s="11">
        <v>1</v>
      </c>
      <c r="H76" s="10" t="s">
        <v>30</v>
      </c>
      <c r="I76" s="11">
        <v>36</v>
      </c>
      <c r="J76" s="12">
        <v>220</v>
      </c>
      <c r="K76" s="13">
        <f>I76*J76</f>
        <v>7920</v>
      </c>
    </row>
    <row r="77" spans="2:11" ht="15.5" x14ac:dyDescent="0.35">
      <c r="B77" s="7" t="s">
        <v>269</v>
      </c>
      <c r="C77" s="8">
        <v>45190</v>
      </c>
      <c r="D77" s="9" t="s">
        <v>57</v>
      </c>
      <c r="E77" s="9" t="s">
        <v>43</v>
      </c>
      <c r="F77" s="10" t="s">
        <v>22</v>
      </c>
      <c r="G77" s="11">
        <v>1</v>
      </c>
      <c r="H77" s="10" t="s">
        <v>35</v>
      </c>
      <c r="I77" s="11">
        <v>58</v>
      </c>
      <c r="J77" s="12">
        <v>130</v>
      </c>
      <c r="K77" s="13">
        <f>I77*J77</f>
        <v>7540</v>
      </c>
    </row>
    <row r="78" spans="2:11" ht="15.5" x14ac:dyDescent="0.35">
      <c r="B78" s="7" t="s">
        <v>273</v>
      </c>
      <c r="C78" s="8">
        <v>45193</v>
      </c>
      <c r="D78" s="9" t="s">
        <v>57</v>
      </c>
      <c r="E78" s="9" t="s">
        <v>43</v>
      </c>
      <c r="F78" s="10" t="s">
        <v>58</v>
      </c>
      <c r="G78" s="11">
        <v>2</v>
      </c>
      <c r="H78" s="10" t="s">
        <v>30</v>
      </c>
      <c r="I78" s="11">
        <v>58</v>
      </c>
      <c r="J78" s="12">
        <v>90</v>
      </c>
      <c r="K78" s="13">
        <f>I78*J78</f>
        <v>5220</v>
      </c>
    </row>
    <row r="79" spans="2:11" ht="15.5" x14ac:dyDescent="0.35">
      <c r="B79" s="7" t="s">
        <v>273</v>
      </c>
      <c r="C79" s="8">
        <v>45193</v>
      </c>
      <c r="D79" s="9" t="s">
        <v>57</v>
      </c>
      <c r="E79" s="9" t="s">
        <v>43</v>
      </c>
      <c r="F79" s="10" t="s">
        <v>34</v>
      </c>
      <c r="G79" s="11">
        <v>1</v>
      </c>
      <c r="H79" s="10" t="s">
        <v>30</v>
      </c>
      <c r="I79" s="11">
        <v>53</v>
      </c>
      <c r="J79" s="12">
        <v>160</v>
      </c>
      <c r="K79" s="13">
        <f>I79*J79</f>
        <v>8480</v>
      </c>
    </row>
    <row r="80" spans="2:11" ht="15.5" x14ac:dyDescent="0.35">
      <c r="B80" s="7" t="s">
        <v>273</v>
      </c>
      <c r="C80" s="8">
        <v>45193</v>
      </c>
      <c r="D80" s="9" t="s">
        <v>57</v>
      </c>
      <c r="E80" s="9" t="s">
        <v>43</v>
      </c>
      <c r="F80" s="10" t="s">
        <v>25</v>
      </c>
      <c r="G80" s="11">
        <v>3</v>
      </c>
      <c r="H80" s="10" t="s">
        <v>30</v>
      </c>
      <c r="I80" s="11">
        <v>77</v>
      </c>
      <c r="J80" s="12">
        <v>76</v>
      </c>
      <c r="K80" s="13">
        <f>I80*J80</f>
        <v>5852</v>
      </c>
    </row>
    <row r="81" spans="2:11" ht="15.5" x14ac:dyDescent="0.35">
      <c r="B81" s="7" t="s">
        <v>287</v>
      </c>
      <c r="C81" s="8">
        <v>45210</v>
      </c>
      <c r="D81" s="9" t="s">
        <v>57</v>
      </c>
      <c r="E81" s="9" t="s">
        <v>43</v>
      </c>
      <c r="F81" s="10" t="s">
        <v>18</v>
      </c>
      <c r="G81" s="11">
        <v>3</v>
      </c>
      <c r="H81" s="10" t="s">
        <v>27</v>
      </c>
      <c r="I81" s="11">
        <v>71</v>
      </c>
      <c r="J81" s="12">
        <v>112</v>
      </c>
      <c r="K81" s="13">
        <f>I81*J81</f>
        <v>7952</v>
      </c>
    </row>
    <row r="82" spans="2:11" ht="15.5" x14ac:dyDescent="0.35">
      <c r="B82" s="7" t="s">
        <v>309</v>
      </c>
      <c r="C82" s="8">
        <v>45231</v>
      </c>
      <c r="D82" s="9" t="s">
        <v>57</v>
      </c>
      <c r="E82" s="9" t="s">
        <v>43</v>
      </c>
      <c r="F82" s="10" t="s">
        <v>58</v>
      </c>
      <c r="G82" s="11">
        <v>1</v>
      </c>
      <c r="H82" s="10" t="s">
        <v>35</v>
      </c>
      <c r="I82" s="11">
        <v>26</v>
      </c>
      <c r="J82" s="12">
        <v>100</v>
      </c>
      <c r="K82" s="13">
        <f>I82*J82</f>
        <v>2600</v>
      </c>
    </row>
    <row r="83" spans="2:11" ht="15.5" x14ac:dyDescent="0.35">
      <c r="B83" s="7" t="s">
        <v>309</v>
      </c>
      <c r="C83" s="8">
        <v>45231</v>
      </c>
      <c r="D83" s="9" t="s">
        <v>57</v>
      </c>
      <c r="E83" s="9" t="s">
        <v>43</v>
      </c>
      <c r="F83" s="10" t="s">
        <v>18</v>
      </c>
      <c r="G83" s="11">
        <v>3</v>
      </c>
      <c r="H83" s="10" t="s">
        <v>35</v>
      </c>
      <c r="I83" s="11">
        <v>52</v>
      </c>
      <c r="J83" s="12">
        <v>112</v>
      </c>
      <c r="K83" s="13">
        <f>I83*J83</f>
        <v>5824</v>
      </c>
    </row>
    <row r="84" spans="2:11" ht="15.5" x14ac:dyDescent="0.35">
      <c r="B84" s="7" t="s">
        <v>329</v>
      </c>
      <c r="C84" s="8">
        <v>45261</v>
      </c>
      <c r="D84" s="9" t="s">
        <v>57</v>
      </c>
      <c r="E84" s="9" t="s">
        <v>43</v>
      </c>
      <c r="F84" s="10" t="s">
        <v>22</v>
      </c>
      <c r="G84" s="11">
        <v>1</v>
      </c>
      <c r="H84" s="10" t="s">
        <v>14</v>
      </c>
      <c r="I84" s="11">
        <v>67</v>
      </c>
      <c r="J84" s="12">
        <v>130</v>
      </c>
      <c r="K84" s="13">
        <f>I84*J84</f>
        <v>8710</v>
      </c>
    </row>
    <row r="85" spans="2:11" ht="15.5" x14ac:dyDescent="0.35">
      <c r="B85" s="7" t="s">
        <v>59</v>
      </c>
      <c r="C85" s="8">
        <v>44943</v>
      </c>
      <c r="D85" s="9" t="s">
        <v>60</v>
      </c>
      <c r="E85" s="9" t="s">
        <v>24</v>
      </c>
      <c r="F85" s="10" t="s">
        <v>18</v>
      </c>
      <c r="G85" s="11">
        <v>1</v>
      </c>
      <c r="H85" s="10" t="s">
        <v>40</v>
      </c>
      <c r="I85" s="11">
        <v>13</v>
      </c>
      <c r="J85" s="12">
        <v>140</v>
      </c>
      <c r="K85" s="13">
        <f>I85*J85</f>
        <v>1820</v>
      </c>
    </row>
    <row r="86" spans="2:11" ht="15.5" x14ac:dyDescent="0.35">
      <c r="B86" s="7" t="s">
        <v>59</v>
      </c>
      <c r="C86" s="8">
        <v>44943</v>
      </c>
      <c r="D86" s="9" t="s">
        <v>60</v>
      </c>
      <c r="E86" s="9" t="s">
        <v>24</v>
      </c>
      <c r="F86" s="10" t="s">
        <v>53</v>
      </c>
      <c r="G86" s="11">
        <v>2</v>
      </c>
      <c r="H86" s="10" t="s">
        <v>40</v>
      </c>
      <c r="I86" s="11">
        <v>31</v>
      </c>
      <c r="J86" s="12">
        <v>198</v>
      </c>
      <c r="K86" s="13">
        <f>I86*J86</f>
        <v>6138</v>
      </c>
    </row>
    <row r="87" spans="2:11" ht="15.5" x14ac:dyDescent="0.35">
      <c r="B87" s="7" t="s">
        <v>82</v>
      </c>
      <c r="C87" s="8">
        <v>44960</v>
      </c>
      <c r="D87" s="9" t="s">
        <v>60</v>
      </c>
      <c r="E87" s="9" t="s">
        <v>24</v>
      </c>
      <c r="F87" s="10" t="s">
        <v>20</v>
      </c>
      <c r="G87" s="11">
        <v>2</v>
      </c>
      <c r="H87" s="10" t="s">
        <v>19</v>
      </c>
      <c r="I87" s="11">
        <v>26</v>
      </c>
      <c r="J87" s="12">
        <v>172</v>
      </c>
      <c r="K87" s="13">
        <f>I87*J87</f>
        <v>4472</v>
      </c>
    </row>
    <row r="88" spans="2:11" ht="15.5" x14ac:dyDescent="0.35">
      <c r="B88" s="7" t="s">
        <v>109</v>
      </c>
      <c r="C88" s="8">
        <v>44993</v>
      </c>
      <c r="D88" s="9" t="s">
        <v>60</v>
      </c>
      <c r="E88" s="9" t="s">
        <v>24</v>
      </c>
      <c r="F88" s="10" t="s">
        <v>58</v>
      </c>
      <c r="G88" s="11">
        <v>1</v>
      </c>
      <c r="H88" s="10" t="s">
        <v>14</v>
      </c>
      <c r="I88" s="11">
        <v>13</v>
      </c>
      <c r="J88" s="12">
        <v>100</v>
      </c>
      <c r="K88" s="13">
        <f>I88*J88</f>
        <v>1300</v>
      </c>
    </row>
    <row r="89" spans="2:11" ht="15.5" x14ac:dyDescent="0.35">
      <c r="B89" s="7" t="s">
        <v>109</v>
      </c>
      <c r="C89" s="8">
        <v>44993</v>
      </c>
      <c r="D89" s="9" t="s">
        <v>60</v>
      </c>
      <c r="E89" s="9" t="s">
        <v>24</v>
      </c>
      <c r="F89" s="10" t="s">
        <v>13</v>
      </c>
      <c r="G89" s="11">
        <v>2</v>
      </c>
      <c r="H89" s="10" t="s">
        <v>14</v>
      </c>
      <c r="I89" s="11">
        <v>22</v>
      </c>
      <c r="J89" s="12">
        <v>136</v>
      </c>
      <c r="K89" s="13">
        <f>I89*J89</f>
        <v>2992</v>
      </c>
    </row>
    <row r="90" spans="2:11" ht="15.5" x14ac:dyDescent="0.35">
      <c r="B90" s="7" t="s">
        <v>198</v>
      </c>
      <c r="C90" s="8">
        <v>45092</v>
      </c>
      <c r="D90" s="9" t="s">
        <v>60</v>
      </c>
      <c r="E90" s="9" t="s">
        <v>24</v>
      </c>
      <c r="F90" s="10" t="s">
        <v>22</v>
      </c>
      <c r="G90" s="11">
        <v>2</v>
      </c>
      <c r="H90" s="10" t="s">
        <v>60</v>
      </c>
      <c r="I90" s="11">
        <v>12</v>
      </c>
      <c r="J90" s="12">
        <v>118</v>
      </c>
      <c r="K90" s="13">
        <f>I90*J90</f>
        <v>1416</v>
      </c>
    </row>
    <row r="91" spans="2:11" ht="15.5" x14ac:dyDescent="0.35">
      <c r="B91" s="7" t="s">
        <v>198</v>
      </c>
      <c r="C91" s="8">
        <v>45092</v>
      </c>
      <c r="D91" s="9" t="s">
        <v>60</v>
      </c>
      <c r="E91" s="9" t="s">
        <v>24</v>
      </c>
      <c r="F91" s="10" t="s">
        <v>13</v>
      </c>
      <c r="G91" s="11">
        <v>2</v>
      </c>
      <c r="H91" s="10" t="s">
        <v>60</v>
      </c>
      <c r="I91" s="11">
        <v>72</v>
      </c>
      <c r="J91" s="12">
        <v>136</v>
      </c>
      <c r="K91" s="13">
        <f>I91*J91</f>
        <v>9792</v>
      </c>
    </row>
    <row r="92" spans="2:11" ht="15.5" x14ac:dyDescent="0.35">
      <c r="B92" s="7" t="s">
        <v>207</v>
      </c>
      <c r="C92" s="8">
        <v>45108</v>
      </c>
      <c r="D92" s="9" t="s">
        <v>60</v>
      </c>
      <c r="E92" s="9" t="s">
        <v>24</v>
      </c>
      <c r="F92" s="10" t="s">
        <v>13</v>
      </c>
      <c r="G92" s="11">
        <v>1</v>
      </c>
      <c r="H92" s="10" t="s">
        <v>60</v>
      </c>
      <c r="I92" s="11">
        <v>15</v>
      </c>
      <c r="J92" s="12">
        <v>150</v>
      </c>
      <c r="K92" s="13">
        <f>I92*J92</f>
        <v>2250</v>
      </c>
    </row>
    <row r="93" spans="2:11" ht="15.5" x14ac:dyDescent="0.35">
      <c r="B93" s="7" t="s">
        <v>237</v>
      </c>
      <c r="C93" s="8">
        <v>45151</v>
      </c>
      <c r="D93" s="9" t="s">
        <v>60</v>
      </c>
      <c r="E93" s="9" t="s">
        <v>24</v>
      </c>
      <c r="F93" s="10" t="s">
        <v>22</v>
      </c>
      <c r="G93" s="11">
        <v>1</v>
      </c>
      <c r="H93" s="10" t="s">
        <v>19</v>
      </c>
      <c r="I93" s="11">
        <v>36</v>
      </c>
      <c r="J93" s="12">
        <v>130</v>
      </c>
      <c r="K93" s="13">
        <f>I93*J93</f>
        <v>4680</v>
      </c>
    </row>
    <row r="94" spans="2:11" ht="15.5" x14ac:dyDescent="0.35">
      <c r="B94" s="7" t="s">
        <v>253</v>
      </c>
      <c r="C94" s="8">
        <v>45167</v>
      </c>
      <c r="D94" s="9" t="s">
        <v>60</v>
      </c>
      <c r="E94" s="9" t="s">
        <v>24</v>
      </c>
      <c r="F94" s="10" t="s">
        <v>34</v>
      </c>
      <c r="G94" s="11">
        <v>3</v>
      </c>
      <c r="H94" s="10" t="s">
        <v>19</v>
      </c>
      <c r="I94" s="11">
        <v>70</v>
      </c>
      <c r="J94" s="12">
        <v>128</v>
      </c>
      <c r="K94" s="13">
        <f>I94*J94</f>
        <v>8960</v>
      </c>
    </row>
    <row r="95" spans="2:11" ht="15.5" x14ac:dyDescent="0.35">
      <c r="B95" s="7" t="s">
        <v>262</v>
      </c>
      <c r="C95" s="8">
        <v>45183</v>
      </c>
      <c r="D95" s="9" t="s">
        <v>60</v>
      </c>
      <c r="E95" s="9" t="s">
        <v>24</v>
      </c>
      <c r="F95" s="10" t="s">
        <v>20</v>
      </c>
      <c r="G95" s="11">
        <v>3</v>
      </c>
      <c r="H95" s="10" t="s">
        <v>30</v>
      </c>
      <c r="I95" s="11">
        <v>10</v>
      </c>
      <c r="J95" s="12">
        <v>152</v>
      </c>
      <c r="K95" s="13">
        <f>I95*J95</f>
        <v>1520</v>
      </c>
    </row>
    <row r="96" spans="2:11" ht="15.5" x14ac:dyDescent="0.35">
      <c r="B96" s="7" t="s">
        <v>296</v>
      </c>
      <c r="C96" s="8">
        <v>45219</v>
      </c>
      <c r="D96" s="9" t="s">
        <v>60</v>
      </c>
      <c r="E96" s="9" t="s">
        <v>24</v>
      </c>
      <c r="F96" s="10" t="s">
        <v>34</v>
      </c>
      <c r="G96" s="11">
        <v>2</v>
      </c>
      <c r="H96" s="10" t="s">
        <v>14</v>
      </c>
      <c r="I96" s="11">
        <v>43</v>
      </c>
      <c r="J96" s="12">
        <v>144</v>
      </c>
      <c r="K96" s="13">
        <f>I96*J96</f>
        <v>6192</v>
      </c>
    </row>
    <row r="97" spans="2:11" ht="15.5" x14ac:dyDescent="0.35">
      <c r="B97" s="7" t="s">
        <v>296</v>
      </c>
      <c r="C97" s="8">
        <v>45219</v>
      </c>
      <c r="D97" s="9" t="s">
        <v>60</v>
      </c>
      <c r="E97" s="9" t="s">
        <v>24</v>
      </c>
      <c r="F97" s="10" t="s">
        <v>34</v>
      </c>
      <c r="G97" s="11">
        <v>2</v>
      </c>
      <c r="H97" s="10" t="s">
        <v>14</v>
      </c>
      <c r="I97" s="11">
        <v>43</v>
      </c>
      <c r="J97" s="12">
        <v>144</v>
      </c>
      <c r="K97" s="13">
        <f>I97*J97</f>
        <v>6192</v>
      </c>
    </row>
    <row r="98" spans="2:11" ht="15.5" x14ac:dyDescent="0.35">
      <c r="B98" s="7" t="s">
        <v>300</v>
      </c>
      <c r="C98" s="8">
        <v>45222</v>
      </c>
      <c r="D98" s="9" t="s">
        <v>60</v>
      </c>
      <c r="E98" s="9" t="s">
        <v>24</v>
      </c>
      <c r="F98" s="10" t="s">
        <v>18</v>
      </c>
      <c r="G98" s="11">
        <v>1</v>
      </c>
      <c r="H98" s="10" t="s">
        <v>19</v>
      </c>
      <c r="I98" s="11">
        <v>47</v>
      </c>
      <c r="J98" s="12">
        <v>140</v>
      </c>
      <c r="K98" s="13">
        <f>I98*J98</f>
        <v>6580</v>
      </c>
    </row>
    <row r="99" spans="2:11" ht="15.5" x14ac:dyDescent="0.35">
      <c r="B99" s="7" t="s">
        <v>300</v>
      </c>
      <c r="C99" s="8">
        <v>45222</v>
      </c>
      <c r="D99" s="9" t="s">
        <v>60</v>
      </c>
      <c r="E99" s="9" t="s">
        <v>24</v>
      </c>
      <c r="F99" s="10" t="s">
        <v>34</v>
      </c>
      <c r="G99" s="11">
        <v>3</v>
      </c>
      <c r="H99" s="10" t="s">
        <v>19</v>
      </c>
      <c r="I99" s="11">
        <v>36</v>
      </c>
      <c r="J99" s="12">
        <v>128</v>
      </c>
      <c r="K99" s="13">
        <f>I99*J99</f>
        <v>4608</v>
      </c>
    </row>
    <row r="100" spans="2:11" ht="15.5" x14ac:dyDescent="0.35">
      <c r="B100" s="7" t="s">
        <v>300</v>
      </c>
      <c r="C100" s="8">
        <v>45222</v>
      </c>
      <c r="D100" s="9" t="s">
        <v>60</v>
      </c>
      <c r="E100" s="9" t="s">
        <v>24</v>
      </c>
      <c r="F100" s="10" t="s">
        <v>39</v>
      </c>
      <c r="G100" s="11">
        <v>3</v>
      </c>
      <c r="H100" s="10" t="s">
        <v>19</v>
      </c>
      <c r="I100" s="11">
        <v>43</v>
      </c>
      <c r="J100" s="12">
        <v>136</v>
      </c>
      <c r="K100" s="13">
        <f>I100*J100</f>
        <v>5848</v>
      </c>
    </row>
    <row r="101" spans="2:11" ht="15.5" x14ac:dyDescent="0.35">
      <c r="B101" s="7" t="s">
        <v>305</v>
      </c>
      <c r="C101" s="8">
        <v>45227</v>
      </c>
      <c r="D101" s="9" t="s">
        <v>60</v>
      </c>
      <c r="E101" s="9" t="s">
        <v>24</v>
      </c>
      <c r="F101" s="10" t="s">
        <v>58</v>
      </c>
      <c r="G101" s="11">
        <v>3</v>
      </c>
      <c r="H101" s="10" t="s">
        <v>40</v>
      </c>
      <c r="I101" s="11">
        <v>59</v>
      </c>
      <c r="J101" s="12">
        <v>80</v>
      </c>
      <c r="K101" s="13">
        <f>I101*J101</f>
        <v>4720</v>
      </c>
    </row>
    <row r="102" spans="2:11" ht="15.5" x14ac:dyDescent="0.35">
      <c r="B102" s="7" t="s">
        <v>305</v>
      </c>
      <c r="C102" s="8">
        <v>45227</v>
      </c>
      <c r="D102" s="9" t="s">
        <v>60</v>
      </c>
      <c r="E102" s="9" t="s">
        <v>24</v>
      </c>
      <c r="F102" s="10" t="s">
        <v>25</v>
      </c>
      <c r="G102" s="11">
        <v>1</v>
      </c>
      <c r="H102" s="10" t="s">
        <v>40</v>
      </c>
      <c r="I102" s="11">
        <v>56</v>
      </c>
      <c r="J102" s="12">
        <v>94</v>
      </c>
      <c r="K102" s="13">
        <f>I102*J102</f>
        <v>5264</v>
      </c>
    </row>
    <row r="103" spans="2:11" ht="15.5" x14ac:dyDescent="0.35">
      <c r="B103" s="7" t="s">
        <v>316</v>
      </c>
      <c r="C103" s="8">
        <v>45243</v>
      </c>
      <c r="D103" s="9" t="s">
        <v>60</v>
      </c>
      <c r="E103" s="9" t="s">
        <v>24</v>
      </c>
      <c r="F103" s="10" t="s">
        <v>18</v>
      </c>
      <c r="G103" s="11">
        <v>3</v>
      </c>
      <c r="H103" s="10" t="s">
        <v>30</v>
      </c>
      <c r="I103" s="11">
        <v>68</v>
      </c>
      <c r="J103" s="12">
        <v>112</v>
      </c>
      <c r="K103" s="13">
        <f>I103*J103</f>
        <v>7616</v>
      </c>
    </row>
    <row r="104" spans="2:11" ht="15.5" x14ac:dyDescent="0.35">
      <c r="B104" s="7" t="s">
        <v>316</v>
      </c>
      <c r="C104" s="8">
        <v>45243</v>
      </c>
      <c r="D104" s="9" t="s">
        <v>60</v>
      </c>
      <c r="E104" s="9" t="s">
        <v>24</v>
      </c>
      <c r="F104" s="10" t="s">
        <v>22</v>
      </c>
      <c r="G104" s="11">
        <v>2</v>
      </c>
      <c r="H104" s="10" t="s">
        <v>30</v>
      </c>
      <c r="I104" s="11">
        <v>13</v>
      </c>
      <c r="J104" s="12">
        <v>118</v>
      </c>
      <c r="K104" s="13">
        <f>I104*J104</f>
        <v>1534</v>
      </c>
    </row>
    <row r="105" spans="2:11" ht="15.5" x14ac:dyDescent="0.35">
      <c r="B105" s="7" t="s">
        <v>322</v>
      </c>
      <c r="C105" s="8">
        <v>45252</v>
      </c>
      <c r="D105" s="9" t="s">
        <v>60</v>
      </c>
      <c r="E105" s="9" t="s">
        <v>24</v>
      </c>
      <c r="F105" s="10" t="s">
        <v>25</v>
      </c>
      <c r="G105" s="11">
        <v>2</v>
      </c>
      <c r="H105" s="10" t="s">
        <v>40</v>
      </c>
      <c r="I105" s="11">
        <v>13</v>
      </c>
      <c r="J105" s="12">
        <v>84</v>
      </c>
      <c r="K105" s="13">
        <f>I105*J105</f>
        <v>1092</v>
      </c>
    </row>
    <row r="106" spans="2:11" ht="15.5" x14ac:dyDescent="0.35">
      <c r="B106" s="7" t="s">
        <v>322</v>
      </c>
      <c r="C106" s="8">
        <v>45252</v>
      </c>
      <c r="D106" s="9" t="s">
        <v>60</v>
      </c>
      <c r="E106" s="9" t="s">
        <v>24</v>
      </c>
      <c r="F106" s="10" t="s">
        <v>25</v>
      </c>
      <c r="G106" s="11">
        <v>1</v>
      </c>
      <c r="H106" s="10" t="s">
        <v>40</v>
      </c>
      <c r="I106" s="11">
        <v>76</v>
      </c>
      <c r="J106" s="12">
        <v>94</v>
      </c>
      <c r="K106" s="13">
        <f>I106*J106</f>
        <v>7144</v>
      </c>
    </row>
    <row r="107" spans="2:11" ht="15.5" x14ac:dyDescent="0.35">
      <c r="B107" s="7" t="s">
        <v>322</v>
      </c>
      <c r="C107" s="8">
        <v>45252</v>
      </c>
      <c r="D107" s="9" t="s">
        <v>60</v>
      </c>
      <c r="E107" s="9" t="s">
        <v>24</v>
      </c>
      <c r="F107" s="10" t="s">
        <v>22</v>
      </c>
      <c r="G107" s="11">
        <v>1</v>
      </c>
      <c r="H107" s="10" t="s">
        <v>40</v>
      </c>
      <c r="I107" s="11">
        <v>79</v>
      </c>
      <c r="J107" s="12">
        <v>130</v>
      </c>
      <c r="K107" s="13">
        <f>I107*J107</f>
        <v>10270</v>
      </c>
    </row>
    <row r="108" spans="2:11" ht="15.5" x14ac:dyDescent="0.35">
      <c r="B108" s="7" t="s">
        <v>322</v>
      </c>
      <c r="C108" s="8">
        <v>45252</v>
      </c>
      <c r="D108" s="9" t="s">
        <v>60</v>
      </c>
      <c r="E108" s="9" t="s">
        <v>24</v>
      </c>
      <c r="F108" s="10" t="s">
        <v>39</v>
      </c>
      <c r="G108" s="11">
        <v>1</v>
      </c>
      <c r="H108" s="10" t="s">
        <v>40</v>
      </c>
      <c r="I108" s="11">
        <v>34</v>
      </c>
      <c r="J108" s="12">
        <v>170</v>
      </c>
      <c r="K108" s="13">
        <f>I108*J108</f>
        <v>5780</v>
      </c>
    </row>
    <row r="109" spans="2:11" ht="15.5" x14ac:dyDescent="0.35">
      <c r="B109" s="7" t="s">
        <v>324</v>
      </c>
      <c r="C109" s="8">
        <v>45257</v>
      </c>
      <c r="D109" s="9" t="s">
        <v>60</v>
      </c>
      <c r="E109" s="9" t="s">
        <v>24</v>
      </c>
      <c r="F109" s="10" t="s">
        <v>58</v>
      </c>
      <c r="G109" s="11">
        <v>3</v>
      </c>
      <c r="H109" s="10" t="s">
        <v>19</v>
      </c>
      <c r="I109" s="11">
        <v>23</v>
      </c>
      <c r="J109" s="12">
        <v>80</v>
      </c>
      <c r="K109" s="13">
        <f>I109*J109</f>
        <v>1840</v>
      </c>
    </row>
    <row r="110" spans="2:11" ht="15.5" x14ac:dyDescent="0.35">
      <c r="B110" s="7" t="s">
        <v>324</v>
      </c>
      <c r="C110" s="8">
        <v>45257</v>
      </c>
      <c r="D110" s="9" t="s">
        <v>60</v>
      </c>
      <c r="E110" s="9" t="s">
        <v>24</v>
      </c>
      <c r="F110" s="10" t="s">
        <v>39</v>
      </c>
      <c r="G110" s="11">
        <v>2</v>
      </c>
      <c r="H110" s="10" t="s">
        <v>19</v>
      </c>
      <c r="I110" s="11">
        <v>32</v>
      </c>
      <c r="J110" s="12">
        <v>154</v>
      </c>
      <c r="K110" s="13">
        <f>I110*J110</f>
        <v>4928</v>
      </c>
    </row>
    <row r="111" spans="2:11" ht="15.5" x14ac:dyDescent="0.35">
      <c r="B111" s="7" t="s">
        <v>23</v>
      </c>
      <c r="C111" s="8">
        <v>44930</v>
      </c>
      <c r="D111" s="9" t="s">
        <v>19</v>
      </c>
      <c r="E111" s="9" t="s">
        <v>24</v>
      </c>
      <c r="F111" s="10" t="s">
        <v>25</v>
      </c>
      <c r="G111" s="11">
        <v>1</v>
      </c>
      <c r="H111" s="10" t="s">
        <v>14</v>
      </c>
      <c r="I111" s="11">
        <v>12</v>
      </c>
      <c r="J111" s="12">
        <v>94</v>
      </c>
      <c r="K111" s="13">
        <f>I111*J111</f>
        <v>1128</v>
      </c>
    </row>
    <row r="112" spans="2:11" ht="15.5" x14ac:dyDescent="0.35">
      <c r="B112" s="7" t="s">
        <v>23</v>
      </c>
      <c r="C112" s="8">
        <v>44930</v>
      </c>
      <c r="D112" s="9" t="s">
        <v>19</v>
      </c>
      <c r="E112" s="9" t="s">
        <v>24</v>
      </c>
      <c r="F112" s="10" t="s">
        <v>20</v>
      </c>
      <c r="G112" s="11">
        <v>1</v>
      </c>
      <c r="H112" s="10" t="s">
        <v>14</v>
      </c>
      <c r="I112" s="11">
        <v>39</v>
      </c>
      <c r="J112" s="12">
        <v>190</v>
      </c>
      <c r="K112" s="13">
        <f>I112*J112</f>
        <v>7410</v>
      </c>
    </row>
    <row r="113" spans="2:11" ht="15.5" x14ac:dyDescent="0.35">
      <c r="B113" s="7" t="s">
        <v>44</v>
      </c>
      <c r="C113" s="8">
        <v>44935</v>
      </c>
      <c r="D113" s="9" t="s">
        <v>19</v>
      </c>
      <c r="E113" s="9" t="s">
        <v>24</v>
      </c>
      <c r="F113" s="10" t="s">
        <v>25</v>
      </c>
      <c r="G113" s="11">
        <v>2</v>
      </c>
      <c r="H113" s="10" t="s">
        <v>40</v>
      </c>
      <c r="I113" s="11">
        <v>6</v>
      </c>
      <c r="J113" s="12">
        <v>84</v>
      </c>
      <c r="K113" s="13">
        <f>I113*J113</f>
        <v>504</v>
      </c>
    </row>
    <row r="114" spans="2:11" ht="15.5" x14ac:dyDescent="0.35">
      <c r="B114" s="7" t="s">
        <v>44</v>
      </c>
      <c r="C114" s="8">
        <v>44935</v>
      </c>
      <c r="D114" s="9" t="s">
        <v>19</v>
      </c>
      <c r="E114" s="9" t="s">
        <v>24</v>
      </c>
      <c r="F114" s="10" t="s">
        <v>13</v>
      </c>
      <c r="G114" s="11">
        <v>2</v>
      </c>
      <c r="H114" s="10" t="s">
        <v>40</v>
      </c>
      <c r="I114" s="11">
        <v>39</v>
      </c>
      <c r="J114" s="12">
        <v>136</v>
      </c>
      <c r="K114" s="13">
        <f>I114*J114</f>
        <v>5304</v>
      </c>
    </row>
    <row r="115" spans="2:11" ht="15.5" x14ac:dyDescent="0.35">
      <c r="B115" s="7" t="s">
        <v>44</v>
      </c>
      <c r="C115" s="8">
        <v>44935</v>
      </c>
      <c r="D115" s="9" t="s">
        <v>19</v>
      </c>
      <c r="E115" s="9" t="s">
        <v>24</v>
      </c>
      <c r="F115" s="10" t="s">
        <v>13</v>
      </c>
      <c r="G115" s="11">
        <v>1</v>
      </c>
      <c r="H115" s="10" t="s">
        <v>40</v>
      </c>
      <c r="I115" s="11">
        <v>55</v>
      </c>
      <c r="J115" s="12">
        <v>150</v>
      </c>
      <c r="K115" s="13">
        <f>I115*J115</f>
        <v>8250</v>
      </c>
    </row>
    <row r="116" spans="2:11" ht="15.5" x14ac:dyDescent="0.35">
      <c r="B116" s="7" t="s">
        <v>81</v>
      </c>
      <c r="C116" s="8">
        <v>44959</v>
      </c>
      <c r="D116" s="9" t="s">
        <v>19</v>
      </c>
      <c r="E116" s="9" t="s">
        <v>24</v>
      </c>
      <c r="F116" s="10" t="s">
        <v>13</v>
      </c>
      <c r="G116" s="11">
        <v>1</v>
      </c>
      <c r="H116" s="10" t="s">
        <v>35</v>
      </c>
      <c r="I116" s="11">
        <v>53</v>
      </c>
      <c r="J116" s="12">
        <v>150</v>
      </c>
      <c r="K116" s="13">
        <f>I116*J116</f>
        <v>7950</v>
      </c>
    </row>
    <row r="117" spans="2:11" ht="15.5" x14ac:dyDescent="0.35">
      <c r="B117" s="7" t="s">
        <v>153</v>
      </c>
      <c r="C117" s="8">
        <v>45041</v>
      </c>
      <c r="D117" s="9" t="s">
        <v>19</v>
      </c>
      <c r="E117" s="9" t="s">
        <v>24</v>
      </c>
      <c r="F117" s="10" t="s">
        <v>22</v>
      </c>
      <c r="G117" s="11">
        <v>2</v>
      </c>
      <c r="H117" s="10" t="s">
        <v>14</v>
      </c>
      <c r="I117" s="11">
        <v>65</v>
      </c>
      <c r="J117" s="12">
        <v>118</v>
      </c>
      <c r="K117" s="13">
        <f>I117*J117</f>
        <v>7670</v>
      </c>
    </row>
    <row r="118" spans="2:11" ht="15.5" x14ac:dyDescent="0.35">
      <c r="B118" s="7" t="s">
        <v>194</v>
      </c>
      <c r="C118" s="8">
        <v>45088</v>
      </c>
      <c r="D118" s="9" t="s">
        <v>19</v>
      </c>
      <c r="E118" s="9" t="s">
        <v>24</v>
      </c>
      <c r="F118" s="10" t="s">
        <v>18</v>
      </c>
      <c r="G118" s="11">
        <v>1</v>
      </c>
      <c r="H118" s="10" t="s">
        <v>27</v>
      </c>
      <c r="I118" s="11">
        <v>72</v>
      </c>
      <c r="J118" s="12">
        <v>140</v>
      </c>
      <c r="K118" s="13">
        <f>I118*J118</f>
        <v>10080</v>
      </c>
    </row>
    <row r="119" spans="2:11" ht="15.5" x14ac:dyDescent="0.35">
      <c r="B119" s="7" t="s">
        <v>194</v>
      </c>
      <c r="C119" s="8">
        <v>45088</v>
      </c>
      <c r="D119" s="9" t="s">
        <v>19</v>
      </c>
      <c r="E119" s="9" t="s">
        <v>24</v>
      </c>
      <c r="F119" s="10" t="s">
        <v>22</v>
      </c>
      <c r="G119" s="11">
        <v>2</v>
      </c>
      <c r="H119" s="10" t="s">
        <v>27</v>
      </c>
      <c r="I119" s="11">
        <v>9</v>
      </c>
      <c r="J119" s="12">
        <v>118</v>
      </c>
      <c r="K119" s="13">
        <f>I119*J119</f>
        <v>1062</v>
      </c>
    </row>
    <row r="120" spans="2:11" ht="15.5" x14ac:dyDescent="0.35">
      <c r="B120" s="7" t="s">
        <v>225</v>
      </c>
      <c r="C120" s="8">
        <v>45135</v>
      </c>
      <c r="D120" s="9" t="s">
        <v>19</v>
      </c>
      <c r="E120" s="9" t="s">
        <v>24</v>
      </c>
      <c r="F120" s="10" t="s">
        <v>18</v>
      </c>
      <c r="G120" s="11">
        <v>2</v>
      </c>
      <c r="H120" s="10" t="s">
        <v>60</v>
      </c>
      <c r="I120" s="11">
        <v>44</v>
      </c>
      <c r="J120" s="12">
        <v>126</v>
      </c>
      <c r="K120" s="13">
        <f>I120*J120</f>
        <v>5544</v>
      </c>
    </row>
    <row r="121" spans="2:11" ht="15.5" x14ac:dyDescent="0.35">
      <c r="B121" s="7" t="s">
        <v>225</v>
      </c>
      <c r="C121" s="8">
        <v>45135</v>
      </c>
      <c r="D121" s="9" t="s">
        <v>19</v>
      </c>
      <c r="E121" s="9" t="s">
        <v>24</v>
      </c>
      <c r="F121" s="10" t="s">
        <v>18</v>
      </c>
      <c r="G121" s="11">
        <v>1</v>
      </c>
      <c r="H121" s="10" t="s">
        <v>60</v>
      </c>
      <c r="I121" s="11">
        <v>70</v>
      </c>
      <c r="J121" s="12">
        <v>140</v>
      </c>
      <c r="K121" s="13">
        <f>I121*J121</f>
        <v>9800</v>
      </c>
    </row>
    <row r="122" spans="2:11" ht="15.5" x14ac:dyDescent="0.35">
      <c r="B122" s="7" t="s">
        <v>225</v>
      </c>
      <c r="C122" s="8">
        <v>45135</v>
      </c>
      <c r="D122" s="9" t="s">
        <v>19</v>
      </c>
      <c r="E122" s="9" t="s">
        <v>24</v>
      </c>
      <c r="F122" s="10" t="s">
        <v>53</v>
      </c>
      <c r="G122" s="11">
        <v>1</v>
      </c>
      <c r="H122" s="10" t="s">
        <v>60</v>
      </c>
      <c r="I122" s="11">
        <v>19</v>
      </c>
      <c r="J122" s="12">
        <v>220</v>
      </c>
      <c r="K122" s="13">
        <f>I122*J122</f>
        <v>4180</v>
      </c>
    </row>
    <row r="123" spans="2:11" ht="15.5" x14ac:dyDescent="0.35">
      <c r="B123" s="7" t="s">
        <v>241</v>
      </c>
      <c r="C123" s="8">
        <v>45157</v>
      </c>
      <c r="D123" s="9" t="s">
        <v>19</v>
      </c>
      <c r="E123" s="9" t="s">
        <v>24</v>
      </c>
      <c r="F123" s="10" t="s">
        <v>22</v>
      </c>
      <c r="G123" s="11">
        <v>1</v>
      </c>
      <c r="H123" s="10" t="s">
        <v>30</v>
      </c>
      <c r="I123" s="11">
        <v>67</v>
      </c>
      <c r="J123" s="12">
        <v>130</v>
      </c>
      <c r="K123" s="13">
        <f>I123*J123</f>
        <v>8710</v>
      </c>
    </row>
    <row r="124" spans="2:11" ht="15.5" x14ac:dyDescent="0.35">
      <c r="B124" s="7" t="s">
        <v>265</v>
      </c>
      <c r="C124" s="8">
        <v>45186</v>
      </c>
      <c r="D124" s="9" t="s">
        <v>19</v>
      </c>
      <c r="E124" s="9" t="s">
        <v>24</v>
      </c>
      <c r="F124" s="10" t="s">
        <v>25</v>
      </c>
      <c r="G124" s="11">
        <v>1</v>
      </c>
      <c r="H124" s="10" t="s">
        <v>35</v>
      </c>
      <c r="I124" s="11">
        <v>16</v>
      </c>
      <c r="J124" s="12">
        <v>94</v>
      </c>
      <c r="K124" s="13">
        <f>I124*J124</f>
        <v>1504</v>
      </c>
    </row>
    <row r="125" spans="2:11" ht="15.5" x14ac:dyDescent="0.35">
      <c r="B125" s="7" t="s">
        <v>268</v>
      </c>
      <c r="C125" s="8">
        <v>45190</v>
      </c>
      <c r="D125" s="9" t="s">
        <v>19</v>
      </c>
      <c r="E125" s="9" t="s">
        <v>24</v>
      </c>
      <c r="F125" s="10" t="s">
        <v>13</v>
      </c>
      <c r="G125" s="11">
        <v>2</v>
      </c>
      <c r="H125" s="10" t="s">
        <v>30</v>
      </c>
      <c r="I125" s="11">
        <v>59</v>
      </c>
      <c r="J125" s="12">
        <v>136</v>
      </c>
      <c r="K125" s="13">
        <f>I125*J125</f>
        <v>8024</v>
      </c>
    </row>
    <row r="126" spans="2:11" ht="15.5" x14ac:dyDescent="0.35">
      <c r="B126" s="7" t="s">
        <v>268</v>
      </c>
      <c r="C126" s="8">
        <v>45190</v>
      </c>
      <c r="D126" s="9" t="s">
        <v>19</v>
      </c>
      <c r="E126" s="9" t="s">
        <v>24</v>
      </c>
      <c r="F126" s="10" t="s">
        <v>13</v>
      </c>
      <c r="G126" s="11">
        <v>2</v>
      </c>
      <c r="H126" s="10" t="s">
        <v>30</v>
      </c>
      <c r="I126" s="11">
        <v>24</v>
      </c>
      <c r="J126" s="12">
        <v>136</v>
      </c>
      <c r="K126" s="13">
        <f>I126*J126</f>
        <v>3264</v>
      </c>
    </row>
    <row r="127" spans="2:11" ht="15.5" x14ac:dyDescent="0.35">
      <c r="B127" s="7" t="s">
        <v>268</v>
      </c>
      <c r="C127" s="8">
        <v>45190</v>
      </c>
      <c r="D127" s="9" t="s">
        <v>19</v>
      </c>
      <c r="E127" s="9" t="s">
        <v>24</v>
      </c>
      <c r="F127" s="10" t="s">
        <v>39</v>
      </c>
      <c r="G127" s="11">
        <v>3</v>
      </c>
      <c r="H127" s="10" t="s">
        <v>30</v>
      </c>
      <c r="I127" s="11">
        <v>59</v>
      </c>
      <c r="J127" s="12">
        <v>136</v>
      </c>
      <c r="K127" s="13">
        <f>I127*J127</f>
        <v>8024</v>
      </c>
    </row>
    <row r="128" spans="2:11" ht="15.5" x14ac:dyDescent="0.35">
      <c r="B128" s="7" t="s">
        <v>283</v>
      </c>
      <c r="C128" s="8">
        <v>45206</v>
      </c>
      <c r="D128" s="9" t="s">
        <v>19</v>
      </c>
      <c r="E128" s="9" t="s">
        <v>24</v>
      </c>
      <c r="F128" s="10" t="s">
        <v>39</v>
      </c>
      <c r="G128" s="11">
        <v>1</v>
      </c>
      <c r="H128" s="10" t="s">
        <v>35</v>
      </c>
      <c r="I128" s="11">
        <v>12</v>
      </c>
      <c r="J128" s="12">
        <v>170</v>
      </c>
      <c r="K128" s="13">
        <f>I128*J128</f>
        <v>2040</v>
      </c>
    </row>
    <row r="129" spans="2:11" ht="15.5" x14ac:dyDescent="0.35">
      <c r="B129" s="7" t="s">
        <v>294</v>
      </c>
      <c r="C129" s="8">
        <v>45217</v>
      </c>
      <c r="D129" s="9" t="s">
        <v>19</v>
      </c>
      <c r="E129" s="9" t="s">
        <v>24</v>
      </c>
      <c r="F129" s="10" t="s">
        <v>22</v>
      </c>
      <c r="G129" s="11">
        <v>2</v>
      </c>
      <c r="H129" s="10" t="s">
        <v>60</v>
      </c>
      <c r="I129" s="11">
        <v>37</v>
      </c>
      <c r="J129" s="12">
        <v>118</v>
      </c>
      <c r="K129" s="13">
        <f>I129*J129</f>
        <v>4366</v>
      </c>
    </row>
    <row r="130" spans="2:11" ht="15.5" x14ac:dyDescent="0.35">
      <c r="B130" s="7" t="s">
        <v>330</v>
      </c>
      <c r="C130" s="8">
        <v>45261</v>
      </c>
      <c r="D130" s="9" t="s">
        <v>19</v>
      </c>
      <c r="E130" s="9" t="s">
        <v>24</v>
      </c>
      <c r="F130" s="10" t="s">
        <v>34</v>
      </c>
      <c r="G130" s="11">
        <v>1</v>
      </c>
      <c r="H130" s="10" t="s">
        <v>40</v>
      </c>
      <c r="I130" s="11">
        <v>47</v>
      </c>
      <c r="J130" s="12">
        <v>160</v>
      </c>
      <c r="K130" s="13">
        <f>I130*J130</f>
        <v>7520</v>
      </c>
    </row>
    <row r="131" spans="2:11" ht="15.5" x14ac:dyDescent="0.35">
      <c r="B131" s="7" t="s">
        <v>330</v>
      </c>
      <c r="C131" s="8">
        <v>45261</v>
      </c>
      <c r="D131" s="9" t="s">
        <v>19</v>
      </c>
      <c r="E131" s="9" t="s">
        <v>24</v>
      </c>
      <c r="F131" s="10" t="s">
        <v>25</v>
      </c>
      <c r="G131" s="11">
        <v>2</v>
      </c>
      <c r="H131" s="10" t="s">
        <v>40</v>
      </c>
      <c r="I131" s="11">
        <v>17</v>
      </c>
      <c r="J131" s="12">
        <v>84</v>
      </c>
      <c r="K131" s="13">
        <f>I131*J131</f>
        <v>1428</v>
      </c>
    </row>
    <row r="132" spans="2:11" ht="15.5" x14ac:dyDescent="0.35">
      <c r="B132" s="7" t="s">
        <v>330</v>
      </c>
      <c r="C132" s="8">
        <v>45261</v>
      </c>
      <c r="D132" s="9" t="s">
        <v>19</v>
      </c>
      <c r="E132" s="9" t="s">
        <v>24</v>
      </c>
      <c r="F132" s="10" t="s">
        <v>22</v>
      </c>
      <c r="G132" s="11">
        <v>2</v>
      </c>
      <c r="H132" s="10" t="s">
        <v>40</v>
      </c>
      <c r="I132" s="11">
        <v>8</v>
      </c>
      <c r="J132" s="12">
        <v>118</v>
      </c>
      <c r="K132" s="13">
        <f>I132*J132</f>
        <v>944</v>
      </c>
    </row>
    <row r="133" spans="2:11" ht="15.5" x14ac:dyDescent="0.35">
      <c r="B133" s="7" t="s">
        <v>335</v>
      </c>
      <c r="C133" s="8">
        <v>45269</v>
      </c>
      <c r="D133" s="9" t="s">
        <v>19</v>
      </c>
      <c r="E133" s="9" t="s">
        <v>24</v>
      </c>
      <c r="F133" s="10" t="s">
        <v>34</v>
      </c>
      <c r="G133" s="11">
        <v>2</v>
      </c>
      <c r="H133" s="10" t="s">
        <v>27</v>
      </c>
      <c r="I133" s="11">
        <v>33</v>
      </c>
      <c r="J133" s="12">
        <v>144</v>
      </c>
      <c r="K133" s="13">
        <f>I133*J133</f>
        <v>4752</v>
      </c>
    </row>
    <row r="134" spans="2:11" ht="15.5" x14ac:dyDescent="0.35">
      <c r="B134" s="7" t="s">
        <v>341</v>
      </c>
      <c r="C134" s="8">
        <v>45280</v>
      </c>
      <c r="D134" s="9" t="s">
        <v>19</v>
      </c>
      <c r="E134" s="9" t="s">
        <v>24</v>
      </c>
      <c r="F134" s="10" t="s">
        <v>22</v>
      </c>
      <c r="G134" s="11">
        <v>1</v>
      </c>
      <c r="H134" s="10" t="s">
        <v>19</v>
      </c>
      <c r="I134" s="11">
        <v>26</v>
      </c>
      <c r="J134" s="12">
        <v>130</v>
      </c>
      <c r="K134" s="13">
        <f>I134*J134</f>
        <v>3380</v>
      </c>
    </row>
    <row r="135" spans="2:11" ht="15.5" x14ac:dyDescent="0.35">
      <c r="B135" s="7" t="s">
        <v>144</v>
      </c>
      <c r="C135" s="8">
        <v>45033</v>
      </c>
      <c r="D135" s="9" t="s">
        <v>145</v>
      </c>
      <c r="E135" s="9" t="s">
        <v>24</v>
      </c>
      <c r="F135" s="10" t="s">
        <v>39</v>
      </c>
      <c r="G135" s="11">
        <v>3</v>
      </c>
      <c r="H135" s="10" t="s">
        <v>30</v>
      </c>
      <c r="I135" s="11">
        <v>41</v>
      </c>
      <c r="J135" s="12">
        <v>136</v>
      </c>
      <c r="K135" s="13">
        <f>I135*J135</f>
        <v>5576</v>
      </c>
    </row>
    <row r="136" spans="2:11" ht="15.5" x14ac:dyDescent="0.35">
      <c r="B136" s="7" t="s">
        <v>147</v>
      </c>
      <c r="C136" s="8">
        <v>45035</v>
      </c>
      <c r="D136" s="9" t="s">
        <v>145</v>
      </c>
      <c r="E136" s="9" t="s">
        <v>24</v>
      </c>
      <c r="F136" s="10" t="s">
        <v>18</v>
      </c>
      <c r="G136" s="11">
        <v>1</v>
      </c>
      <c r="H136" s="10" t="s">
        <v>35</v>
      </c>
      <c r="I136" s="11">
        <v>51</v>
      </c>
      <c r="J136" s="12">
        <v>140</v>
      </c>
      <c r="K136" s="13">
        <f>I136*J136</f>
        <v>7140</v>
      </c>
    </row>
    <row r="137" spans="2:11" ht="15.5" x14ac:dyDescent="0.35">
      <c r="B137" s="7" t="s">
        <v>147</v>
      </c>
      <c r="C137" s="8">
        <v>45035</v>
      </c>
      <c r="D137" s="9" t="s">
        <v>145</v>
      </c>
      <c r="E137" s="9" t="s">
        <v>24</v>
      </c>
      <c r="F137" s="10" t="s">
        <v>22</v>
      </c>
      <c r="G137" s="11">
        <v>2</v>
      </c>
      <c r="H137" s="10" t="s">
        <v>35</v>
      </c>
      <c r="I137" s="11">
        <v>52</v>
      </c>
      <c r="J137" s="12">
        <v>118</v>
      </c>
      <c r="K137" s="13">
        <f>I137*J137</f>
        <v>6136</v>
      </c>
    </row>
    <row r="138" spans="2:11" ht="15.5" x14ac:dyDescent="0.35">
      <c r="B138" s="7" t="s">
        <v>165</v>
      </c>
      <c r="C138" s="8">
        <v>45052</v>
      </c>
      <c r="D138" s="9" t="s">
        <v>145</v>
      </c>
      <c r="E138" s="9" t="s">
        <v>24</v>
      </c>
      <c r="F138" s="10" t="s">
        <v>25</v>
      </c>
      <c r="G138" s="11">
        <v>1</v>
      </c>
      <c r="H138" s="10" t="s">
        <v>30</v>
      </c>
      <c r="I138" s="11">
        <v>12</v>
      </c>
      <c r="J138" s="12">
        <v>94</v>
      </c>
      <c r="K138" s="13">
        <f>I138*J138</f>
        <v>1128</v>
      </c>
    </row>
    <row r="139" spans="2:11" ht="15.5" x14ac:dyDescent="0.35">
      <c r="B139" s="7" t="s">
        <v>196</v>
      </c>
      <c r="C139" s="8">
        <v>45090</v>
      </c>
      <c r="D139" s="9" t="s">
        <v>145</v>
      </c>
      <c r="E139" s="9" t="s">
        <v>24</v>
      </c>
      <c r="F139" s="10" t="s">
        <v>22</v>
      </c>
      <c r="G139" s="11">
        <v>1</v>
      </c>
      <c r="H139" s="10" t="s">
        <v>19</v>
      </c>
      <c r="I139" s="11">
        <v>46</v>
      </c>
      <c r="J139" s="12">
        <v>130</v>
      </c>
      <c r="K139" s="13">
        <f>I139*J139</f>
        <v>5980</v>
      </c>
    </row>
    <row r="140" spans="2:11" ht="15.5" x14ac:dyDescent="0.35">
      <c r="B140" s="7" t="s">
        <v>216</v>
      </c>
      <c r="C140" s="8">
        <v>45120</v>
      </c>
      <c r="D140" s="9" t="s">
        <v>145</v>
      </c>
      <c r="E140" s="9" t="s">
        <v>24</v>
      </c>
      <c r="F140" s="10" t="s">
        <v>13</v>
      </c>
      <c r="G140" s="11">
        <v>1</v>
      </c>
      <c r="H140" s="10" t="s">
        <v>35</v>
      </c>
      <c r="I140" s="11">
        <v>11</v>
      </c>
      <c r="J140" s="12">
        <v>150</v>
      </c>
      <c r="K140" s="13">
        <f>I140*J140</f>
        <v>1650</v>
      </c>
    </row>
    <row r="141" spans="2:11" ht="15.5" x14ac:dyDescent="0.35">
      <c r="B141" s="7" t="s">
        <v>282</v>
      </c>
      <c r="C141" s="8">
        <v>45206</v>
      </c>
      <c r="D141" s="9" t="s">
        <v>145</v>
      </c>
      <c r="E141" s="9" t="s">
        <v>24</v>
      </c>
      <c r="F141" s="10" t="s">
        <v>18</v>
      </c>
      <c r="G141" s="11">
        <v>1</v>
      </c>
      <c r="H141" s="10" t="s">
        <v>60</v>
      </c>
      <c r="I141" s="11">
        <v>51</v>
      </c>
      <c r="J141" s="12">
        <v>140</v>
      </c>
      <c r="K141" s="13">
        <f>I141*J141</f>
        <v>7140</v>
      </c>
    </row>
    <row r="142" spans="2:11" ht="15.5" x14ac:dyDescent="0.35">
      <c r="B142" s="7" t="s">
        <v>282</v>
      </c>
      <c r="C142" s="8">
        <v>45206</v>
      </c>
      <c r="D142" s="9" t="s">
        <v>145</v>
      </c>
      <c r="E142" s="9" t="s">
        <v>24</v>
      </c>
      <c r="F142" s="10" t="s">
        <v>20</v>
      </c>
      <c r="G142" s="11">
        <v>1</v>
      </c>
      <c r="H142" s="10" t="s">
        <v>60</v>
      </c>
      <c r="I142" s="11">
        <v>61</v>
      </c>
      <c r="J142" s="12">
        <v>190</v>
      </c>
      <c r="K142" s="13">
        <f>I142*J142</f>
        <v>11590</v>
      </c>
    </row>
    <row r="143" spans="2:11" ht="15.5" x14ac:dyDescent="0.35">
      <c r="B143" s="7" t="s">
        <v>317</v>
      </c>
      <c r="C143" s="8">
        <v>45245</v>
      </c>
      <c r="D143" s="9" t="s">
        <v>145</v>
      </c>
      <c r="E143" s="9" t="s">
        <v>24</v>
      </c>
      <c r="F143" s="10" t="s">
        <v>18</v>
      </c>
      <c r="G143" s="11">
        <v>1</v>
      </c>
      <c r="H143" s="10" t="s">
        <v>14</v>
      </c>
      <c r="I143" s="11">
        <v>73</v>
      </c>
      <c r="J143" s="12">
        <v>140</v>
      </c>
      <c r="K143" s="13">
        <f>I143*J143</f>
        <v>10220</v>
      </c>
    </row>
    <row r="144" spans="2:11" ht="15.5" x14ac:dyDescent="0.35">
      <c r="B144" s="7" t="s">
        <v>317</v>
      </c>
      <c r="C144" s="8">
        <v>45245</v>
      </c>
      <c r="D144" s="9" t="s">
        <v>145</v>
      </c>
      <c r="E144" s="9" t="s">
        <v>24</v>
      </c>
      <c r="F144" s="10" t="s">
        <v>39</v>
      </c>
      <c r="G144" s="11">
        <v>1</v>
      </c>
      <c r="H144" s="10" t="s">
        <v>14</v>
      </c>
      <c r="I144" s="11">
        <v>71</v>
      </c>
      <c r="J144" s="12">
        <v>170</v>
      </c>
      <c r="K144" s="13">
        <f>I144*J144</f>
        <v>12070</v>
      </c>
    </row>
    <row r="145" spans="2:11" ht="15.5" x14ac:dyDescent="0.35">
      <c r="B145" s="7" t="s">
        <v>336</v>
      </c>
      <c r="C145" s="8">
        <v>45270</v>
      </c>
      <c r="D145" s="9" t="s">
        <v>145</v>
      </c>
      <c r="E145" s="9" t="s">
        <v>24</v>
      </c>
      <c r="F145" s="10" t="s">
        <v>58</v>
      </c>
      <c r="G145" s="11">
        <v>1</v>
      </c>
      <c r="H145" s="10" t="s">
        <v>19</v>
      </c>
      <c r="I145" s="11">
        <v>34</v>
      </c>
      <c r="J145" s="12">
        <v>100</v>
      </c>
      <c r="K145" s="13">
        <f>I145*J145</f>
        <v>3400</v>
      </c>
    </row>
    <row r="146" spans="2:11" ht="15.5" x14ac:dyDescent="0.35">
      <c r="B146" s="7" t="s">
        <v>336</v>
      </c>
      <c r="C146" s="8">
        <v>45270</v>
      </c>
      <c r="D146" s="9" t="s">
        <v>145</v>
      </c>
      <c r="E146" s="9" t="s">
        <v>24</v>
      </c>
      <c r="F146" s="10" t="s">
        <v>25</v>
      </c>
      <c r="G146" s="11">
        <v>1</v>
      </c>
      <c r="H146" s="10" t="s">
        <v>19</v>
      </c>
      <c r="I146" s="11">
        <v>54</v>
      </c>
      <c r="J146" s="12">
        <v>94</v>
      </c>
      <c r="K146" s="13">
        <f>I146*J146</f>
        <v>5076</v>
      </c>
    </row>
    <row r="147" spans="2:11" ht="15.5" x14ac:dyDescent="0.35">
      <c r="B147" s="7" t="s">
        <v>336</v>
      </c>
      <c r="C147" s="8">
        <v>45270</v>
      </c>
      <c r="D147" s="9" t="s">
        <v>145</v>
      </c>
      <c r="E147" s="9" t="s">
        <v>24</v>
      </c>
      <c r="F147" s="10" t="s">
        <v>13</v>
      </c>
      <c r="G147" s="11">
        <v>1</v>
      </c>
      <c r="H147" s="10" t="s">
        <v>19</v>
      </c>
      <c r="I147" s="11">
        <v>78</v>
      </c>
      <c r="J147" s="12">
        <v>150</v>
      </c>
      <c r="K147" s="13">
        <f>I147*J147</f>
        <v>11700</v>
      </c>
    </row>
    <row r="148" spans="2:11" ht="15.5" x14ac:dyDescent="0.35">
      <c r="B148" s="7" t="s">
        <v>121</v>
      </c>
      <c r="C148" s="8">
        <v>45009</v>
      </c>
      <c r="D148" s="9" t="s">
        <v>122</v>
      </c>
      <c r="E148" s="9" t="s">
        <v>50</v>
      </c>
      <c r="F148" s="10" t="s">
        <v>53</v>
      </c>
      <c r="G148" s="11">
        <v>2</v>
      </c>
      <c r="H148" s="10" t="s">
        <v>35</v>
      </c>
      <c r="I148" s="11">
        <v>23</v>
      </c>
      <c r="J148" s="12">
        <v>198</v>
      </c>
      <c r="K148" s="13">
        <f>I148*J148</f>
        <v>4554</v>
      </c>
    </row>
    <row r="149" spans="2:11" ht="15.5" x14ac:dyDescent="0.35">
      <c r="B149" s="7" t="s">
        <v>233</v>
      </c>
      <c r="C149" s="8">
        <v>45143</v>
      </c>
      <c r="D149" s="9" t="s">
        <v>122</v>
      </c>
      <c r="E149" s="9" t="s">
        <v>50</v>
      </c>
      <c r="F149" s="10" t="s">
        <v>13</v>
      </c>
      <c r="G149" s="11">
        <v>1</v>
      </c>
      <c r="H149" s="10" t="s">
        <v>35</v>
      </c>
      <c r="I149" s="11">
        <v>48</v>
      </c>
      <c r="J149" s="12">
        <v>150</v>
      </c>
      <c r="K149" s="13">
        <f>I149*J149</f>
        <v>7200</v>
      </c>
    </row>
    <row r="150" spans="2:11" ht="15.5" x14ac:dyDescent="0.35">
      <c r="B150" s="7" t="s">
        <v>248</v>
      </c>
      <c r="C150" s="8">
        <v>45163</v>
      </c>
      <c r="D150" s="9" t="s">
        <v>122</v>
      </c>
      <c r="E150" s="9" t="s">
        <v>50</v>
      </c>
      <c r="F150" s="10" t="s">
        <v>39</v>
      </c>
      <c r="G150" s="11">
        <v>2</v>
      </c>
      <c r="H150" s="10" t="s">
        <v>40</v>
      </c>
      <c r="I150" s="11">
        <v>16</v>
      </c>
      <c r="J150" s="12">
        <v>154</v>
      </c>
      <c r="K150" s="13">
        <f>I150*J150</f>
        <v>2464</v>
      </c>
    </row>
    <row r="151" spans="2:11" ht="15.5" x14ac:dyDescent="0.35">
      <c r="B151" s="7" t="s">
        <v>248</v>
      </c>
      <c r="C151" s="8">
        <v>45163</v>
      </c>
      <c r="D151" s="9" t="s">
        <v>122</v>
      </c>
      <c r="E151" s="9" t="s">
        <v>50</v>
      </c>
      <c r="F151" s="10" t="s">
        <v>53</v>
      </c>
      <c r="G151" s="11">
        <v>1</v>
      </c>
      <c r="H151" s="10" t="s">
        <v>40</v>
      </c>
      <c r="I151" s="11">
        <v>11</v>
      </c>
      <c r="J151" s="12">
        <v>220</v>
      </c>
      <c r="K151" s="13">
        <f>I151*J151</f>
        <v>2420</v>
      </c>
    </row>
    <row r="152" spans="2:11" ht="15.5" x14ac:dyDescent="0.35">
      <c r="B152" s="7" t="s">
        <v>284</v>
      </c>
      <c r="C152" s="8">
        <v>45207</v>
      </c>
      <c r="D152" s="9" t="s">
        <v>122</v>
      </c>
      <c r="E152" s="9" t="s">
        <v>50</v>
      </c>
      <c r="F152" s="10" t="s">
        <v>20</v>
      </c>
      <c r="G152" s="11">
        <v>2</v>
      </c>
      <c r="H152" s="10" t="s">
        <v>14</v>
      </c>
      <c r="I152" s="11">
        <v>20</v>
      </c>
      <c r="J152" s="12">
        <v>172</v>
      </c>
      <c r="K152" s="13">
        <f>I152*J152</f>
        <v>3440</v>
      </c>
    </row>
    <row r="153" spans="2:11" ht="15.5" x14ac:dyDescent="0.35">
      <c r="B153" s="7" t="s">
        <v>298</v>
      </c>
      <c r="C153" s="8">
        <v>45220</v>
      </c>
      <c r="D153" s="9" t="s">
        <v>122</v>
      </c>
      <c r="E153" s="9" t="s">
        <v>50</v>
      </c>
      <c r="F153" s="10" t="s">
        <v>13</v>
      </c>
      <c r="G153" s="11">
        <v>3</v>
      </c>
      <c r="H153" s="10" t="s">
        <v>60</v>
      </c>
      <c r="I153" s="11">
        <v>62</v>
      </c>
      <c r="J153" s="12">
        <v>120</v>
      </c>
      <c r="K153" s="13">
        <f>I153*J153</f>
        <v>7440</v>
      </c>
    </row>
    <row r="154" spans="2:11" ht="15.5" x14ac:dyDescent="0.35">
      <c r="B154" s="7" t="s">
        <v>298</v>
      </c>
      <c r="C154" s="8">
        <v>45220</v>
      </c>
      <c r="D154" s="9" t="s">
        <v>122</v>
      </c>
      <c r="E154" s="9" t="s">
        <v>50</v>
      </c>
      <c r="F154" s="10" t="s">
        <v>13</v>
      </c>
      <c r="G154" s="11">
        <v>1</v>
      </c>
      <c r="H154" s="10" t="s">
        <v>60</v>
      </c>
      <c r="I154" s="11">
        <v>62</v>
      </c>
      <c r="J154" s="12">
        <v>150</v>
      </c>
      <c r="K154" s="13">
        <f>I154*J154</f>
        <v>9300</v>
      </c>
    </row>
    <row r="155" spans="2:11" ht="15.5" x14ac:dyDescent="0.35">
      <c r="B155" s="7" t="s">
        <v>301</v>
      </c>
      <c r="C155" s="8">
        <v>45222</v>
      </c>
      <c r="D155" s="9" t="s">
        <v>122</v>
      </c>
      <c r="E155" s="9" t="s">
        <v>50</v>
      </c>
      <c r="F155" s="10" t="s">
        <v>13</v>
      </c>
      <c r="G155" s="11">
        <v>1</v>
      </c>
      <c r="H155" s="10" t="s">
        <v>35</v>
      </c>
      <c r="I155" s="11">
        <v>26</v>
      </c>
      <c r="J155" s="12">
        <v>150</v>
      </c>
      <c r="K155" s="13">
        <f>I155*J155</f>
        <v>3900</v>
      </c>
    </row>
    <row r="156" spans="2:11" ht="15.5" x14ac:dyDescent="0.35">
      <c r="B156" s="7" t="s">
        <v>326</v>
      </c>
      <c r="C156" s="8">
        <v>45259</v>
      </c>
      <c r="D156" s="9" t="s">
        <v>122</v>
      </c>
      <c r="E156" s="9" t="s">
        <v>50</v>
      </c>
      <c r="F156" s="10" t="s">
        <v>34</v>
      </c>
      <c r="G156" s="11">
        <v>3</v>
      </c>
      <c r="H156" s="10" t="s">
        <v>60</v>
      </c>
      <c r="I156" s="11">
        <v>60</v>
      </c>
      <c r="J156" s="12">
        <v>128</v>
      </c>
      <c r="K156" s="13">
        <f>I156*J156</f>
        <v>7680</v>
      </c>
    </row>
    <row r="157" spans="2:11" ht="15.5" x14ac:dyDescent="0.35">
      <c r="B157" s="7" t="s">
        <v>326</v>
      </c>
      <c r="C157" s="8">
        <v>45259</v>
      </c>
      <c r="D157" s="9" t="s">
        <v>122</v>
      </c>
      <c r="E157" s="9" t="s">
        <v>50</v>
      </c>
      <c r="F157" s="10" t="s">
        <v>39</v>
      </c>
      <c r="G157" s="11">
        <v>1</v>
      </c>
      <c r="H157" s="10" t="s">
        <v>60</v>
      </c>
      <c r="I157" s="11">
        <v>52</v>
      </c>
      <c r="J157" s="12">
        <v>170</v>
      </c>
      <c r="K157" s="13">
        <f>I157*J157</f>
        <v>8840</v>
      </c>
    </row>
    <row r="158" spans="2:11" ht="15.5" x14ac:dyDescent="0.35">
      <c r="B158" s="7" t="s">
        <v>48</v>
      </c>
      <c r="C158" s="8">
        <v>44938</v>
      </c>
      <c r="D158" s="9" t="s">
        <v>49</v>
      </c>
      <c r="E158" s="9" t="s">
        <v>50</v>
      </c>
      <c r="F158" s="10" t="s">
        <v>25</v>
      </c>
      <c r="G158" s="11">
        <v>1</v>
      </c>
      <c r="H158" s="10" t="s">
        <v>35</v>
      </c>
      <c r="I158" s="11">
        <v>71</v>
      </c>
      <c r="J158" s="12">
        <v>94</v>
      </c>
      <c r="K158" s="13">
        <f>I158*J158</f>
        <v>6674</v>
      </c>
    </row>
    <row r="159" spans="2:11" ht="15.5" x14ac:dyDescent="0.35">
      <c r="B159" s="7" t="s">
        <v>84</v>
      </c>
      <c r="C159" s="8">
        <v>44962</v>
      </c>
      <c r="D159" s="9" t="s">
        <v>49</v>
      </c>
      <c r="E159" s="9" t="s">
        <v>50</v>
      </c>
      <c r="F159" s="10" t="s">
        <v>13</v>
      </c>
      <c r="G159" s="11">
        <v>1</v>
      </c>
      <c r="H159" s="10" t="s">
        <v>14</v>
      </c>
      <c r="I159" s="11">
        <v>30</v>
      </c>
      <c r="J159" s="12">
        <v>150</v>
      </c>
      <c r="K159" s="13">
        <f>I159*J159</f>
        <v>4500</v>
      </c>
    </row>
    <row r="160" spans="2:11" ht="15.5" x14ac:dyDescent="0.35">
      <c r="B160" s="7" t="s">
        <v>84</v>
      </c>
      <c r="C160" s="8">
        <v>44962</v>
      </c>
      <c r="D160" s="9" t="s">
        <v>49</v>
      </c>
      <c r="E160" s="9" t="s">
        <v>50</v>
      </c>
      <c r="F160" s="10" t="s">
        <v>53</v>
      </c>
      <c r="G160" s="11">
        <v>1</v>
      </c>
      <c r="H160" s="10" t="s">
        <v>14</v>
      </c>
      <c r="I160" s="11">
        <v>15</v>
      </c>
      <c r="J160" s="12">
        <v>220</v>
      </c>
      <c r="K160" s="13">
        <f>I160*J160</f>
        <v>3300</v>
      </c>
    </row>
    <row r="161" spans="2:11" ht="15.5" x14ac:dyDescent="0.35">
      <c r="B161" s="7" t="s">
        <v>90</v>
      </c>
      <c r="C161" s="8">
        <v>44975</v>
      </c>
      <c r="D161" s="9" t="s">
        <v>49</v>
      </c>
      <c r="E161" s="9" t="s">
        <v>50</v>
      </c>
      <c r="F161" s="10" t="s">
        <v>18</v>
      </c>
      <c r="G161" s="11">
        <v>3</v>
      </c>
      <c r="H161" s="10" t="s">
        <v>40</v>
      </c>
      <c r="I161" s="11">
        <v>62</v>
      </c>
      <c r="J161" s="12">
        <v>112</v>
      </c>
      <c r="K161" s="13">
        <f>I161*J161</f>
        <v>6944</v>
      </c>
    </row>
    <row r="162" spans="2:11" ht="15.5" x14ac:dyDescent="0.35">
      <c r="B162" s="7" t="s">
        <v>104</v>
      </c>
      <c r="C162" s="8">
        <v>44987</v>
      </c>
      <c r="D162" s="9" t="s">
        <v>49</v>
      </c>
      <c r="E162" s="9" t="s">
        <v>50</v>
      </c>
      <c r="F162" s="10" t="s">
        <v>22</v>
      </c>
      <c r="G162" s="11">
        <v>3</v>
      </c>
      <c r="H162" s="10" t="s">
        <v>60</v>
      </c>
      <c r="I162" s="11">
        <v>65</v>
      </c>
      <c r="J162" s="12">
        <v>104</v>
      </c>
      <c r="K162" s="13">
        <f>I162*J162</f>
        <v>6760</v>
      </c>
    </row>
    <row r="163" spans="2:11" ht="15.5" x14ac:dyDescent="0.35">
      <c r="B163" s="7" t="s">
        <v>103</v>
      </c>
      <c r="C163" s="8">
        <v>44987</v>
      </c>
      <c r="D163" s="9" t="s">
        <v>49</v>
      </c>
      <c r="E163" s="9" t="s">
        <v>50</v>
      </c>
      <c r="F163" s="10" t="s">
        <v>39</v>
      </c>
      <c r="G163" s="11">
        <v>3</v>
      </c>
      <c r="H163" s="10" t="s">
        <v>19</v>
      </c>
      <c r="I163" s="11">
        <v>63</v>
      </c>
      <c r="J163" s="12">
        <v>136</v>
      </c>
      <c r="K163" s="13">
        <f>I163*J163</f>
        <v>8568</v>
      </c>
    </row>
    <row r="164" spans="2:11" ht="15.5" x14ac:dyDescent="0.35">
      <c r="B164" s="7" t="s">
        <v>139</v>
      </c>
      <c r="C164" s="8">
        <v>45030</v>
      </c>
      <c r="D164" s="9" t="s">
        <v>49</v>
      </c>
      <c r="E164" s="9" t="s">
        <v>50</v>
      </c>
      <c r="F164" s="10" t="s">
        <v>58</v>
      </c>
      <c r="G164" s="11">
        <v>2</v>
      </c>
      <c r="H164" s="10" t="s">
        <v>19</v>
      </c>
      <c r="I164" s="11">
        <v>75</v>
      </c>
      <c r="J164" s="12">
        <v>90</v>
      </c>
      <c r="K164" s="13">
        <f>I164*J164</f>
        <v>6750</v>
      </c>
    </row>
    <row r="165" spans="2:11" ht="15.5" x14ac:dyDescent="0.35">
      <c r="B165" s="7" t="s">
        <v>139</v>
      </c>
      <c r="C165" s="8">
        <v>45030</v>
      </c>
      <c r="D165" s="9" t="s">
        <v>49</v>
      </c>
      <c r="E165" s="9" t="s">
        <v>50</v>
      </c>
      <c r="F165" s="10" t="s">
        <v>20</v>
      </c>
      <c r="G165" s="11">
        <v>1</v>
      </c>
      <c r="H165" s="10" t="s">
        <v>19</v>
      </c>
      <c r="I165" s="11">
        <v>13</v>
      </c>
      <c r="J165" s="12">
        <v>190</v>
      </c>
      <c r="K165" s="13">
        <f>I165*J165</f>
        <v>2470</v>
      </c>
    </row>
    <row r="166" spans="2:11" ht="15.5" x14ac:dyDescent="0.35">
      <c r="B166" s="7" t="s">
        <v>177</v>
      </c>
      <c r="C166" s="8">
        <v>45063</v>
      </c>
      <c r="D166" s="9" t="s">
        <v>49</v>
      </c>
      <c r="E166" s="9" t="s">
        <v>50</v>
      </c>
      <c r="F166" s="10" t="s">
        <v>25</v>
      </c>
      <c r="G166" s="11">
        <v>3</v>
      </c>
      <c r="H166" s="10" t="s">
        <v>60</v>
      </c>
      <c r="I166" s="11">
        <v>13</v>
      </c>
      <c r="J166" s="12">
        <v>76</v>
      </c>
      <c r="K166" s="13">
        <f>I166*J166</f>
        <v>988</v>
      </c>
    </row>
    <row r="167" spans="2:11" ht="15.5" x14ac:dyDescent="0.35">
      <c r="B167" s="7" t="s">
        <v>177</v>
      </c>
      <c r="C167" s="8">
        <v>45063</v>
      </c>
      <c r="D167" s="9" t="s">
        <v>49</v>
      </c>
      <c r="E167" s="9" t="s">
        <v>50</v>
      </c>
      <c r="F167" s="10" t="s">
        <v>13</v>
      </c>
      <c r="G167" s="11">
        <v>2</v>
      </c>
      <c r="H167" s="10" t="s">
        <v>60</v>
      </c>
      <c r="I167" s="11">
        <v>76</v>
      </c>
      <c r="J167" s="12">
        <v>136</v>
      </c>
      <c r="K167" s="13">
        <f>I167*J167</f>
        <v>10336</v>
      </c>
    </row>
    <row r="168" spans="2:11" ht="15.5" x14ac:dyDescent="0.35">
      <c r="B168" s="7" t="s">
        <v>213</v>
      </c>
      <c r="C168" s="8">
        <v>45117</v>
      </c>
      <c r="D168" s="9" t="s">
        <v>49</v>
      </c>
      <c r="E168" s="9" t="s">
        <v>50</v>
      </c>
      <c r="F168" s="10" t="s">
        <v>13</v>
      </c>
      <c r="G168" s="11">
        <v>1</v>
      </c>
      <c r="H168" s="10" t="s">
        <v>14</v>
      </c>
      <c r="I168" s="11">
        <v>23</v>
      </c>
      <c r="J168" s="12">
        <v>150</v>
      </c>
      <c r="K168" s="13">
        <f>I168*J168</f>
        <v>3450</v>
      </c>
    </row>
    <row r="169" spans="2:11" ht="15.5" x14ac:dyDescent="0.35">
      <c r="B169" s="7" t="s">
        <v>250</v>
      </c>
      <c r="C169" s="8">
        <v>45165</v>
      </c>
      <c r="D169" s="9" t="s">
        <v>49</v>
      </c>
      <c r="E169" s="9" t="s">
        <v>50</v>
      </c>
      <c r="F169" s="10" t="s">
        <v>34</v>
      </c>
      <c r="G169" s="11">
        <v>1</v>
      </c>
      <c r="H169" s="10" t="s">
        <v>40</v>
      </c>
      <c r="I169" s="11">
        <v>20</v>
      </c>
      <c r="J169" s="12">
        <v>160</v>
      </c>
      <c r="K169" s="13">
        <f>I169*J169</f>
        <v>3200</v>
      </c>
    </row>
    <row r="170" spans="2:11" ht="15.5" x14ac:dyDescent="0.35">
      <c r="B170" s="7" t="s">
        <v>250</v>
      </c>
      <c r="C170" s="8">
        <v>45165</v>
      </c>
      <c r="D170" s="9" t="s">
        <v>49</v>
      </c>
      <c r="E170" s="9" t="s">
        <v>50</v>
      </c>
      <c r="F170" s="10" t="s">
        <v>13</v>
      </c>
      <c r="G170" s="11">
        <v>3</v>
      </c>
      <c r="H170" s="10" t="s">
        <v>40</v>
      </c>
      <c r="I170" s="11">
        <v>43</v>
      </c>
      <c r="J170" s="12">
        <v>120</v>
      </c>
      <c r="K170" s="13">
        <f>I170*J170</f>
        <v>5160</v>
      </c>
    </row>
    <row r="171" spans="2:11" ht="15.5" x14ac:dyDescent="0.35">
      <c r="B171" s="7" t="s">
        <v>250</v>
      </c>
      <c r="C171" s="8">
        <v>45165</v>
      </c>
      <c r="D171" s="9" t="s">
        <v>49</v>
      </c>
      <c r="E171" s="9" t="s">
        <v>50</v>
      </c>
      <c r="F171" s="10" t="s">
        <v>13</v>
      </c>
      <c r="G171" s="11">
        <v>1</v>
      </c>
      <c r="H171" s="10" t="s">
        <v>40</v>
      </c>
      <c r="I171" s="11">
        <v>12</v>
      </c>
      <c r="J171" s="12">
        <v>150</v>
      </c>
      <c r="K171" s="13">
        <f>I171*J171</f>
        <v>1800</v>
      </c>
    </row>
    <row r="172" spans="2:11" ht="15.5" x14ac:dyDescent="0.35">
      <c r="B172" s="7" t="s">
        <v>304</v>
      </c>
      <c r="C172" s="8">
        <v>45226</v>
      </c>
      <c r="D172" s="9" t="s">
        <v>49</v>
      </c>
      <c r="E172" s="9" t="s">
        <v>50</v>
      </c>
      <c r="F172" s="10" t="s">
        <v>25</v>
      </c>
      <c r="G172" s="11">
        <v>1</v>
      </c>
      <c r="H172" s="10" t="s">
        <v>60</v>
      </c>
      <c r="I172" s="11">
        <v>78</v>
      </c>
      <c r="J172" s="12">
        <v>94</v>
      </c>
      <c r="K172" s="13">
        <f>I172*J172</f>
        <v>7332</v>
      </c>
    </row>
    <row r="173" spans="2:11" ht="15.5" x14ac:dyDescent="0.35">
      <c r="B173" s="7" t="s">
        <v>323</v>
      </c>
      <c r="C173" s="8">
        <v>45252</v>
      </c>
      <c r="D173" s="9" t="s">
        <v>49</v>
      </c>
      <c r="E173" s="9" t="s">
        <v>50</v>
      </c>
      <c r="F173" s="10" t="s">
        <v>13</v>
      </c>
      <c r="G173" s="11">
        <v>2</v>
      </c>
      <c r="H173" s="10" t="s">
        <v>27</v>
      </c>
      <c r="I173" s="11">
        <v>41</v>
      </c>
      <c r="J173" s="12">
        <v>136</v>
      </c>
      <c r="K173" s="13">
        <f>I173*J173</f>
        <v>5576</v>
      </c>
    </row>
    <row r="174" spans="2:11" ht="15.5" x14ac:dyDescent="0.35">
      <c r="B174" s="7" t="s">
        <v>348</v>
      </c>
      <c r="C174" s="8">
        <v>45288</v>
      </c>
      <c r="D174" s="9" t="s">
        <v>49</v>
      </c>
      <c r="E174" s="9" t="s">
        <v>50</v>
      </c>
      <c r="F174" s="10" t="s">
        <v>22</v>
      </c>
      <c r="G174" s="11">
        <v>2</v>
      </c>
      <c r="H174" s="14" t="s">
        <v>60</v>
      </c>
      <c r="I174" s="11">
        <v>45</v>
      </c>
      <c r="J174" s="12">
        <v>118</v>
      </c>
      <c r="K174" s="13">
        <f>I174*J174</f>
        <v>5310</v>
      </c>
    </row>
    <row r="175" spans="2:11" ht="15.5" x14ac:dyDescent="0.35">
      <c r="B175" s="7" t="s">
        <v>348</v>
      </c>
      <c r="C175" s="8">
        <v>45288</v>
      </c>
      <c r="D175" s="9" t="s">
        <v>49</v>
      </c>
      <c r="E175" s="9" t="s">
        <v>50</v>
      </c>
      <c r="F175" s="14" t="s">
        <v>20</v>
      </c>
      <c r="G175" s="7">
        <v>1</v>
      </c>
      <c r="H175" s="14" t="s">
        <v>60</v>
      </c>
      <c r="I175" s="11">
        <v>21</v>
      </c>
      <c r="J175" s="12">
        <v>190</v>
      </c>
      <c r="K175" s="13">
        <f>I175*J175</f>
        <v>3990</v>
      </c>
    </row>
    <row r="176" spans="2:11" ht="15.5" x14ac:dyDescent="0.35">
      <c r="B176" s="7" t="s">
        <v>15</v>
      </c>
      <c r="C176" s="8">
        <v>44929</v>
      </c>
      <c r="D176" s="9" t="s">
        <v>16</v>
      </c>
      <c r="E176" s="9" t="s">
        <v>17</v>
      </c>
      <c r="F176" s="10" t="s">
        <v>18</v>
      </c>
      <c r="G176" s="11">
        <v>1</v>
      </c>
      <c r="H176" s="10" t="s">
        <v>19</v>
      </c>
      <c r="I176" s="11">
        <v>75</v>
      </c>
      <c r="J176" s="12">
        <v>140</v>
      </c>
      <c r="K176" s="13">
        <f>I176*J176</f>
        <v>10500</v>
      </c>
    </row>
    <row r="177" spans="2:11" ht="15.5" x14ac:dyDescent="0.35">
      <c r="B177" s="7" t="s">
        <v>15</v>
      </c>
      <c r="C177" s="8">
        <v>44929</v>
      </c>
      <c r="D177" s="9" t="s">
        <v>16</v>
      </c>
      <c r="E177" s="9" t="s">
        <v>17</v>
      </c>
      <c r="F177" s="10" t="s">
        <v>20</v>
      </c>
      <c r="G177" s="11">
        <v>1</v>
      </c>
      <c r="H177" s="10" t="s">
        <v>19</v>
      </c>
      <c r="I177" s="11">
        <v>10</v>
      </c>
      <c r="J177" s="12">
        <v>190</v>
      </c>
      <c r="K177" s="13">
        <f>I177*J177</f>
        <v>1900</v>
      </c>
    </row>
    <row r="178" spans="2:11" ht="15.5" x14ac:dyDescent="0.35">
      <c r="B178" s="7" t="s">
        <v>134</v>
      </c>
      <c r="C178" s="8">
        <v>45022</v>
      </c>
      <c r="D178" s="9" t="s">
        <v>16</v>
      </c>
      <c r="E178" s="9" t="s">
        <v>17</v>
      </c>
      <c r="F178" s="10" t="s">
        <v>13</v>
      </c>
      <c r="G178" s="11">
        <v>3</v>
      </c>
      <c r="H178" s="10" t="s">
        <v>60</v>
      </c>
      <c r="I178" s="11">
        <v>34</v>
      </c>
      <c r="J178" s="12">
        <v>120</v>
      </c>
      <c r="K178" s="13">
        <f>I178*J178</f>
        <v>4080</v>
      </c>
    </row>
    <row r="179" spans="2:11" ht="15.5" x14ac:dyDescent="0.35">
      <c r="B179" s="7" t="s">
        <v>150</v>
      </c>
      <c r="C179" s="8">
        <v>45037</v>
      </c>
      <c r="D179" s="9" t="s">
        <v>16</v>
      </c>
      <c r="E179" s="9" t="s">
        <v>17</v>
      </c>
      <c r="F179" s="10" t="s">
        <v>58</v>
      </c>
      <c r="G179" s="11">
        <v>1</v>
      </c>
      <c r="H179" s="10" t="s">
        <v>19</v>
      </c>
      <c r="I179" s="11">
        <v>41</v>
      </c>
      <c r="J179" s="12">
        <v>100</v>
      </c>
      <c r="K179" s="13">
        <f>I179*J179</f>
        <v>4100</v>
      </c>
    </row>
    <row r="180" spans="2:11" ht="15.5" x14ac:dyDescent="0.35">
      <c r="B180" s="7" t="s">
        <v>150</v>
      </c>
      <c r="C180" s="8">
        <v>45037</v>
      </c>
      <c r="D180" s="9" t="s">
        <v>16</v>
      </c>
      <c r="E180" s="9" t="s">
        <v>17</v>
      </c>
      <c r="F180" s="10" t="s">
        <v>34</v>
      </c>
      <c r="G180" s="11">
        <v>1</v>
      </c>
      <c r="H180" s="10" t="s">
        <v>19</v>
      </c>
      <c r="I180" s="11">
        <v>62</v>
      </c>
      <c r="J180" s="12">
        <v>160</v>
      </c>
      <c r="K180" s="13">
        <f>I180*J180</f>
        <v>9920</v>
      </c>
    </row>
    <row r="181" spans="2:11" ht="15.5" x14ac:dyDescent="0.35">
      <c r="B181" s="7" t="s">
        <v>150</v>
      </c>
      <c r="C181" s="8">
        <v>45037</v>
      </c>
      <c r="D181" s="9" t="s">
        <v>16</v>
      </c>
      <c r="E181" s="9" t="s">
        <v>17</v>
      </c>
      <c r="F181" s="10" t="s">
        <v>13</v>
      </c>
      <c r="G181" s="11">
        <v>2</v>
      </c>
      <c r="H181" s="10" t="s">
        <v>19</v>
      </c>
      <c r="I181" s="11">
        <v>21</v>
      </c>
      <c r="J181" s="12">
        <v>136</v>
      </c>
      <c r="K181" s="13">
        <f>I181*J181</f>
        <v>2856</v>
      </c>
    </row>
    <row r="182" spans="2:11" ht="15.5" x14ac:dyDescent="0.35">
      <c r="B182" s="7" t="s">
        <v>167</v>
      </c>
      <c r="C182" s="8">
        <v>45055</v>
      </c>
      <c r="D182" s="9" t="s">
        <v>16</v>
      </c>
      <c r="E182" s="9" t="s">
        <v>17</v>
      </c>
      <c r="F182" s="10" t="s">
        <v>25</v>
      </c>
      <c r="G182" s="11">
        <v>1</v>
      </c>
      <c r="H182" s="10" t="s">
        <v>19</v>
      </c>
      <c r="I182" s="11">
        <v>18</v>
      </c>
      <c r="J182" s="12">
        <v>94</v>
      </c>
      <c r="K182" s="13">
        <f>I182*J182</f>
        <v>1692</v>
      </c>
    </row>
    <row r="183" spans="2:11" ht="15.5" x14ac:dyDescent="0.35">
      <c r="B183" s="7" t="s">
        <v>167</v>
      </c>
      <c r="C183" s="8">
        <v>45055</v>
      </c>
      <c r="D183" s="9" t="s">
        <v>16</v>
      </c>
      <c r="E183" s="9" t="s">
        <v>17</v>
      </c>
      <c r="F183" s="10" t="s">
        <v>39</v>
      </c>
      <c r="G183" s="11">
        <v>2</v>
      </c>
      <c r="H183" s="10" t="s">
        <v>19</v>
      </c>
      <c r="I183" s="11">
        <v>10</v>
      </c>
      <c r="J183" s="12">
        <v>154</v>
      </c>
      <c r="K183" s="13">
        <f>I183*J183</f>
        <v>1540</v>
      </c>
    </row>
    <row r="184" spans="2:11" ht="15.5" x14ac:dyDescent="0.35">
      <c r="B184" s="7" t="s">
        <v>259</v>
      </c>
      <c r="C184" s="8">
        <v>45174</v>
      </c>
      <c r="D184" s="9" t="s">
        <v>16</v>
      </c>
      <c r="E184" s="9" t="s">
        <v>17</v>
      </c>
      <c r="F184" s="10" t="s">
        <v>39</v>
      </c>
      <c r="G184" s="11">
        <v>2</v>
      </c>
      <c r="H184" s="10" t="s">
        <v>14</v>
      </c>
      <c r="I184" s="11">
        <v>19</v>
      </c>
      <c r="J184" s="12">
        <v>154</v>
      </c>
      <c r="K184" s="13">
        <f>I184*J184</f>
        <v>2926</v>
      </c>
    </row>
    <row r="185" spans="2:11" ht="15.5" x14ac:dyDescent="0.35">
      <c r="B185" s="7" t="s">
        <v>260</v>
      </c>
      <c r="C185" s="8">
        <v>45178</v>
      </c>
      <c r="D185" s="9" t="s">
        <v>16</v>
      </c>
      <c r="E185" s="9" t="s">
        <v>17</v>
      </c>
      <c r="F185" s="10" t="s">
        <v>34</v>
      </c>
      <c r="G185" s="11">
        <v>3</v>
      </c>
      <c r="H185" s="10" t="s">
        <v>35</v>
      </c>
      <c r="I185" s="11">
        <v>69</v>
      </c>
      <c r="J185" s="12">
        <v>128</v>
      </c>
      <c r="K185" s="13">
        <f>I185*J185</f>
        <v>8832</v>
      </c>
    </row>
    <row r="186" spans="2:11" ht="15.5" x14ac:dyDescent="0.35">
      <c r="B186" s="7" t="s">
        <v>276</v>
      </c>
      <c r="C186" s="8">
        <v>45196</v>
      </c>
      <c r="D186" s="9" t="s">
        <v>16</v>
      </c>
      <c r="E186" s="9" t="s">
        <v>17</v>
      </c>
      <c r="F186" s="10" t="s">
        <v>58</v>
      </c>
      <c r="G186" s="11">
        <v>3</v>
      </c>
      <c r="H186" s="10" t="s">
        <v>40</v>
      </c>
      <c r="I186" s="11">
        <v>44</v>
      </c>
      <c r="J186" s="12">
        <v>80</v>
      </c>
      <c r="K186" s="13">
        <f>I186*J186</f>
        <v>3520</v>
      </c>
    </row>
    <row r="187" spans="2:11" ht="15.5" x14ac:dyDescent="0.35">
      <c r="B187" s="7" t="s">
        <v>276</v>
      </c>
      <c r="C187" s="8">
        <v>45196</v>
      </c>
      <c r="D187" s="9" t="s">
        <v>16</v>
      </c>
      <c r="E187" s="9" t="s">
        <v>17</v>
      </c>
      <c r="F187" s="10" t="s">
        <v>13</v>
      </c>
      <c r="G187" s="11">
        <v>1</v>
      </c>
      <c r="H187" s="10" t="s">
        <v>40</v>
      </c>
      <c r="I187" s="11">
        <v>48</v>
      </c>
      <c r="J187" s="12">
        <v>150</v>
      </c>
      <c r="K187" s="13">
        <f>I187*J187</f>
        <v>7200</v>
      </c>
    </row>
    <row r="188" spans="2:11" ht="15.5" x14ac:dyDescent="0.35">
      <c r="B188" s="7" t="s">
        <v>285</v>
      </c>
      <c r="C188" s="8">
        <v>45208</v>
      </c>
      <c r="D188" s="9" t="s">
        <v>16</v>
      </c>
      <c r="E188" s="9" t="s">
        <v>17</v>
      </c>
      <c r="F188" s="10" t="s">
        <v>58</v>
      </c>
      <c r="G188" s="11">
        <v>2</v>
      </c>
      <c r="H188" s="10" t="s">
        <v>27</v>
      </c>
      <c r="I188" s="11">
        <v>70</v>
      </c>
      <c r="J188" s="12">
        <v>90</v>
      </c>
      <c r="K188" s="13">
        <f>I188*J188</f>
        <v>6300</v>
      </c>
    </row>
    <row r="189" spans="2:11" ht="15.5" x14ac:dyDescent="0.35">
      <c r="B189" s="7" t="s">
        <v>285</v>
      </c>
      <c r="C189" s="8">
        <v>45208</v>
      </c>
      <c r="D189" s="9" t="s">
        <v>16</v>
      </c>
      <c r="E189" s="9" t="s">
        <v>17</v>
      </c>
      <c r="F189" s="10" t="s">
        <v>25</v>
      </c>
      <c r="G189" s="11">
        <v>1</v>
      </c>
      <c r="H189" s="10" t="s">
        <v>27</v>
      </c>
      <c r="I189" s="11">
        <v>30</v>
      </c>
      <c r="J189" s="12">
        <v>94</v>
      </c>
      <c r="K189" s="13">
        <f>I189*J189</f>
        <v>2820</v>
      </c>
    </row>
    <row r="190" spans="2:11" ht="15.5" x14ac:dyDescent="0.35">
      <c r="B190" s="7" t="s">
        <v>28</v>
      </c>
      <c r="C190" s="8">
        <v>44932</v>
      </c>
      <c r="D190" s="9" t="s">
        <v>29</v>
      </c>
      <c r="E190" s="9" t="s">
        <v>17</v>
      </c>
      <c r="F190" s="10" t="s">
        <v>13</v>
      </c>
      <c r="G190" s="11">
        <v>2</v>
      </c>
      <c r="H190" s="10" t="s">
        <v>30</v>
      </c>
      <c r="I190" s="11">
        <v>37</v>
      </c>
      <c r="J190" s="12">
        <v>136</v>
      </c>
      <c r="K190" s="13">
        <f>I190*J190</f>
        <v>5032</v>
      </c>
    </row>
    <row r="191" spans="2:11" ht="15.5" x14ac:dyDescent="0.35">
      <c r="B191" s="7" t="s">
        <v>96</v>
      </c>
      <c r="C191" s="8">
        <v>44982</v>
      </c>
      <c r="D191" s="9" t="s">
        <v>29</v>
      </c>
      <c r="E191" s="9" t="s">
        <v>17</v>
      </c>
      <c r="F191" s="10" t="s">
        <v>18</v>
      </c>
      <c r="G191" s="11">
        <v>1</v>
      </c>
      <c r="H191" s="10" t="s">
        <v>40</v>
      </c>
      <c r="I191" s="11">
        <v>37</v>
      </c>
      <c r="J191" s="12">
        <v>140</v>
      </c>
      <c r="K191" s="13">
        <f>I191*J191</f>
        <v>5180</v>
      </c>
    </row>
    <row r="192" spans="2:11" ht="15.5" x14ac:dyDescent="0.35">
      <c r="B192" s="7" t="s">
        <v>96</v>
      </c>
      <c r="C192" s="8">
        <v>44982</v>
      </c>
      <c r="D192" s="9" t="s">
        <v>29</v>
      </c>
      <c r="E192" s="9" t="s">
        <v>17</v>
      </c>
      <c r="F192" s="10" t="s">
        <v>13</v>
      </c>
      <c r="G192" s="11">
        <v>3</v>
      </c>
      <c r="H192" s="10" t="s">
        <v>40</v>
      </c>
      <c r="I192" s="11">
        <v>33</v>
      </c>
      <c r="J192" s="12">
        <v>120</v>
      </c>
      <c r="K192" s="13">
        <f>I192*J192</f>
        <v>3960</v>
      </c>
    </row>
    <row r="193" spans="2:11" ht="15.5" x14ac:dyDescent="0.35">
      <c r="B193" s="7" t="s">
        <v>116</v>
      </c>
      <c r="C193" s="8">
        <v>45005</v>
      </c>
      <c r="D193" s="9" t="s">
        <v>29</v>
      </c>
      <c r="E193" s="9" t="s">
        <v>17</v>
      </c>
      <c r="F193" s="10" t="s">
        <v>53</v>
      </c>
      <c r="G193" s="11">
        <v>1</v>
      </c>
      <c r="H193" s="10" t="s">
        <v>30</v>
      </c>
      <c r="I193" s="11">
        <v>35</v>
      </c>
      <c r="J193" s="12">
        <v>220</v>
      </c>
      <c r="K193" s="13">
        <f>I193*J193</f>
        <v>7700</v>
      </c>
    </row>
    <row r="194" spans="2:11" ht="15.5" x14ac:dyDescent="0.35">
      <c r="B194" s="7" t="s">
        <v>116</v>
      </c>
      <c r="C194" s="8">
        <v>45005</v>
      </c>
      <c r="D194" s="9" t="s">
        <v>29</v>
      </c>
      <c r="E194" s="9" t="s">
        <v>17</v>
      </c>
      <c r="F194" s="10" t="s">
        <v>20</v>
      </c>
      <c r="G194" s="11">
        <v>2</v>
      </c>
      <c r="H194" s="10" t="s">
        <v>30</v>
      </c>
      <c r="I194" s="11">
        <v>31</v>
      </c>
      <c r="J194" s="12">
        <v>172</v>
      </c>
      <c r="K194" s="13">
        <f>I194*J194</f>
        <v>5332</v>
      </c>
    </row>
    <row r="195" spans="2:11" ht="15.5" x14ac:dyDescent="0.35">
      <c r="B195" s="7" t="s">
        <v>133</v>
      </c>
      <c r="C195" s="8">
        <v>45021</v>
      </c>
      <c r="D195" s="9" t="s">
        <v>29</v>
      </c>
      <c r="E195" s="9" t="s">
        <v>17</v>
      </c>
      <c r="F195" s="10" t="s">
        <v>58</v>
      </c>
      <c r="G195" s="11">
        <v>1</v>
      </c>
      <c r="H195" s="10" t="s">
        <v>60</v>
      </c>
      <c r="I195" s="11">
        <v>15</v>
      </c>
      <c r="J195" s="12">
        <v>100</v>
      </c>
      <c r="K195" s="13">
        <f>I195*J195</f>
        <v>1500</v>
      </c>
    </row>
    <row r="196" spans="2:11" ht="15.5" x14ac:dyDescent="0.35">
      <c r="B196" s="7" t="s">
        <v>136</v>
      </c>
      <c r="C196" s="8">
        <v>45025</v>
      </c>
      <c r="D196" s="9" t="s">
        <v>29</v>
      </c>
      <c r="E196" s="9" t="s">
        <v>17</v>
      </c>
      <c r="F196" s="10" t="s">
        <v>58</v>
      </c>
      <c r="G196" s="11">
        <v>1</v>
      </c>
      <c r="H196" s="10" t="s">
        <v>14</v>
      </c>
      <c r="I196" s="11">
        <v>35</v>
      </c>
      <c r="J196" s="12">
        <v>100</v>
      </c>
      <c r="K196" s="13">
        <f>I196*J196</f>
        <v>3500</v>
      </c>
    </row>
    <row r="197" spans="2:11" ht="15.5" x14ac:dyDescent="0.35">
      <c r="B197" s="7" t="s">
        <v>170</v>
      </c>
      <c r="C197" s="8">
        <v>45057</v>
      </c>
      <c r="D197" s="9" t="s">
        <v>29</v>
      </c>
      <c r="E197" s="9" t="s">
        <v>17</v>
      </c>
      <c r="F197" s="10" t="s">
        <v>25</v>
      </c>
      <c r="G197" s="11">
        <v>1</v>
      </c>
      <c r="H197" s="10" t="s">
        <v>60</v>
      </c>
      <c r="I197" s="11">
        <v>71</v>
      </c>
      <c r="J197" s="12">
        <v>94</v>
      </c>
      <c r="K197" s="13">
        <f>I197*J197</f>
        <v>6674</v>
      </c>
    </row>
    <row r="198" spans="2:11" ht="15.5" x14ac:dyDescent="0.35">
      <c r="B198" s="7" t="s">
        <v>185</v>
      </c>
      <c r="C198" s="8">
        <v>45073</v>
      </c>
      <c r="D198" s="9" t="s">
        <v>29</v>
      </c>
      <c r="E198" s="9" t="s">
        <v>17</v>
      </c>
      <c r="F198" s="10" t="s">
        <v>58</v>
      </c>
      <c r="G198" s="11">
        <v>1</v>
      </c>
      <c r="H198" s="10" t="s">
        <v>40</v>
      </c>
      <c r="I198" s="11">
        <v>20</v>
      </c>
      <c r="J198" s="12">
        <v>100</v>
      </c>
      <c r="K198" s="13">
        <f>I198*J198</f>
        <v>2000</v>
      </c>
    </row>
    <row r="199" spans="2:11" ht="15.5" x14ac:dyDescent="0.35">
      <c r="B199" s="7" t="s">
        <v>185</v>
      </c>
      <c r="C199" s="8">
        <v>45073</v>
      </c>
      <c r="D199" s="9" t="s">
        <v>29</v>
      </c>
      <c r="E199" s="9" t="s">
        <v>17</v>
      </c>
      <c r="F199" s="10" t="s">
        <v>25</v>
      </c>
      <c r="G199" s="11">
        <v>2</v>
      </c>
      <c r="H199" s="10" t="s">
        <v>40</v>
      </c>
      <c r="I199" s="11">
        <v>11</v>
      </c>
      <c r="J199" s="12">
        <v>84</v>
      </c>
      <c r="K199" s="13">
        <f>I199*J199</f>
        <v>924</v>
      </c>
    </row>
    <row r="200" spans="2:11" ht="15.5" x14ac:dyDescent="0.35">
      <c r="B200" s="7" t="s">
        <v>204</v>
      </c>
      <c r="C200" s="8">
        <v>45101</v>
      </c>
      <c r="D200" s="9" t="s">
        <v>29</v>
      </c>
      <c r="E200" s="9" t="s">
        <v>17</v>
      </c>
      <c r="F200" s="10" t="s">
        <v>22</v>
      </c>
      <c r="G200" s="11">
        <v>1</v>
      </c>
      <c r="H200" s="10" t="s">
        <v>27</v>
      </c>
      <c r="I200" s="11">
        <v>32</v>
      </c>
      <c r="J200" s="12">
        <v>130</v>
      </c>
      <c r="K200" s="13">
        <f>I200*J200</f>
        <v>4160</v>
      </c>
    </row>
    <row r="201" spans="2:11" ht="15.5" x14ac:dyDescent="0.35">
      <c r="B201" s="7" t="s">
        <v>232</v>
      </c>
      <c r="C201" s="8">
        <v>45143</v>
      </c>
      <c r="D201" s="9" t="s">
        <v>29</v>
      </c>
      <c r="E201" s="9" t="s">
        <v>17</v>
      </c>
      <c r="F201" s="10" t="s">
        <v>22</v>
      </c>
      <c r="G201" s="11">
        <v>3</v>
      </c>
      <c r="H201" s="10" t="s">
        <v>30</v>
      </c>
      <c r="I201" s="11">
        <v>58</v>
      </c>
      <c r="J201" s="12">
        <v>104</v>
      </c>
      <c r="K201" s="13">
        <f>I201*J201</f>
        <v>6032</v>
      </c>
    </row>
    <row r="202" spans="2:11" ht="15.5" x14ac:dyDescent="0.35">
      <c r="B202" s="7" t="s">
        <v>288</v>
      </c>
      <c r="C202" s="8">
        <v>45211</v>
      </c>
      <c r="D202" s="9" t="s">
        <v>29</v>
      </c>
      <c r="E202" s="9" t="s">
        <v>17</v>
      </c>
      <c r="F202" s="10" t="s">
        <v>58</v>
      </c>
      <c r="G202" s="11">
        <v>1</v>
      </c>
      <c r="H202" s="10" t="s">
        <v>19</v>
      </c>
      <c r="I202" s="11">
        <v>35</v>
      </c>
      <c r="J202" s="12">
        <v>100</v>
      </c>
      <c r="K202" s="13">
        <f>I202*J202</f>
        <v>3500</v>
      </c>
    </row>
    <row r="203" spans="2:11" ht="15.5" x14ac:dyDescent="0.35">
      <c r="B203" s="7" t="s">
        <v>290</v>
      </c>
      <c r="C203" s="8">
        <v>45213</v>
      </c>
      <c r="D203" s="9" t="s">
        <v>29</v>
      </c>
      <c r="E203" s="9" t="s">
        <v>17</v>
      </c>
      <c r="F203" s="10" t="s">
        <v>13</v>
      </c>
      <c r="G203" s="11">
        <v>1</v>
      </c>
      <c r="H203" s="10" t="s">
        <v>19</v>
      </c>
      <c r="I203" s="11">
        <v>59</v>
      </c>
      <c r="J203" s="12">
        <v>150</v>
      </c>
      <c r="K203" s="13">
        <f>I203*J203</f>
        <v>8850</v>
      </c>
    </row>
    <row r="204" spans="2:11" ht="15.5" x14ac:dyDescent="0.35">
      <c r="B204" s="7" t="s">
        <v>290</v>
      </c>
      <c r="C204" s="8">
        <v>45213</v>
      </c>
      <c r="D204" s="9" t="s">
        <v>29</v>
      </c>
      <c r="E204" s="9" t="s">
        <v>17</v>
      </c>
      <c r="F204" s="10" t="s">
        <v>39</v>
      </c>
      <c r="G204" s="11">
        <v>3</v>
      </c>
      <c r="H204" s="10" t="s">
        <v>19</v>
      </c>
      <c r="I204" s="11">
        <v>29</v>
      </c>
      <c r="J204" s="12">
        <v>136</v>
      </c>
      <c r="K204" s="13">
        <f>I204*J204</f>
        <v>3944</v>
      </c>
    </row>
    <row r="205" spans="2:11" ht="15.5" x14ac:dyDescent="0.35">
      <c r="B205" s="7" t="s">
        <v>308</v>
      </c>
      <c r="C205" s="8">
        <v>45230</v>
      </c>
      <c r="D205" s="9" t="s">
        <v>29</v>
      </c>
      <c r="E205" s="9" t="s">
        <v>17</v>
      </c>
      <c r="F205" s="10" t="s">
        <v>34</v>
      </c>
      <c r="G205" s="11">
        <v>2</v>
      </c>
      <c r="H205" s="10" t="s">
        <v>60</v>
      </c>
      <c r="I205" s="11">
        <v>28</v>
      </c>
      <c r="J205" s="12">
        <v>144</v>
      </c>
      <c r="K205" s="13">
        <f>I205*J205</f>
        <v>4032</v>
      </c>
    </row>
    <row r="206" spans="2:11" ht="15.5" x14ac:dyDescent="0.35">
      <c r="B206" s="7" t="s">
        <v>308</v>
      </c>
      <c r="C206" s="8">
        <v>45230</v>
      </c>
      <c r="D206" s="9" t="s">
        <v>29</v>
      </c>
      <c r="E206" s="9" t="s">
        <v>17</v>
      </c>
      <c r="F206" s="10" t="s">
        <v>39</v>
      </c>
      <c r="G206" s="11">
        <v>3</v>
      </c>
      <c r="H206" s="10" t="s">
        <v>60</v>
      </c>
      <c r="I206" s="11">
        <v>60</v>
      </c>
      <c r="J206" s="12">
        <v>136</v>
      </c>
      <c r="K206" s="13">
        <f>I206*J206</f>
        <v>8160</v>
      </c>
    </row>
    <row r="207" spans="2:11" ht="15.5" x14ac:dyDescent="0.35">
      <c r="B207" s="7" t="s">
        <v>130</v>
      </c>
      <c r="C207" s="8">
        <v>45019</v>
      </c>
      <c r="D207" s="9" t="s">
        <v>131</v>
      </c>
      <c r="E207" s="9" t="s">
        <v>17</v>
      </c>
      <c r="F207" s="10" t="s">
        <v>18</v>
      </c>
      <c r="G207" s="11">
        <v>1</v>
      </c>
      <c r="H207" s="10" t="s">
        <v>27</v>
      </c>
      <c r="I207" s="11">
        <v>39</v>
      </c>
      <c r="J207" s="12">
        <v>140</v>
      </c>
      <c r="K207" s="13">
        <f>I207*J207</f>
        <v>5460</v>
      </c>
    </row>
    <row r="208" spans="2:11" ht="15.5" x14ac:dyDescent="0.35">
      <c r="B208" s="7" t="s">
        <v>135</v>
      </c>
      <c r="C208" s="8">
        <v>45024</v>
      </c>
      <c r="D208" s="9" t="s">
        <v>131</v>
      </c>
      <c r="E208" s="9" t="s">
        <v>17</v>
      </c>
      <c r="F208" s="10" t="s">
        <v>53</v>
      </c>
      <c r="G208" s="11">
        <v>2</v>
      </c>
      <c r="H208" s="10" t="s">
        <v>40</v>
      </c>
      <c r="I208" s="11">
        <v>50</v>
      </c>
      <c r="J208" s="12">
        <v>198</v>
      </c>
      <c r="K208" s="13">
        <f>I208*J208</f>
        <v>9900</v>
      </c>
    </row>
    <row r="209" spans="2:11" ht="15.5" x14ac:dyDescent="0.35">
      <c r="B209" s="7" t="s">
        <v>155</v>
      </c>
      <c r="C209" s="8">
        <v>45042</v>
      </c>
      <c r="D209" s="9" t="s">
        <v>131</v>
      </c>
      <c r="E209" s="9" t="s">
        <v>17</v>
      </c>
      <c r="F209" s="10" t="s">
        <v>13</v>
      </c>
      <c r="G209" s="11">
        <v>2</v>
      </c>
      <c r="H209" s="10" t="s">
        <v>60</v>
      </c>
      <c r="I209" s="11">
        <v>70</v>
      </c>
      <c r="J209" s="12">
        <v>136</v>
      </c>
      <c r="K209" s="13">
        <f>I209*J209</f>
        <v>9520</v>
      </c>
    </row>
    <row r="210" spans="2:11" ht="15.5" x14ac:dyDescent="0.35">
      <c r="B210" s="7" t="s">
        <v>182</v>
      </c>
      <c r="C210" s="8">
        <v>45068</v>
      </c>
      <c r="D210" s="9" t="s">
        <v>131</v>
      </c>
      <c r="E210" s="9" t="s">
        <v>17</v>
      </c>
      <c r="F210" s="10" t="s">
        <v>34</v>
      </c>
      <c r="G210" s="11">
        <v>2</v>
      </c>
      <c r="H210" s="10" t="s">
        <v>60</v>
      </c>
      <c r="I210" s="11">
        <v>74</v>
      </c>
      <c r="J210" s="12">
        <v>144</v>
      </c>
      <c r="K210" s="13">
        <f>I210*J210</f>
        <v>10656</v>
      </c>
    </row>
    <row r="211" spans="2:11" ht="15.5" x14ac:dyDescent="0.35">
      <c r="B211" s="7" t="s">
        <v>222</v>
      </c>
      <c r="C211" s="8">
        <v>45131</v>
      </c>
      <c r="D211" s="9" t="s">
        <v>131</v>
      </c>
      <c r="E211" s="9" t="s">
        <v>17</v>
      </c>
      <c r="F211" s="10" t="s">
        <v>22</v>
      </c>
      <c r="G211" s="11">
        <v>2</v>
      </c>
      <c r="H211" s="10" t="s">
        <v>27</v>
      </c>
      <c r="I211" s="11">
        <v>65</v>
      </c>
      <c r="J211" s="12">
        <v>118</v>
      </c>
      <c r="K211" s="13">
        <f>I211*J211</f>
        <v>7670</v>
      </c>
    </row>
    <row r="212" spans="2:11" ht="15.5" x14ac:dyDescent="0.35">
      <c r="B212" s="7" t="s">
        <v>236</v>
      </c>
      <c r="C212" s="8">
        <v>45150</v>
      </c>
      <c r="D212" s="9" t="s">
        <v>131</v>
      </c>
      <c r="E212" s="9" t="s">
        <v>17</v>
      </c>
      <c r="F212" s="10" t="s">
        <v>18</v>
      </c>
      <c r="G212" s="11">
        <v>1</v>
      </c>
      <c r="H212" s="10" t="s">
        <v>19</v>
      </c>
      <c r="I212" s="11">
        <v>17</v>
      </c>
      <c r="J212" s="12">
        <v>140</v>
      </c>
      <c r="K212" s="13">
        <f>I212*J212</f>
        <v>2380</v>
      </c>
    </row>
    <row r="213" spans="2:11" ht="15.5" x14ac:dyDescent="0.35">
      <c r="B213" s="7" t="s">
        <v>236</v>
      </c>
      <c r="C213" s="8">
        <v>45150</v>
      </c>
      <c r="D213" s="9" t="s">
        <v>131</v>
      </c>
      <c r="E213" s="9" t="s">
        <v>17</v>
      </c>
      <c r="F213" s="10" t="s">
        <v>22</v>
      </c>
      <c r="G213" s="11">
        <v>2</v>
      </c>
      <c r="H213" s="10" t="s">
        <v>19</v>
      </c>
      <c r="I213" s="11">
        <v>72</v>
      </c>
      <c r="J213" s="12">
        <v>118</v>
      </c>
      <c r="K213" s="13">
        <f>I213*J213</f>
        <v>8496</v>
      </c>
    </row>
    <row r="214" spans="2:11" ht="15.5" x14ac:dyDescent="0.35">
      <c r="B214" s="7" t="s">
        <v>236</v>
      </c>
      <c r="C214" s="8">
        <v>45150</v>
      </c>
      <c r="D214" s="9" t="s">
        <v>131</v>
      </c>
      <c r="E214" s="9" t="s">
        <v>17</v>
      </c>
      <c r="F214" s="10" t="s">
        <v>13</v>
      </c>
      <c r="G214" s="11">
        <v>1</v>
      </c>
      <c r="H214" s="10" t="s">
        <v>19</v>
      </c>
      <c r="I214" s="11">
        <v>14</v>
      </c>
      <c r="J214" s="12">
        <v>150</v>
      </c>
      <c r="K214" s="13">
        <f>I214*J214</f>
        <v>2100</v>
      </c>
    </row>
    <row r="215" spans="2:11" ht="15.5" x14ac:dyDescent="0.35">
      <c r="B215" s="7" t="s">
        <v>293</v>
      </c>
      <c r="C215" s="8">
        <v>45216</v>
      </c>
      <c r="D215" s="9" t="s">
        <v>131</v>
      </c>
      <c r="E215" s="9" t="s">
        <v>17</v>
      </c>
      <c r="F215" s="10" t="s">
        <v>58</v>
      </c>
      <c r="G215" s="11">
        <v>1</v>
      </c>
      <c r="H215" s="10" t="s">
        <v>19</v>
      </c>
      <c r="I215" s="11">
        <v>41</v>
      </c>
      <c r="J215" s="12">
        <v>100</v>
      </c>
      <c r="K215" s="13">
        <f>I215*J215</f>
        <v>4100</v>
      </c>
    </row>
    <row r="216" spans="2:11" ht="15.5" x14ac:dyDescent="0.35">
      <c r="B216" s="7" t="s">
        <v>293</v>
      </c>
      <c r="C216" s="8">
        <v>45216</v>
      </c>
      <c r="D216" s="9" t="s">
        <v>131</v>
      </c>
      <c r="E216" s="9" t="s">
        <v>17</v>
      </c>
      <c r="F216" s="10" t="s">
        <v>22</v>
      </c>
      <c r="G216" s="11">
        <v>3</v>
      </c>
      <c r="H216" s="10" t="s">
        <v>19</v>
      </c>
      <c r="I216" s="11">
        <v>55</v>
      </c>
      <c r="J216" s="12">
        <v>104</v>
      </c>
      <c r="K216" s="13">
        <f>I216*J216</f>
        <v>5720</v>
      </c>
    </row>
    <row r="217" spans="2:11" ht="15.5" x14ac:dyDescent="0.35">
      <c r="B217" s="7" t="s">
        <v>315</v>
      </c>
      <c r="C217" s="8">
        <v>45242</v>
      </c>
      <c r="D217" s="9" t="s">
        <v>131</v>
      </c>
      <c r="E217" s="9" t="s">
        <v>17</v>
      </c>
      <c r="F217" s="10" t="s">
        <v>22</v>
      </c>
      <c r="G217" s="11">
        <v>2</v>
      </c>
      <c r="H217" s="10" t="s">
        <v>35</v>
      </c>
      <c r="I217" s="11">
        <v>18</v>
      </c>
      <c r="J217" s="12">
        <v>118</v>
      </c>
      <c r="K217" s="13">
        <f>I217*J217</f>
        <v>2124</v>
      </c>
    </row>
    <row r="218" spans="2:11" ht="15.5" x14ac:dyDescent="0.35">
      <c r="B218" s="7" t="s">
        <v>315</v>
      </c>
      <c r="C218" s="8">
        <v>45242</v>
      </c>
      <c r="D218" s="9" t="s">
        <v>131</v>
      </c>
      <c r="E218" s="9" t="s">
        <v>17</v>
      </c>
      <c r="F218" s="10" t="s">
        <v>13</v>
      </c>
      <c r="G218" s="11">
        <v>3</v>
      </c>
      <c r="H218" s="10" t="s">
        <v>35</v>
      </c>
      <c r="I218" s="11">
        <v>59</v>
      </c>
      <c r="J218" s="12">
        <v>120</v>
      </c>
      <c r="K218" s="13">
        <f>I218*J218</f>
        <v>7080</v>
      </c>
    </row>
    <row r="219" spans="2:11" ht="15.5" x14ac:dyDescent="0.35">
      <c r="B219" s="7" t="s">
        <v>54</v>
      </c>
      <c r="C219" s="8">
        <v>44940</v>
      </c>
      <c r="D219" s="9" t="s">
        <v>55</v>
      </c>
      <c r="E219" s="9" t="s">
        <v>17</v>
      </c>
      <c r="F219" s="10" t="s">
        <v>13</v>
      </c>
      <c r="G219" s="11">
        <v>1</v>
      </c>
      <c r="H219" s="10" t="s">
        <v>14</v>
      </c>
      <c r="I219" s="11">
        <v>40</v>
      </c>
      <c r="J219" s="12">
        <v>150</v>
      </c>
      <c r="K219" s="13">
        <f>I219*J219</f>
        <v>6000</v>
      </c>
    </row>
    <row r="220" spans="2:11" ht="15.5" x14ac:dyDescent="0.35">
      <c r="B220" s="7" t="s">
        <v>54</v>
      </c>
      <c r="C220" s="8">
        <v>44940</v>
      </c>
      <c r="D220" s="9" t="s">
        <v>55</v>
      </c>
      <c r="E220" s="9" t="s">
        <v>17</v>
      </c>
      <c r="F220" s="10" t="s">
        <v>39</v>
      </c>
      <c r="G220" s="11">
        <v>1</v>
      </c>
      <c r="H220" s="10" t="s">
        <v>14</v>
      </c>
      <c r="I220" s="11">
        <v>17</v>
      </c>
      <c r="J220" s="12">
        <v>170</v>
      </c>
      <c r="K220" s="13">
        <f>I220*J220</f>
        <v>2890</v>
      </c>
    </row>
    <row r="221" spans="2:11" ht="15.5" x14ac:dyDescent="0.35">
      <c r="B221" s="7" t="s">
        <v>78</v>
      </c>
      <c r="C221" s="8">
        <v>44957</v>
      </c>
      <c r="D221" s="9" t="s">
        <v>55</v>
      </c>
      <c r="E221" s="9" t="s">
        <v>17</v>
      </c>
      <c r="F221" s="10" t="s">
        <v>58</v>
      </c>
      <c r="G221" s="11">
        <v>2</v>
      </c>
      <c r="H221" s="10" t="s">
        <v>60</v>
      </c>
      <c r="I221" s="11">
        <v>46</v>
      </c>
      <c r="J221" s="12">
        <v>90</v>
      </c>
      <c r="K221" s="13">
        <f>I221*J221</f>
        <v>4140</v>
      </c>
    </row>
    <row r="222" spans="2:11" ht="15.5" x14ac:dyDescent="0.35">
      <c r="B222" s="7" t="s">
        <v>78</v>
      </c>
      <c r="C222" s="8">
        <v>44957</v>
      </c>
      <c r="D222" s="9" t="s">
        <v>55</v>
      </c>
      <c r="E222" s="9" t="s">
        <v>17</v>
      </c>
      <c r="F222" s="10" t="s">
        <v>34</v>
      </c>
      <c r="G222" s="11">
        <v>1</v>
      </c>
      <c r="H222" s="10" t="s">
        <v>60</v>
      </c>
      <c r="I222" s="11">
        <v>40</v>
      </c>
      <c r="J222" s="12">
        <v>160</v>
      </c>
      <c r="K222" s="13">
        <f>I222*J222</f>
        <v>6400</v>
      </c>
    </row>
    <row r="223" spans="2:11" ht="15.5" x14ac:dyDescent="0.35">
      <c r="B223" s="7" t="s">
        <v>85</v>
      </c>
      <c r="C223" s="8">
        <v>44969</v>
      </c>
      <c r="D223" s="9" t="s">
        <v>55</v>
      </c>
      <c r="E223" s="9" t="s">
        <v>17</v>
      </c>
      <c r="F223" s="10" t="s">
        <v>22</v>
      </c>
      <c r="G223" s="11">
        <v>1</v>
      </c>
      <c r="H223" s="10" t="s">
        <v>19</v>
      </c>
      <c r="I223" s="11">
        <v>53</v>
      </c>
      <c r="J223" s="12">
        <v>130</v>
      </c>
      <c r="K223" s="13">
        <f>I223*J223</f>
        <v>6890</v>
      </c>
    </row>
    <row r="224" spans="2:11" ht="15.5" x14ac:dyDescent="0.35">
      <c r="B224" s="7" t="s">
        <v>89</v>
      </c>
      <c r="C224" s="8">
        <v>44975</v>
      </c>
      <c r="D224" s="9" t="s">
        <v>55</v>
      </c>
      <c r="E224" s="9" t="s">
        <v>17</v>
      </c>
      <c r="F224" s="10" t="s">
        <v>13</v>
      </c>
      <c r="G224" s="11">
        <v>1</v>
      </c>
      <c r="H224" s="10" t="s">
        <v>60</v>
      </c>
      <c r="I224" s="11">
        <v>36</v>
      </c>
      <c r="J224" s="12">
        <v>150</v>
      </c>
      <c r="K224" s="13">
        <f>I224*J224</f>
        <v>5400</v>
      </c>
    </row>
    <row r="225" spans="2:11" ht="15.5" x14ac:dyDescent="0.35">
      <c r="B225" s="7" t="s">
        <v>89</v>
      </c>
      <c r="C225" s="8">
        <v>44975</v>
      </c>
      <c r="D225" s="9" t="s">
        <v>55</v>
      </c>
      <c r="E225" s="9" t="s">
        <v>17</v>
      </c>
      <c r="F225" s="10" t="s">
        <v>53</v>
      </c>
      <c r="G225" s="11">
        <v>1</v>
      </c>
      <c r="H225" s="10" t="s">
        <v>60</v>
      </c>
      <c r="I225" s="11">
        <v>14</v>
      </c>
      <c r="J225" s="12">
        <v>220</v>
      </c>
      <c r="K225" s="13">
        <f>I225*J225</f>
        <v>3080</v>
      </c>
    </row>
    <row r="226" spans="2:11" ht="15.5" x14ac:dyDescent="0.35">
      <c r="B226" s="7" t="s">
        <v>89</v>
      </c>
      <c r="C226" s="8">
        <v>44975</v>
      </c>
      <c r="D226" s="9" t="s">
        <v>55</v>
      </c>
      <c r="E226" s="9" t="s">
        <v>17</v>
      </c>
      <c r="F226" s="10" t="s">
        <v>20</v>
      </c>
      <c r="G226" s="11">
        <v>3</v>
      </c>
      <c r="H226" s="10" t="s">
        <v>60</v>
      </c>
      <c r="I226" s="11">
        <v>78</v>
      </c>
      <c r="J226" s="12">
        <v>152</v>
      </c>
      <c r="K226" s="13">
        <f>I226*J226</f>
        <v>11856</v>
      </c>
    </row>
    <row r="227" spans="2:11" ht="15.5" x14ac:dyDescent="0.35">
      <c r="B227" s="7" t="s">
        <v>120</v>
      </c>
      <c r="C227" s="8">
        <v>45008</v>
      </c>
      <c r="D227" s="9" t="s">
        <v>55</v>
      </c>
      <c r="E227" s="9" t="s">
        <v>17</v>
      </c>
      <c r="F227" s="10" t="s">
        <v>18</v>
      </c>
      <c r="G227" s="11">
        <v>1</v>
      </c>
      <c r="H227" s="10" t="s">
        <v>60</v>
      </c>
      <c r="I227" s="11">
        <v>32</v>
      </c>
      <c r="J227" s="12">
        <v>140</v>
      </c>
      <c r="K227" s="13">
        <f>I227*J227</f>
        <v>4480</v>
      </c>
    </row>
    <row r="228" spans="2:11" ht="15.5" x14ac:dyDescent="0.35">
      <c r="B228" s="7" t="s">
        <v>129</v>
      </c>
      <c r="C228" s="8">
        <v>45018</v>
      </c>
      <c r="D228" s="9" t="s">
        <v>55</v>
      </c>
      <c r="E228" s="9" t="s">
        <v>17</v>
      </c>
      <c r="F228" s="10" t="s">
        <v>34</v>
      </c>
      <c r="G228" s="11">
        <v>2</v>
      </c>
      <c r="H228" s="10" t="s">
        <v>14</v>
      </c>
      <c r="I228" s="11">
        <v>14</v>
      </c>
      <c r="J228" s="12">
        <v>144</v>
      </c>
      <c r="K228" s="13">
        <f>I228*J228</f>
        <v>2016</v>
      </c>
    </row>
    <row r="229" spans="2:11" ht="15.5" x14ac:dyDescent="0.35">
      <c r="B229" s="7" t="s">
        <v>171</v>
      </c>
      <c r="C229" s="8">
        <v>45059</v>
      </c>
      <c r="D229" s="9" t="s">
        <v>55</v>
      </c>
      <c r="E229" s="9" t="s">
        <v>17</v>
      </c>
      <c r="F229" s="10" t="s">
        <v>22</v>
      </c>
      <c r="G229" s="11">
        <v>2</v>
      </c>
      <c r="H229" s="10" t="s">
        <v>40</v>
      </c>
      <c r="I229" s="11">
        <v>14</v>
      </c>
      <c r="J229" s="12">
        <v>118</v>
      </c>
      <c r="K229" s="13">
        <f>I229*J229</f>
        <v>1652</v>
      </c>
    </row>
    <row r="230" spans="2:11" ht="15.5" x14ac:dyDescent="0.35">
      <c r="B230" s="7" t="s">
        <v>171</v>
      </c>
      <c r="C230" s="8">
        <v>45059</v>
      </c>
      <c r="D230" s="9" t="s">
        <v>55</v>
      </c>
      <c r="E230" s="9" t="s">
        <v>17</v>
      </c>
      <c r="F230" s="10" t="s">
        <v>22</v>
      </c>
      <c r="G230" s="11">
        <v>1</v>
      </c>
      <c r="H230" s="10" t="s">
        <v>40</v>
      </c>
      <c r="I230" s="11">
        <v>41</v>
      </c>
      <c r="J230" s="12">
        <v>130</v>
      </c>
      <c r="K230" s="13">
        <f>I230*J230</f>
        <v>5330</v>
      </c>
    </row>
    <row r="231" spans="2:11" ht="15.5" x14ac:dyDescent="0.35">
      <c r="B231" s="7" t="s">
        <v>178</v>
      </c>
      <c r="C231" s="8">
        <v>45063</v>
      </c>
      <c r="D231" s="9" t="s">
        <v>55</v>
      </c>
      <c r="E231" s="9" t="s">
        <v>17</v>
      </c>
      <c r="F231" s="10" t="s">
        <v>13</v>
      </c>
      <c r="G231" s="11">
        <v>1</v>
      </c>
      <c r="H231" s="10" t="s">
        <v>40</v>
      </c>
      <c r="I231" s="11">
        <v>47</v>
      </c>
      <c r="J231" s="12">
        <v>150</v>
      </c>
      <c r="K231" s="13">
        <f>I231*J231</f>
        <v>7050</v>
      </c>
    </row>
    <row r="232" spans="2:11" ht="15.5" x14ac:dyDescent="0.35">
      <c r="B232" s="7" t="s">
        <v>181</v>
      </c>
      <c r="C232" s="8">
        <v>45067</v>
      </c>
      <c r="D232" s="9" t="s">
        <v>55</v>
      </c>
      <c r="E232" s="9" t="s">
        <v>17</v>
      </c>
      <c r="F232" s="10" t="s">
        <v>53</v>
      </c>
      <c r="G232" s="11">
        <v>1</v>
      </c>
      <c r="H232" s="10" t="s">
        <v>60</v>
      </c>
      <c r="I232" s="11">
        <v>30</v>
      </c>
      <c r="J232" s="12">
        <v>220</v>
      </c>
      <c r="K232" s="13">
        <f>I232*J232</f>
        <v>6600</v>
      </c>
    </row>
    <row r="233" spans="2:11" ht="15.5" x14ac:dyDescent="0.35">
      <c r="B233" s="7" t="s">
        <v>242</v>
      </c>
      <c r="C233" s="8">
        <v>45158</v>
      </c>
      <c r="D233" s="9" t="s">
        <v>55</v>
      </c>
      <c r="E233" s="9" t="s">
        <v>17</v>
      </c>
      <c r="F233" s="10" t="s">
        <v>53</v>
      </c>
      <c r="G233" s="11">
        <v>1</v>
      </c>
      <c r="H233" s="10" t="s">
        <v>35</v>
      </c>
      <c r="I233" s="11">
        <v>59</v>
      </c>
      <c r="J233" s="12">
        <v>220</v>
      </c>
      <c r="K233" s="13">
        <f>I233*J233</f>
        <v>12980</v>
      </c>
    </row>
    <row r="234" spans="2:11" ht="15.5" x14ac:dyDescent="0.35">
      <c r="B234" s="7" t="s">
        <v>263</v>
      </c>
      <c r="C234" s="8">
        <v>45184</v>
      </c>
      <c r="D234" s="9" t="s">
        <v>55</v>
      </c>
      <c r="E234" s="9" t="s">
        <v>17</v>
      </c>
      <c r="F234" s="10" t="s">
        <v>25</v>
      </c>
      <c r="G234" s="11">
        <v>1</v>
      </c>
      <c r="H234" s="10" t="s">
        <v>60</v>
      </c>
      <c r="I234" s="11">
        <v>71</v>
      </c>
      <c r="J234" s="12">
        <v>94</v>
      </c>
      <c r="K234" s="13">
        <f>I234*J234</f>
        <v>6674</v>
      </c>
    </row>
    <row r="235" spans="2:11" ht="15.5" x14ac:dyDescent="0.35">
      <c r="B235" s="7" t="s">
        <v>281</v>
      </c>
      <c r="C235" s="8">
        <v>45205</v>
      </c>
      <c r="D235" s="9" t="s">
        <v>55</v>
      </c>
      <c r="E235" s="9" t="s">
        <v>17</v>
      </c>
      <c r="F235" s="10" t="s">
        <v>22</v>
      </c>
      <c r="G235" s="11">
        <v>2</v>
      </c>
      <c r="H235" s="10" t="s">
        <v>35</v>
      </c>
      <c r="I235" s="11">
        <v>20</v>
      </c>
      <c r="J235" s="12">
        <v>118</v>
      </c>
      <c r="K235" s="13">
        <f>I235*J235</f>
        <v>2360</v>
      </c>
    </row>
    <row r="236" spans="2:11" ht="15.5" x14ac:dyDescent="0.35">
      <c r="B236" s="7" t="s">
        <v>314</v>
      </c>
      <c r="C236" s="8">
        <v>45239</v>
      </c>
      <c r="D236" s="9" t="s">
        <v>55</v>
      </c>
      <c r="E236" s="9" t="s">
        <v>17</v>
      </c>
      <c r="F236" s="10" t="s">
        <v>25</v>
      </c>
      <c r="G236" s="11">
        <v>1</v>
      </c>
      <c r="H236" s="10" t="s">
        <v>40</v>
      </c>
      <c r="I236" s="11">
        <v>30</v>
      </c>
      <c r="J236" s="12">
        <v>94</v>
      </c>
      <c r="K236" s="13">
        <f>I236*J236</f>
        <v>2820</v>
      </c>
    </row>
    <row r="237" spans="2:11" ht="15.5" x14ac:dyDescent="0.35">
      <c r="B237" s="7" t="s">
        <v>327</v>
      </c>
      <c r="C237" s="8">
        <v>45260</v>
      </c>
      <c r="D237" s="9" t="s">
        <v>55</v>
      </c>
      <c r="E237" s="9" t="s">
        <v>17</v>
      </c>
      <c r="F237" s="10" t="s">
        <v>34</v>
      </c>
      <c r="G237" s="11">
        <v>1</v>
      </c>
      <c r="H237" s="10" t="s">
        <v>60</v>
      </c>
      <c r="I237" s="11">
        <v>29</v>
      </c>
      <c r="J237" s="12">
        <v>160</v>
      </c>
      <c r="K237" s="13">
        <f>I237*J237</f>
        <v>4640</v>
      </c>
    </row>
    <row r="238" spans="2:11" ht="15.5" x14ac:dyDescent="0.35">
      <c r="B238" s="7" t="s">
        <v>66</v>
      </c>
      <c r="C238" s="8">
        <v>44949</v>
      </c>
      <c r="D238" s="9" t="s">
        <v>67</v>
      </c>
      <c r="E238" s="9" t="s">
        <v>17</v>
      </c>
      <c r="F238" s="10" t="s">
        <v>25</v>
      </c>
      <c r="G238" s="11">
        <v>1</v>
      </c>
      <c r="H238" s="10" t="s">
        <v>27</v>
      </c>
      <c r="I238" s="11">
        <v>48</v>
      </c>
      <c r="J238" s="12">
        <v>94</v>
      </c>
      <c r="K238" s="13">
        <f>I238*J238</f>
        <v>4512</v>
      </c>
    </row>
    <row r="239" spans="2:11" ht="15.5" x14ac:dyDescent="0.35">
      <c r="B239" s="7" t="s">
        <v>102</v>
      </c>
      <c r="C239" s="8">
        <v>44986</v>
      </c>
      <c r="D239" s="9" t="s">
        <v>67</v>
      </c>
      <c r="E239" s="9" t="s">
        <v>17</v>
      </c>
      <c r="F239" s="10" t="s">
        <v>22</v>
      </c>
      <c r="G239" s="11">
        <v>1</v>
      </c>
      <c r="H239" s="10" t="s">
        <v>60</v>
      </c>
      <c r="I239" s="11">
        <v>65</v>
      </c>
      <c r="J239" s="12">
        <v>130</v>
      </c>
      <c r="K239" s="13">
        <f>I239*J239</f>
        <v>8450</v>
      </c>
    </row>
    <row r="240" spans="2:11" ht="15.5" x14ac:dyDescent="0.35">
      <c r="B240" s="7" t="s">
        <v>126</v>
      </c>
      <c r="C240" s="8">
        <v>45016</v>
      </c>
      <c r="D240" s="9" t="s">
        <v>67</v>
      </c>
      <c r="E240" s="9" t="s">
        <v>17</v>
      </c>
      <c r="F240" s="10" t="s">
        <v>58</v>
      </c>
      <c r="G240" s="11">
        <v>1</v>
      </c>
      <c r="H240" s="10" t="s">
        <v>40</v>
      </c>
      <c r="I240" s="11">
        <v>27</v>
      </c>
      <c r="J240" s="12">
        <v>100</v>
      </c>
      <c r="K240" s="13">
        <f>I240*J240</f>
        <v>2700</v>
      </c>
    </row>
    <row r="241" spans="2:11" ht="15.5" x14ac:dyDescent="0.35">
      <c r="B241" s="7" t="s">
        <v>126</v>
      </c>
      <c r="C241" s="8">
        <v>45016</v>
      </c>
      <c r="D241" s="9" t="s">
        <v>67</v>
      </c>
      <c r="E241" s="9" t="s">
        <v>17</v>
      </c>
      <c r="F241" s="10" t="s">
        <v>34</v>
      </c>
      <c r="G241" s="11">
        <v>1</v>
      </c>
      <c r="H241" s="10" t="s">
        <v>40</v>
      </c>
      <c r="I241" s="11">
        <v>21</v>
      </c>
      <c r="J241" s="12">
        <v>160</v>
      </c>
      <c r="K241" s="13">
        <f>I241*J241</f>
        <v>3360</v>
      </c>
    </row>
    <row r="242" spans="2:11" ht="15.5" x14ac:dyDescent="0.35">
      <c r="B242" s="7" t="s">
        <v>146</v>
      </c>
      <c r="C242" s="8">
        <v>45034</v>
      </c>
      <c r="D242" s="9" t="s">
        <v>67</v>
      </c>
      <c r="E242" s="9" t="s">
        <v>17</v>
      </c>
      <c r="F242" s="10" t="s">
        <v>58</v>
      </c>
      <c r="G242" s="11">
        <v>1</v>
      </c>
      <c r="H242" s="10" t="s">
        <v>60</v>
      </c>
      <c r="I242" s="11">
        <v>72</v>
      </c>
      <c r="J242" s="12">
        <v>100</v>
      </c>
      <c r="K242" s="13">
        <f>I242*J242</f>
        <v>7200</v>
      </c>
    </row>
    <row r="243" spans="2:11" ht="15.5" x14ac:dyDescent="0.35">
      <c r="B243" s="7" t="s">
        <v>148</v>
      </c>
      <c r="C243" s="8">
        <v>45036</v>
      </c>
      <c r="D243" s="9" t="s">
        <v>67</v>
      </c>
      <c r="E243" s="9" t="s">
        <v>17</v>
      </c>
      <c r="F243" s="10" t="s">
        <v>13</v>
      </c>
      <c r="G243" s="11">
        <v>3</v>
      </c>
      <c r="H243" s="10" t="s">
        <v>35</v>
      </c>
      <c r="I243" s="11">
        <v>71</v>
      </c>
      <c r="J243" s="12">
        <v>120</v>
      </c>
      <c r="K243" s="13">
        <f>I243*J243</f>
        <v>8520</v>
      </c>
    </row>
    <row r="244" spans="2:11" ht="15.5" x14ac:dyDescent="0.35">
      <c r="B244" s="7" t="s">
        <v>169</v>
      </c>
      <c r="C244" s="8">
        <v>45056</v>
      </c>
      <c r="D244" s="9" t="s">
        <v>67</v>
      </c>
      <c r="E244" s="9" t="s">
        <v>17</v>
      </c>
      <c r="F244" s="10" t="s">
        <v>58</v>
      </c>
      <c r="G244" s="11">
        <v>2</v>
      </c>
      <c r="H244" s="10" t="s">
        <v>27</v>
      </c>
      <c r="I244" s="11">
        <v>25</v>
      </c>
      <c r="J244" s="12">
        <v>90</v>
      </c>
      <c r="K244" s="13">
        <f>I244*J244</f>
        <v>2250</v>
      </c>
    </row>
    <row r="245" spans="2:11" ht="15.5" x14ac:dyDescent="0.35">
      <c r="B245" s="7" t="s">
        <v>169</v>
      </c>
      <c r="C245" s="8">
        <v>45056</v>
      </c>
      <c r="D245" s="9" t="s">
        <v>67</v>
      </c>
      <c r="E245" s="9" t="s">
        <v>17</v>
      </c>
      <c r="F245" s="10" t="s">
        <v>39</v>
      </c>
      <c r="G245" s="11">
        <v>3</v>
      </c>
      <c r="H245" s="10" t="s">
        <v>27</v>
      </c>
      <c r="I245" s="11">
        <v>19</v>
      </c>
      <c r="J245" s="12">
        <v>136</v>
      </c>
      <c r="K245" s="13">
        <f>I245*J245</f>
        <v>2584</v>
      </c>
    </row>
    <row r="246" spans="2:11" ht="15.5" x14ac:dyDescent="0.35">
      <c r="B246" s="7" t="s">
        <v>172</v>
      </c>
      <c r="C246" s="8">
        <v>45060</v>
      </c>
      <c r="D246" s="9" t="s">
        <v>67</v>
      </c>
      <c r="E246" s="9" t="s">
        <v>17</v>
      </c>
      <c r="F246" s="10" t="s">
        <v>34</v>
      </c>
      <c r="G246" s="11">
        <v>3</v>
      </c>
      <c r="H246" s="10" t="s">
        <v>35</v>
      </c>
      <c r="I246" s="11">
        <v>55</v>
      </c>
      <c r="J246" s="12">
        <v>128</v>
      </c>
      <c r="K246" s="13">
        <f>I246*J246</f>
        <v>7040</v>
      </c>
    </row>
    <row r="247" spans="2:11" ht="15.5" x14ac:dyDescent="0.35">
      <c r="B247" s="7" t="s">
        <v>202</v>
      </c>
      <c r="C247" s="8">
        <v>45098</v>
      </c>
      <c r="D247" s="9" t="s">
        <v>67</v>
      </c>
      <c r="E247" s="9" t="s">
        <v>17</v>
      </c>
      <c r="F247" s="10" t="s">
        <v>18</v>
      </c>
      <c r="G247" s="11">
        <v>2</v>
      </c>
      <c r="H247" s="10" t="s">
        <v>19</v>
      </c>
      <c r="I247" s="11">
        <v>33</v>
      </c>
      <c r="J247" s="12">
        <v>126</v>
      </c>
      <c r="K247" s="13">
        <f>I247*J247</f>
        <v>4158</v>
      </c>
    </row>
    <row r="248" spans="2:11" ht="15.5" x14ac:dyDescent="0.35">
      <c r="B248" s="7" t="s">
        <v>203</v>
      </c>
      <c r="C248" s="8">
        <v>45099</v>
      </c>
      <c r="D248" s="9" t="s">
        <v>67</v>
      </c>
      <c r="E248" s="9" t="s">
        <v>17</v>
      </c>
      <c r="F248" s="10" t="s">
        <v>53</v>
      </c>
      <c r="G248" s="11">
        <v>2</v>
      </c>
      <c r="H248" s="10" t="s">
        <v>30</v>
      </c>
      <c r="I248" s="11">
        <v>65</v>
      </c>
      <c r="J248" s="12">
        <v>198</v>
      </c>
      <c r="K248" s="13">
        <f>I248*J248</f>
        <v>12870</v>
      </c>
    </row>
    <row r="249" spans="2:11" ht="15.5" x14ac:dyDescent="0.35">
      <c r="B249" s="7" t="s">
        <v>203</v>
      </c>
      <c r="C249" s="8">
        <v>45099</v>
      </c>
      <c r="D249" s="9" t="s">
        <v>67</v>
      </c>
      <c r="E249" s="9" t="s">
        <v>17</v>
      </c>
      <c r="F249" s="10" t="s">
        <v>53</v>
      </c>
      <c r="G249" s="11">
        <v>1</v>
      </c>
      <c r="H249" s="10" t="s">
        <v>30</v>
      </c>
      <c r="I249" s="11">
        <v>10</v>
      </c>
      <c r="J249" s="12">
        <v>220</v>
      </c>
      <c r="K249" s="13">
        <f>I249*J249</f>
        <v>2200</v>
      </c>
    </row>
    <row r="250" spans="2:11" ht="15.5" x14ac:dyDescent="0.35">
      <c r="B250" s="7" t="s">
        <v>208</v>
      </c>
      <c r="C250" s="8">
        <v>45112</v>
      </c>
      <c r="D250" s="9" t="s">
        <v>67</v>
      </c>
      <c r="E250" s="9" t="s">
        <v>17</v>
      </c>
      <c r="F250" s="10" t="s">
        <v>34</v>
      </c>
      <c r="G250" s="11">
        <v>3</v>
      </c>
      <c r="H250" s="10" t="s">
        <v>27</v>
      </c>
      <c r="I250" s="11">
        <v>56</v>
      </c>
      <c r="J250" s="12">
        <v>128</v>
      </c>
      <c r="K250" s="13">
        <f>I250*J250</f>
        <v>7168</v>
      </c>
    </row>
    <row r="251" spans="2:11" ht="15.5" x14ac:dyDescent="0.35">
      <c r="B251" s="7" t="s">
        <v>220</v>
      </c>
      <c r="C251" s="8">
        <v>45127</v>
      </c>
      <c r="D251" s="9" t="s">
        <v>67</v>
      </c>
      <c r="E251" s="9" t="s">
        <v>17</v>
      </c>
      <c r="F251" s="10" t="s">
        <v>34</v>
      </c>
      <c r="G251" s="11">
        <v>3</v>
      </c>
      <c r="H251" s="10" t="s">
        <v>19</v>
      </c>
      <c r="I251" s="11">
        <v>26</v>
      </c>
      <c r="J251" s="12">
        <v>128</v>
      </c>
      <c r="K251" s="13">
        <f>I251*J251</f>
        <v>3328</v>
      </c>
    </row>
    <row r="252" spans="2:11" ht="15.5" x14ac:dyDescent="0.35">
      <c r="B252" s="7" t="s">
        <v>228</v>
      </c>
      <c r="C252" s="8">
        <v>45138</v>
      </c>
      <c r="D252" s="9" t="s">
        <v>67</v>
      </c>
      <c r="E252" s="9" t="s">
        <v>17</v>
      </c>
      <c r="F252" s="10" t="s">
        <v>22</v>
      </c>
      <c r="G252" s="11">
        <v>2</v>
      </c>
      <c r="H252" s="10" t="s">
        <v>35</v>
      </c>
      <c r="I252" s="11">
        <v>23</v>
      </c>
      <c r="J252" s="12">
        <v>118</v>
      </c>
      <c r="K252" s="13">
        <f>I252*J252</f>
        <v>2714</v>
      </c>
    </row>
    <row r="253" spans="2:11" ht="15.5" x14ac:dyDescent="0.35">
      <c r="B253" s="7" t="s">
        <v>239</v>
      </c>
      <c r="C253" s="8">
        <v>45155</v>
      </c>
      <c r="D253" s="9" t="s">
        <v>67</v>
      </c>
      <c r="E253" s="9" t="s">
        <v>17</v>
      </c>
      <c r="F253" s="10" t="s">
        <v>25</v>
      </c>
      <c r="G253" s="11">
        <v>1</v>
      </c>
      <c r="H253" s="10" t="s">
        <v>19</v>
      </c>
      <c r="I253" s="11">
        <v>14</v>
      </c>
      <c r="J253" s="12">
        <v>94</v>
      </c>
      <c r="K253" s="13">
        <f>I253*J253</f>
        <v>1316</v>
      </c>
    </row>
    <row r="254" spans="2:11" ht="15.5" x14ac:dyDescent="0.35">
      <c r="B254" s="7" t="s">
        <v>245</v>
      </c>
      <c r="C254" s="8">
        <v>45160</v>
      </c>
      <c r="D254" s="9" t="s">
        <v>67</v>
      </c>
      <c r="E254" s="9" t="s">
        <v>17</v>
      </c>
      <c r="F254" s="10" t="s">
        <v>53</v>
      </c>
      <c r="G254" s="11">
        <v>2</v>
      </c>
      <c r="H254" s="10" t="s">
        <v>27</v>
      </c>
      <c r="I254" s="11">
        <v>78</v>
      </c>
      <c r="J254" s="12">
        <v>198</v>
      </c>
      <c r="K254" s="13">
        <f>I254*J254</f>
        <v>15444</v>
      </c>
    </row>
    <row r="255" spans="2:11" ht="15.5" x14ac:dyDescent="0.35">
      <c r="B255" s="7" t="s">
        <v>251</v>
      </c>
      <c r="C255" s="8">
        <v>45166</v>
      </c>
      <c r="D255" s="9" t="s">
        <v>67</v>
      </c>
      <c r="E255" s="9" t="s">
        <v>17</v>
      </c>
      <c r="F255" s="10" t="s">
        <v>22</v>
      </c>
      <c r="G255" s="11">
        <v>2</v>
      </c>
      <c r="H255" s="10" t="s">
        <v>14</v>
      </c>
      <c r="I255" s="11">
        <v>38</v>
      </c>
      <c r="J255" s="12">
        <v>118</v>
      </c>
      <c r="K255" s="13">
        <f>I255*J255</f>
        <v>4484</v>
      </c>
    </row>
    <row r="256" spans="2:11" ht="15.5" x14ac:dyDescent="0.35">
      <c r="B256" s="7" t="s">
        <v>310</v>
      </c>
      <c r="C256" s="8">
        <v>45233</v>
      </c>
      <c r="D256" s="9" t="s">
        <v>67</v>
      </c>
      <c r="E256" s="9" t="s">
        <v>17</v>
      </c>
      <c r="F256" s="10" t="s">
        <v>25</v>
      </c>
      <c r="G256" s="11">
        <v>1</v>
      </c>
      <c r="H256" s="10" t="s">
        <v>30</v>
      </c>
      <c r="I256" s="11">
        <v>61</v>
      </c>
      <c r="J256" s="12">
        <v>94</v>
      </c>
      <c r="K256" s="13">
        <f>I256*J256</f>
        <v>5734</v>
      </c>
    </row>
    <row r="257" spans="2:11" ht="15.5" x14ac:dyDescent="0.35">
      <c r="B257" s="7" t="s">
        <v>310</v>
      </c>
      <c r="C257" s="8">
        <v>45233</v>
      </c>
      <c r="D257" s="9" t="s">
        <v>67</v>
      </c>
      <c r="E257" s="9" t="s">
        <v>17</v>
      </c>
      <c r="F257" s="10" t="s">
        <v>20</v>
      </c>
      <c r="G257" s="11">
        <v>1</v>
      </c>
      <c r="H257" s="10" t="s">
        <v>30</v>
      </c>
      <c r="I257" s="11">
        <v>26</v>
      </c>
      <c r="J257" s="12">
        <v>190</v>
      </c>
      <c r="K257" s="13">
        <f>I257*J257</f>
        <v>4940</v>
      </c>
    </row>
    <row r="258" spans="2:11" ht="15.5" x14ac:dyDescent="0.35">
      <c r="B258" s="7" t="s">
        <v>321</v>
      </c>
      <c r="C258" s="8">
        <v>45251</v>
      </c>
      <c r="D258" s="9" t="s">
        <v>67</v>
      </c>
      <c r="E258" s="9" t="s">
        <v>17</v>
      </c>
      <c r="F258" s="10" t="s">
        <v>18</v>
      </c>
      <c r="G258" s="11">
        <v>2</v>
      </c>
      <c r="H258" s="10" t="s">
        <v>19</v>
      </c>
      <c r="I258" s="11">
        <v>70</v>
      </c>
      <c r="J258" s="12">
        <v>126</v>
      </c>
      <c r="K258" s="13">
        <f>I258*J258</f>
        <v>8820</v>
      </c>
    </row>
    <row r="259" spans="2:11" ht="15.5" x14ac:dyDescent="0.35">
      <c r="B259" s="7" t="s">
        <v>63</v>
      </c>
      <c r="C259" s="8">
        <v>44945</v>
      </c>
      <c r="D259" s="9" t="s">
        <v>64</v>
      </c>
      <c r="E259" s="9" t="s">
        <v>38</v>
      </c>
      <c r="F259" s="10" t="s">
        <v>34</v>
      </c>
      <c r="G259" s="11">
        <v>3</v>
      </c>
      <c r="H259" s="10" t="s">
        <v>14</v>
      </c>
      <c r="I259" s="11">
        <v>52</v>
      </c>
      <c r="J259" s="12">
        <v>128</v>
      </c>
      <c r="K259" s="13">
        <f>I259*J259</f>
        <v>6656</v>
      </c>
    </row>
    <row r="260" spans="2:11" ht="15.5" x14ac:dyDescent="0.35">
      <c r="B260" s="7" t="s">
        <v>164</v>
      </c>
      <c r="C260" s="8">
        <v>45050</v>
      </c>
      <c r="D260" s="9" t="s">
        <v>64</v>
      </c>
      <c r="E260" s="9" t="s">
        <v>38</v>
      </c>
      <c r="F260" s="10" t="s">
        <v>34</v>
      </c>
      <c r="G260" s="11">
        <v>1</v>
      </c>
      <c r="H260" s="10" t="s">
        <v>19</v>
      </c>
      <c r="I260" s="11">
        <v>12</v>
      </c>
      <c r="J260" s="12">
        <v>160</v>
      </c>
      <c r="K260" s="13">
        <f>I260*J260</f>
        <v>1920</v>
      </c>
    </row>
    <row r="261" spans="2:11" ht="15.5" x14ac:dyDescent="0.35">
      <c r="B261" s="7" t="s">
        <v>176</v>
      </c>
      <c r="C261" s="8">
        <v>45062</v>
      </c>
      <c r="D261" s="9" t="s">
        <v>64</v>
      </c>
      <c r="E261" s="9" t="s">
        <v>38</v>
      </c>
      <c r="F261" s="10" t="s">
        <v>22</v>
      </c>
      <c r="G261" s="11">
        <v>1</v>
      </c>
      <c r="H261" s="10" t="s">
        <v>19</v>
      </c>
      <c r="I261" s="11">
        <v>17</v>
      </c>
      <c r="J261" s="12">
        <v>130</v>
      </c>
      <c r="K261" s="13">
        <f>I261*J261</f>
        <v>2210</v>
      </c>
    </row>
    <row r="262" spans="2:11" ht="15.5" x14ac:dyDescent="0.35">
      <c r="B262" s="7" t="s">
        <v>205</v>
      </c>
      <c r="C262" s="8">
        <v>45105</v>
      </c>
      <c r="D262" s="9" t="s">
        <v>64</v>
      </c>
      <c r="E262" s="9" t="s">
        <v>38</v>
      </c>
      <c r="F262" s="10" t="s">
        <v>18</v>
      </c>
      <c r="G262" s="11">
        <v>2</v>
      </c>
      <c r="H262" s="10" t="s">
        <v>35</v>
      </c>
      <c r="I262" s="11">
        <v>36</v>
      </c>
      <c r="J262" s="12">
        <v>126</v>
      </c>
      <c r="K262" s="13">
        <f>I262*J262</f>
        <v>4536</v>
      </c>
    </row>
    <row r="263" spans="2:11" ht="15.5" x14ac:dyDescent="0.35">
      <c r="B263" s="7" t="s">
        <v>224</v>
      </c>
      <c r="C263" s="8">
        <v>45134</v>
      </c>
      <c r="D263" s="9" t="s">
        <v>64</v>
      </c>
      <c r="E263" s="9" t="s">
        <v>38</v>
      </c>
      <c r="F263" s="10" t="s">
        <v>13</v>
      </c>
      <c r="G263" s="11">
        <v>1</v>
      </c>
      <c r="H263" s="10" t="s">
        <v>35</v>
      </c>
      <c r="I263" s="11">
        <v>19</v>
      </c>
      <c r="J263" s="12">
        <v>150</v>
      </c>
      <c r="K263" s="13">
        <f>I263*J263</f>
        <v>2850</v>
      </c>
    </row>
    <row r="264" spans="2:11" ht="15.5" x14ac:dyDescent="0.35">
      <c r="B264" s="7" t="s">
        <v>238</v>
      </c>
      <c r="C264" s="8">
        <v>45153</v>
      </c>
      <c r="D264" s="9" t="s">
        <v>64</v>
      </c>
      <c r="E264" s="9" t="s">
        <v>38</v>
      </c>
      <c r="F264" s="10" t="s">
        <v>13</v>
      </c>
      <c r="G264" s="11">
        <v>2</v>
      </c>
      <c r="H264" s="10" t="s">
        <v>35</v>
      </c>
      <c r="I264" s="11">
        <v>56</v>
      </c>
      <c r="J264" s="12">
        <v>136</v>
      </c>
      <c r="K264" s="13">
        <f>I264*J264</f>
        <v>7616</v>
      </c>
    </row>
    <row r="265" spans="2:11" ht="15.5" x14ac:dyDescent="0.35">
      <c r="B265" s="7" t="s">
        <v>271</v>
      </c>
      <c r="C265" s="8">
        <v>45192</v>
      </c>
      <c r="D265" s="9" t="s">
        <v>64</v>
      </c>
      <c r="E265" s="9" t="s">
        <v>38</v>
      </c>
      <c r="F265" s="10" t="s">
        <v>18</v>
      </c>
      <c r="G265" s="11">
        <v>3</v>
      </c>
      <c r="H265" s="10" t="s">
        <v>35</v>
      </c>
      <c r="I265" s="11">
        <v>74</v>
      </c>
      <c r="J265" s="12">
        <v>112</v>
      </c>
      <c r="K265" s="13">
        <f>I265*J265</f>
        <v>8288</v>
      </c>
    </row>
    <row r="266" spans="2:11" ht="15.5" x14ac:dyDescent="0.35">
      <c r="B266" s="7" t="s">
        <v>279</v>
      </c>
      <c r="C266" s="8">
        <v>45202</v>
      </c>
      <c r="D266" s="9" t="s">
        <v>64</v>
      </c>
      <c r="E266" s="9" t="s">
        <v>38</v>
      </c>
      <c r="F266" s="10" t="s">
        <v>13</v>
      </c>
      <c r="G266" s="11">
        <v>1</v>
      </c>
      <c r="H266" s="10" t="s">
        <v>60</v>
      </c>
      <c r="I266" s="11">
        <v>60</v>
      </c>
      <c r="J266" s="12">
        <v>150</v>
      </c>
      <c r="K266" s="13">
        <f>I266*J266</f>
        <v>9000</v>
      </c>
    </row>
    <row r="267" spans="2:11" ht="15.5" x14ac:dyDescent="0.35">
      <c r="B267" s="7" t="s">
        <v>343</v>
      </c>
      <c r="C267" s="8">
        <v>45282</v>
      </c>
      <c r="D267" s="9" t="s">
        <v>64</v>
      </c>
      <c r="E267" s="9" t="s">
        <v>38</v>
      </c>
      <c r="F267" s="10" t="s">
        <v>25</v>
      </c>
      <c r="G267" s="11">
        <v>1</v>
      </c>
      <c r="H267" s="10" t="s">
        <v>35</v>
      </c>
      <c r="I267" s="11">
        <v>12</v>
      </c>
      <c r="J267" s="12">
        <v>94</v>
      </c>
      <c r="K267" s="13">
        <f>I267*J267</f>
        <v>1128</v>
      </c>
    </row>
    <row r="268" spans="2:11" ht="15.5" x14ac:dyDescent="0.35">
      <c r="B268" s="7" t="s">
        <v>36</v>
      </c>
      <c r="C268" s="8">
        <v>44933</v>
      </c>
      <c r="D268" s="9" t="s">
        <v>37</v>
      </c>
      <c r="E268" s="9" t="s">
        <v>38</v>
      </c>
      <c r="F268" s="10" t="s">
        <v>39</v>
      </c>
      <c r="G268" s="11">
        <v>3</v>
      </c>
      <c r="H268" s="10" t="s">
        <v>40</v>
      </c>
      <c r="I268" s="11">
        <v>23</v>
      </c>
      <c r="J268" s="12">
        <v>136</v>
      </c>
      <c r="K268" s="13">
        <f>I268*J268</f>
        <v>3128</v>
      </c>
    </row>
    <row r="269" spans="2:11" ht="15.5" x14ac:dyDescent="0.35">
      <c r="B269" s="7" t="s">
        <v>83</v>
      </c>
      <c r="C269" s="8">
        <v>44961</v>
      </c>
      <c r="D269" s="9" t="s">
        <v>37</v>
      </c>
      <c r="E269" s="9" t="s">
        <v>38</v>
      </c>
      <c r="F269" s="10" t="s">
        <v>34</v>
      </c>
      <c r="G269" s="11">
        <v>3</v>
      </c>
      <c r="H269" s="10" t="s">
        <v>19</v>
      </c>
      <c r="I269" s="11">
        <v>66</v>
      </c>
      <c r="J269" s="12">
        <v>128</v>
      </c>
      <c r="K269" s="13">
        <f>I269*J269</f>
        <v>8448</v>
      </c>
    </row>
    <row r="270" spans="2:11" ht="15.5" x14ac:dyDescent="0.35">
      <c r="B270" s="7" t="s">
        <v>97</v>
      </c>
      <c r="C270" s="8">
        <v>44983</v>
      </c>
      <c r="D270" s="9" t="s">
        <v>37</v>
      </c>
      <c r="E270" s="9" t="s">
        <v>38</v>
      </c>
      <c r="F270" s="10" t="s">
        <v>18</v>
      </c>
      <c r="G270" s="11">
        <v>1</v>
      </c>
      <c r="H270" s="10" t="s">
        <v>40</v>
      </c>
      <c r="I270" s="11">
        <v>35</v>
      </c>
      <c r="J270" s="12">
        <v>140</v>
      </c>
      <c r="K270" s="13">
        <f>I270*J270</f>
        <v>4900</v>
      </c>
    </row>
    <row r="271" spans="2:11" ht="15.5" x14ac:dyDescent="0.35">
      <c r="B271" s="7" t="s">
        <v>110</v>
      </c>
      <c r="C271" s="8">
        <v>44996</v>
      </c>
      <c r="D271" s="9" t="s">
        <v>37</v>
      </c>
      <c r="E271" s="9" t="s">
        <v>38</v>
      </c>
      <c r="F271" s="10" t="s">
        <v>58</v>
      </c>
      <c r="G271" s="11">
        <v>1</v>
      </c>
      <c r="H271" s="10" t="s">
        <v>40</v>
      </c>
      <c r="I271" s="11">
        <v>59</v>
      </c>
      <c r="J271" s="12">
        <v>100</v>
      </c>
      <c r="K271" s="13">
        <f>I271*J271</f>
        <v>5900</v>
      </c>
    </row>
    <row r="272" spans="2:11" ht="15.5" x14ac:dyDescent="0.35">
      <c r="B272" s="7" t="s">
        <v>110</v>
      </c>
      <c r="C272" s="8">
        <v>44996</v>
      </c>
      <c r="D272" s="9" t="s">
        <v>37</v>
      </c>
      <c r="E272" s="9" t="s">
        <v>38</v>
      </c>
      <c r="F272" s="10" t="s">
        <v>18</v>
      </c>
      <c r="G272" s="11">
        <v>1</v>
      </c>
      <c r="H272" s="10" t="s">
        <v>40</v>
      </c>
      <c r="I272" s="11">
        <v>25</v>
      </c>
      <c r="J272" s="12">
        <v>140</v>
      </c>
      <c r="K272" s="13">
        <f>I272*J272</f>
        <v>3500</v>
      </c>
    </row>
    <row r="273" spans="2:11" ht="15.5" x14ac:dyDescent="0.35">
      <c r="B273" s="7" t="s">
        <v>110</v>
      </c>
      <c r="C273" s="8">
        <v>44996</v>
      </c>
      <c r="D273" s="9" t="s">
        <v>37</v>
      </c>
      <c r="E273" s="9" t="s">
        <v>38</v>
      </c>
      <c r="F273" s="10" t="s">
        <v>18</v>
      </c>
      <c r="G273" s="11">
        <v>1</v>
      </c>
      <c r="H273" s="10" t="s">
        <v>40</v>
      </c>
      <c r="I273" s="11">
        <v>11</v>
      </c>
      <c r="J273" s="12">
        <v>140</v>
      </c>
      <c r="K273" s="13">
        <f>I273*J273</f>
        <v>1540</v>
      </c>
    </row>
    <row r="274" spans="2:11" ht="15.5" x14ac:dyDescent="0.35">
      <c r="B274" s="7" t="s">
        <v>214</v>
      </c>
      <c r="C274" s="8">
        <v>45118</v>
      </c>
      <c r="D274" s="9" t="s">
        <v>37</v>
      </c>
      <c r="E274" s="9" t="s">
        <v>38</v>
      </c>
      <c r="F274" s="10" t="s">
        <v>25</v>
      </c>
      <c r="G274" s="11">
        <v>1</v>
      </c>
      <c r="H274" s="10" t="s">
        <v>27</v>
      </c>
      <c r="I274" s="11">
        <v>61</v>
      </c>
      <c r="J274" s="12">
        <v>94</v>
      </c>
      <c r="K274" s="13">
        <f>I274*J274</f>
        <v>5734</v>
      </c>
    </row>
    <row r="275" spans="2:11" ht="15.5" x14ac:dyDescent="0.35">
      <c r="B275" s="7" t="s">
        <v>234</v>
      </c>
      <c r="C275" s="8">
        <v>45144</v>
      </c>
      <c r="D275" s="9" t="s">
        <v>37</v>
      </c>
      <c r="E275" s="9" t="s">
        <v>38</v>
      </c>
      <c r="F275" s="10" t="s">
        <v>22</v>
      </c>
      <c r="G275" s="11">
        <v>2</v>
      </c>
      <c r="H275" s="10" t="s">
        <v>27</v>
      </c>
      <c r="I275" s="11">
        <v>63</v>
      </c>
      <c r="J275" s="12">
        <v>118</v>
      </c>
      <c r="K275" s="13">
        <f>I275*J275</f>
        <v>7434</v>
      </c>
    </row>
    <row r="276" spans="2:11" ht="15.5" x14ac:dyDescent="0.35">
      <c r="B276" s="7" t="s">
        <v>257</v>
      </c>
      <c r="C276" s="8">
        <v>45173</v>
      </c>
      <c r="D276" s="9" t="s">
        <v>37</v>
      </c>
      <c r="E276" s="9" t="s">
        <v>38</v>
      </c>
      <c r="F276" s="10" t="s">
        <v>22</v>
      </c>
      <c r="G276" s="11">
        <v>2</v>
      </c>
      <c r="H276" s="10" t="s">
        <v>27</v>
      </c>
      <c r="I276" s="11">
        <v>65</v>
      </c>
      <c r="J276" s="12">
        <v>118</v>
      </c>
      <c r="K276" s="13">
        <f>I276*J276</f>
        <v>7670</v>
      </c>
    </row>
    <row r="277" spans="2:11" ht="15.5" x14ac:dyDescent="0.35">
      <c r="B277" s="7" t="s">
        <v>278</v>
      </c>
      <c r="C277" s="8">
        <v>45201</v>
      </c>
      <c r="D277" s="9" t="s">
        <v>37</v>
      </c>
      <c r="E277" s="9" t="s">
        <v>38</v>
      </c>
      <c r="F277" s="10" t="s">
        <v>58</v>
      </c>
      <c r="G277" s="11">
        <v>1</v>
      </c>
      <c r="H277" s="10" t="s">
        <v>14</v>
      </c>
      <c r="I277" s="11">
        <v>31</v>
      </c>
      <c r="J277" s="12">
        <v>100</v>
      </c>
      <c r="K277" s="13">
        <f>I277*J277</f>
        <v>3100</v>
      </c>
    </row>
    <row r="278" spans="2:11" ht="15.5" x14ac:dyDescent="0.35">
      <c r="B278" s="7" t="s">
        <v>332</v>
      </c>
      <c r="C278" s="8">
        <v>45263</v>
      </c>
      <c r="D278" s="9" t="s">
        <v>37</v>
      </c>
      <c r="E278" s="9" t="s">
        <v>38</v>
      </c>
      <c r="F278" s="10" t="s">
        <v>22</v>
      </c>
      <c r="G278" s="11">
        <v>2</v>
      </c>
      <c r="H278" s="10" t="s">
        <v>35</v>
      </c>
      <c r="I278" s="11">
        <v>21</v>
      </c>
      <c r="J278" s="12">
        <v>118</v>
      </c>
      <c r="K278" s="13">
        <f>I278*J278</f>
        <v>2478</v>
      </c>
    </row>
    <row r="279" spans="2:11" ht="15.5" x14ac:dyDescent="0.35">
      <c r="B279" s="7" t="s">
        <v>342</v>
      </c>
      <c r="C279" s="8">
        <v>45281</v>
      </c>
      <c r="D279" s="9" t="s">
        <v>37</v>
      </c>
      <c r="E279" s="9" t="s">
        <v>38</v>
      </c>
      <c r="F279" s="10" t="s">
        <v>34</v>
      </c>
      <c r="G279" s="11">
        <v>3</v>
      </c>
      <c r="H279" s="10" t="s">
        <v>14</v>
      </c>
      <c r="I279" s="11">
        <v>32</v>
      </c>
      <c r="J279" s="12">
        <v>128</v>
      </c>
      <c r="K279" s="13">
        <f>I279*J279</f>
        <v>4096</v>
      </c>
    </row>
    <row r="280" spans="2:11" ht="15.5" x14ac:dyDescent="0.35">
      <c r="B280" s="7" t="s">
        <v>344</v>
      </c>
      <c r="C280" s="8">
        <v>45283</v>
      </c>
      <c r="D280" s="9" t="s">
        <v>37</v>
      </c>
      <c r="E280" s="9" t="s">
        <v>38</v>
      </c>
      <c r="F280" s="10" t="s">
        <v>20</v>
      </c>
      <c r="G280" s="11">
        <v>1</v>
      </c>
      <c r="H280" s="10" t="s">
        <v>40</v>
      </c>
      <c r="I280" s="11">
        <v>18</v>
      </c>
      <c r="J280" s="12">
        <v>190</v>
      </c>
      <c r="K280" s="13">
        <f>I280*J280</f>
        <v>3420</v>
      </c>
    </row>
    <row r="281" spans="2:11" ht="15.5" x14ac:dyDescent="0.35">
      <c r="B281" s="7" t="s">
        <v>346</v>
      </c>
      <c r="C281" s="8">
        <v>45287</v>
      </c>
      <c r="D281" s="9" t="s">
        <v>37</v>
      </c>
      <c r="E281" s="9" t="s">
        <v>38</v>
      </c>
      <c r="F281" s="10" t="s">
        <v>39</v>
      </c>
      <c r="G281" s="11">
        <v>3</v>
      </c>
      <c r="H281" s="10" t="s">
        <v>60</v>
      </c>
      <c r="I281" s="11">
        <v>26</v>
      </c>
      <c r="J281" s="12">
        <v>136</v>
      </c>
      <c r="K281" s="13">
        <f>I281*J281</f>
        <v>3536</v>
      </c>
    </row>
    <row r="282" spans="2:11" ht="15.5" x14ac:dyDescent="0.35">
      <c r="B282" s="7" t="s">
        <v>346</v>
      </c>
      <c r="C282" s="8">
        <v>45287</v>
      </c>
      <c r="D282" s="9" t="s">
        <v>37</v>
      </c>
      <c r="E282" s="9" t="s">
        <v>38</v>
      </c>
      <c r="F282" s="10" t="s">
        <v>39</v>
      </c>
      <c r="G282" s="11">
        <v>2</v>
      </c>
      <c r="H282" s="10" t="s">
        <v>60</v>
      </c>
      <c r="I282" s="11">
        <v>36</v>
      </c>
      <c r="J282" s="12">
        <v>154</v>
      </c>
      <c r="K282" s="13">
        <f>I282*J282</f>
        <v>5544</v>
      </c>
    </row>
    <row r="283" spans="2:11" ht="15.5" x14ac:dyDescent="0.35">
      <c r="B283" s="7" t="s">
        <v>51</v>
      </c>
      <c r="C283" s="8">
        <v>44939</v>
      </c>
      <c r="D283" s="9" t="s">
        <v>52</v>
      </c>
      <c r="E283" s="9" t="s">
        <v>38</v>
      </c>
      <c r="F283" s="10" t="s">
        <v>25</v>
      </c>
      <c r="G283" s="11">
        <v>2</v>
      </c>
      <c r="H283" s="10" t="s">
        <v>35</v>
      </c>
      <c r="I283" s="11">
        <v>25</v>
      </c>
      <c r="J283" s="12">
        <v>84</v>
      </c>
      <c r="K283" s="13">
        <f>I283*J283</f>
        <v>2100</v>
      </c>
    </row>
    <row r="284" spans="2:11" ht="15.5" x14ac:dyDescent="0.35">
      <c r="B284" s="7" t="s">
        <v>51</v>
      </c>
      <c r="C284" s="8">
        <v>44939</v>
      </c>
      <c r="D284" s="9" t="s">
        <v>52</v>
      </c>
      <c r="E284" s="9" t="s">
        <v>38</v>
      </c>
      <c r="F284" s="10" t="s">
        <v>25</v>
      </c>
      <c r="G284" s="11">
        <v>1</v>
      </c>
      <c r="H284" s="10" t="s">
        <v>35</v>
      </c>
      <c r="I284" s="11">
        <v>22</v>
      </c>
      <c r="J284" s="12">
        <v>94</v>
      </c>
      <c r="K284" s="13">
        <f>I284*J284</f>
        <v>2068</v>
      </c>
    </row>
    <row r="285" spans="2:11" ht="15.5" x14ac:dyDescent="0.35">
      <c r="B285" s="7" t="s">
        <v>51</v>
      </c>
      <c r="C285" s="8">
        <v>44939</v>
      </c>
      <c r="D285" s="9" t="s">
        <v>52</v>
      </c>
      <c r="E285" s="9" t="s">
        <v>38</v>
      </c>
      <c r="F285" s="10" t="s">
        <v>53</v>
      </c>
      <c r="G285" s="11">
        <v>1</v>
      </c>
      <c r="H285" s="10" t="s">
        <v>35</v>
      </c>
      <c r="I285" s="11">
        <v>28</v>
      </c>
      <c r="J285" s="12">
        <v>220</v>
      </c>
      <c r="K285" s="13">
        <f>I285*J285</f>
        <v>6160</v>
      </c>
    </row>
    <row r="286" spans="2:11" ht="15.5" x14ac:dyDescent="0.35">
      <c r="B286" s="7" t="s">
        <v>124</v>
      </c>
      <c r="C286" s="8">
        <v>45011</v>
      </c>
      <c r="D286" s="9" t="s">
        <v>52</v>
      </c>
      <c r="E286" s="9" t="s">
        <v>38</v>
      </c>
      <c r="F286" s="10" t="s">
        <v>22</v>
      </c>
      <c r="G286" s="11">
        <v>2</v>
      </c>
      <c r="H286" s="10" t="s">
        <v>14</v>
      </c>
      <c r="I286" s="11">
        <v>52</v>
      </c>
      <c r="J286" s="12">
        <v>118</v>
      </c>
      <c r="K286" s="13">
        <f>I286*J286</f>
        <v>6136</v>
      </c>
    </row>
    <row r="287" spans="2:11" ht="15.5" x14ac:dyDescent="0.35">
      <c r="B287" s="7" t="s">
        <v>138</v>
      </c>
      <c r="C287" s="8">
        <v>45027</v>
      </c>
      <c r="D287" s="9" t="s">
        <v>52</v>
      </c>
      <c r="E287" s="9" t="s">
        <v>38</v>
      </c>
      <c r="F287" s="10" t="s">
        <v>53</v>
      </c>
      <c r="G287" s="11">
        <v>1</v>
      </c>
      <c r="H287" s="10" t="s">
        <v>40</v>
      </c>
      <c r="I287" s="11">
        <v>20</v>
      </c>
      <c r="J287" s="12">
        <v>220</v>
      </c>
      <c r="K287" s="13">
        <f>I287*J287</f>
        <v>4400</v>
      </c>
    </row>
    <row r="288" spans="2:11" ht="15.5" x14ac:dyDescent="0.35">
      <c r="B288" s="7" t="s">
        <v>166</v>
      </c>
      <c r="C288" s="8">
        <v>45054</v>
      </c>
      <c r="D288" s="9" t="s">
        <v>52</v>
      </c>
      <c r="E288" s="9" t="s">
        <v>38</v>
      </c>
      <c r="F288" s="10" t="s">
        <v>53</v>
      </c>
      <c r="G288" s="11">
        <v>3</v>
      </c>
      <c r="H288" s="10" t="s">
        <v>35</v>
      </c>
      <c r="I288" s="11">
        <v>40</v>
      </c>
      <c r="J288" s="12">
        <v>176</v>
      </c>
      <c r="K288" s="13">
        <f>I288*J288</f>
        <v>7040</v>
      </c>
    </row>
    <row r="289" spans="2:11" ht="15.5" x14ac:dyDescent="0.35">
      <c r="B289" s="7" t="s">
        <v>337</v>
      </c>
      <c r="C289" s="8">
        <v>45271</v>
      </c>
      <c r="D289" s="9" t="s">
        <v>52</v>
      </c>
      <c r="E289" s="9" t="s">
        <v>38</v>
      </c>
      <c r="F289" s="10" t="s">
        <v>34</v>
      </c>
      <c r="G289" s="11">
        <v>2</v>
      </c>
      <c r="H289" s="10" t="s">
        <v>19</v>
      </c>
      <c r="I289" s="11">
        <v>78</v>
      </c>
      <c r="J289" s="12">
        <v>144</v>
      </c>
      <c r="K289" s="13">
        <f>I289*J289</f>
        <v>11232</v>
      </c>
    </row>
    <row r="290" spans="2:11" ht="15.5" x14ac:dyDescent="0.35">
      <c r="B290" s="7" t="s">
        <v>337</v>
      </c>
      <c r="C290" s="8">
        <v>45271</v>
      </c>
      <c r="D290" s="9" t="s">
        <v>52</v>
      </c>
      <c r="E290" s="9" t="s">
        <v>38</v>
      </c>
      <c r="F290" s="10" t="s">
        <v>22</v>
      </c>
      <c r="G290" s="11">
        <v>1</v>
      </c>
      <c r="H290" s="10" t="s">
        <v>19</v>
      </c>
      <c r="I290" s="11">
        <v>53</v>
      </c>
      <c r="J290" s="12">
        <v>130</v>
      </c>
      <c r="K290" s="13">
        <f>I290*J290</f>
        <v>6890</v>
      </c>
    </row>
    <row r="291" spans="2:11" ht="15.5" x14ac:dyDescent="0.35">
      <c r="B291" s="7" t="s">
        <v>337</v>
      </c>
      <c r="C291" s="8">
        <v>45271</v>
      </c>
      <c r="D291" s="9" t="s">
        <v>52</v>
      </c>
      <c r="E291" s="9" t="s">
        <v>38</v>
      </c>
      <c r="F291" s="10" t="s">
        <v>39</v>
      </c>
      <c r="G291" s="11">
        <v>1</v>
      </c>
      <c r="H291" s="10" t="s">
        <v>19</v>
      </c>
      <c r="I291" s="11">
        <v>26</v>
      </c>
      <c r="J291" s="12">
        <v>170</v>
      </c>
      <c r="K291" s="13">
        <f>I291*J291</f>
        <v>4420</v>
      </c>
    </row>
    <row r="292" spans="2:11" ht="15.5" x14ac:dyDescent="0.35">
      <c r="B292" s="7" t="s">
        <v>31</v>
      </c>
      <c r="C292" s="8">
        <v>44933</v>
      </c>
      <c r="D292" s="9" t="s">
        <v>32</v>
      </c>
      <c r="E292" s="9" t="s">
        <v>33</v>
      </c>
      <c r="F292" s="10" t="s">
        <v>34</v>
      </c>
      <c r="G292" s="11">
        <v>2</v>
      </c>
      <c r="H292" s="10" t="s">
        <v>35</v>
      </c>
      <c r="I292" s="11">
        <v>11</v>
      </c>
      <c r="J292" s="12">
        <v>144</v>
      </c>
      <c r="K292" s="13">
        <f>I292*J292</f>
        <v>1584</v>
      </c>
    </row>
    <row r="293" spans="2:11" ht="15.5" x14ac:dyDescent="0.35">
      <c r="B293" s="7" t="s">
        <v>80</v>
      </c>
      <c r="C293" s="8">
        <v>44958</v>
      </c>
      <c r="D293" s="9" t="s">
        <v>32</v>
      </c>
      <c r="E293" s="9" t="s">
        <v>33</v>
      </c>
      <c r="F293" s="10" t="s">
        <v>58</v>
      </c>
      <c r="G293" s="11">
        <v>2</v>
      </c>
      <c r="H293" s="10" t="s">
        <v>27</v>
      </c>
      <c r="I293" s="11">
        <v>44</v>
      </c>
      <c r="J293" s="12">
        <v>90</v>
      </c>
      <c r="K293" s="13">
        <f>I293*J293</f>
        <v>3960</v>
      </c>
    </row>
    <row r="294" spans="2:11" ht="15.5" x14ac:dyDescent="0.35">
      <c r="B294" s="7" t="s">
        <v>79</v>
      </c>
      <c r="C294" s="8">
        <v>44958</v>
      </c>
      <c r="D294" s="9" t="s">
        <v>32</v>
      </c>
      <c r="E294" s="9" t="s">
        <v>33</v>
      </c>
      <c r="F294" s="10" t="s">
        <v>18</v>
      </c>
      <c r="G294" s="11">
        <v>3</v>
      </c>
      <c r="H294" s="10" t="s">
        <v>19</v>
      </c>
      <c r="I294" s="11">
        <v>75</v>
      </c>
      <c r="J294" s="12">
        <v>112</v>
      </c>
      <c r="K294" s="13">
        <f>I294*J294</f>
        <v>8400</v>
      </c>
    </row>
    <row r="295" spans="2:11" ht="15.5" x14ac:dyDescent="0.35">
      <c r="B295" s="7" t="s">
        <v>117</v>
      </c>
      <c r="C295" s="8">
        <v>45006</v>
      </c>
      <c r="D295" s="9" t="s">
        <v>32</v>
      </c>
      <c r="E295" s="9" t="s">
        <v>33</v>
      </c>
      <c r="F295" s="10" t="s">
        <v>39</v>
      </c>
      <c r="G295" s="11">
        <v>3</v>
      </c>
      <c r="H295" s="10" t="s">
        <v>19</v>
      </c>
      <c r="I295" s="11">
        <v>18</v>
      </c>
      <c r="J295" s="12">
        <v>136</v>
      </c>
      <c r="K295" s="13">
        <f>I295*J295</f>
        <v>2448</v>
      </c>
    </row>
    <row r="296" spans="2:11" ht="15.5" x14ac:dyDescent="0.35">
      <c r="B296" s="7" t="s">
        <v>119</v>
      </c>
      <c r="C296" s="8">
        <v>45008</v>
      </c>
      <c r="D296" s="9" t="s">
        <v>32</v>
      </c>
      <c r="E296" s="9" t="s">
        <v>33</v>
      </c>
      <c r="F296" s="10" t="s">
        <v>34</v>
      </c>
      <c r="G296" s="11">
        <v>1</v>
      </c>
      <c r="H296" s="10" t="s">
        <v>19</v>
      </c>
      <c r="I296" s="11">
        <v>11</v>
      </c>
      <c r="J296" s="12">
        <v>160</v>
      </c>
      <c r="K296" s="13">
        <f>I296*J296</f>
        <v>1760</v>
      </c>
    </row>
    <row r="297" spans="2:11" ht="15.5" x14ac:dyDescent="0.35">
      <c r="B297" s="7" t="s">
        <v>132</v>
      </c>
      <c r="C297" s="8">
        <v>45020</v>
      </c>
      <c r="D297" s="9" t="s">
        <v>32</v>
      </c>
      <c r="E297" s="9" t="s">
        <v>33</v>
      </c>
      <c r="F297" s="10" t="s">
        <v>58</v>
      </c>
      <c r="G297" s="11">
        <v>1</v>
      </c>
      <c r="H297" s="10" t="s">
        <v>60</v>
      </c>
      <c r="I297" s="11">
        <v>54</v>
      </c>
      <c r="J297" s="12">
        <v>100</v>
      </c>
      <c r="K297" s="13">
        <f>I297*J297</f>
        <v>5400</v>
      </c>
    </row>
    <row r="298" spans="2:11" ht="15.5" x14ac:dyDescent="0.35">
      <c r="B298" s="7" t="s">
        <v>132</v>
      </c>
      <c r="C298" s="8">
        <v>45020</v>
      </c>
      <c r="D298" s="9" t="s">
        <v>32</v>
      </c>
      <c r="E298" s="9" t="s">
        <v>33</v>
      </c>
      <c r="F298" s="10" t="s">
        <v>13</v>
      </c>
      <c r="G298" s="11">
        <v>1</v>
      </c>
      <c r="H298" s="10" t="s">
        <v>40</v>
      </c>
      <c r="I298" s="11">
        <v>8</v>
      </c>
      <c r="J298" s="12">
        <v>150</v>
      </c>
      <c r="K298" s="13">
        <f>I298*J298</f>
        <v>1200</v>
      </c>
    </row>
    <row r="299" spans="2:11" ht="15.5" x14ac:dyDescent="0.35">
      <c r="B299" s="7" t="s">
        <v>151</v>
      </c>
      <c r="C299" s="8">
        <v>45039</v>
      </c>
      <c r="D299" s="9" t="s">
        <v>32</v>
      </c>
      <c r="E299" s="9" t="s">
        <v>33</v>
      </c>
      <c r="F299" s="10" t="s">
        <v>34</v>
      </c>
      <c r="G299" s="11">
        <v>3</v>
      </c>
      <c r="H299" s="10" t="s">
        <v>60</v>
      </c>
      <c r="I299" s="11">
        <v>45</v>
      </c>
      <c r="J299" s="12">
        <v>128</v>
      </c>
      <c r="K299" s="13">
        <f>I299*J299</f>
        <v>5760</v>
      </c>
    </row>
    <row r="300" spans="2:11" ht="15.5" x14ac:dyDescent="0.35">
      <c r="B300" s="7" t="s">
        <v>151</v>
      </c>
      <c r="C300" s="8">
        <v>45039</v>
      </c>
      <c r="D300" s="9" t="s">
        <v>32</v>
      </c>
      <c r="E300" s="9" t="s">
        <v>33</v>
      </c>
      <c r="F300" s="10" t="s">
        <v>53</v>
      </c>
      <c r="G300" s="11">
        <v>1</v>
      </c>
      <c r="H300" s="10" t="s">
        <v>35</v>
      </c>
      <c r="I300" s="11">
        <v>37</v>
      </c>
      <c r="J300" s="12">
        <v>220</v>
      </c>
      <c r="K300" s="13">
        <f>I300*J300</f>
        <v>8140</v>
      </c>
    </row>
    <row r="301" spans="2:11" ht="15.5" x14ac:dyDescent="0.35">
      <c r="B301" s="7" t="s">
        <v>158</v>
      </c>
      <c r="C301" s="8">
        <v>45045</v>
      </c>
      <c r="D301" s="9" t="s">
        <v>32</v>
      </c>
      <c r="E301" s="9" t="s">
        <v>33</v>
      </c>
      <c r="F301" s="10" t="s">
        <v>13</v>
      </c>
      <c r="G301" s="11">
        <v>2</v>
      </c>
      <c r="H301" s="10" t="s">
        <v>40</v>
      </c>
      <c r="I301" s="11">
        <v>33</v>
      </c>
      <c r="J301" s="12">
        <v>136</v>
      </c>
      <c r="K301" s="13">
        <f>I301*J301</f>
        <v>4488</v>
      </c>
    </row>
    <row r="302" spans="2:11" ht="15.5" x14ac:dyDescent="0.35">
      <c r="B302" s="7" t="s">
        <v>158</v>
      </c>
      <c r="C302" s="8">
        <v>45045</v>
      </c>
      <c r="D302" s="9" t="s">
        <v>32</v>
      </c>
      <c r="E302" s="9" t="s">
        <v>33</v>
      </c>
      <c r="F302" s="10" t="s">
        <v>13</v>
      </c>
      <c r="G302" s="11">
        <v>1</v>
      </c>
      <c r="H302" s="10" t="s">
        <v>40</v>
      </c>
      <c r="I302" s="11">
        <v>37</v>
      </c>
      <c r="J302" s="12">
        <v>150</v>
      </c>
      <c r="K302" s="13">
        <f>I302*J302</f>
        <v>5550</v>
      </c>
    </row>
    <row r="303" spans="2:11" ht="15.5" x14ac:dyDescent="0.35">
      <c r="B303" s="7" t="s">
        <v>168</v>
      </c>
      <c r="C303" s="8">
        <v>45056</v>
      </c>
      <c r="D303" s="9" t="s">
        <v>32</v>
      </c>
      <c r="E303" s="9" t="s">
        <v>33</v>
      </c>
      <c r="F303" s="10" t="s">
        <v>25</v>
      </c>
      <c r="G303" s="11">
        <v>1</v>
      </c>
      <c r="H303" s="10" t="s">
        <v>35</v>
      </c>
      <c r="I303" s="11">
        <v>49</v>
      </c>
      <c r="J303" s="12">
        <v>94</v>
      </c>
      <c r="K303" s="13">
        <f>I303*J303</f>
        <v>4606</v>
      </c>
    </row>
    <row r="304" spans="2:11" ht="15.5" x14ac:dyDescent="0.35">
      <c r="B304" s="7" t="s">
        <v>168</v>
      </c>
      <c r="C304" s="8">
        <v>45056</v>
      </c>
      <c r="D304" s="9" t="s">
        <v>32</v>
      </c>
      <c r="E304" s="9" t="s">
        <v>33</v>
      </c>
      <c r="F304" s="10" t="s">
        <v>13</v>
      </c>
      <c r="G304" s="11">
        <v>1</v>
      </c>
      <c r="H304" s="10" t="s">
        <v>35</v>
      </c>
      <c r="I304" s="11">
        <v>54</v>
      </c>
      <c r="J304" s="12">
        <v>150</v>
      </c>
      <c r="K304" s="13">
        <f>I304*J304</f>
        <v>8100</v>
      </c>
    </row>
    <row r="305" spans="2:11" ht="15.5" x14ac:dyDescent="0.35">
      <c r="B305" s="7" t="s">
        <v>173</v>
      </c>
      <c r="C305" s="8">
        <v>45061</v>
      </c>
      <c r="D305" s="9" t="s">
        <v>32</v>
      </c>
      <c r="E305" s="9" t="s">
        <v>33</v>
      </c>
      <c r="F305" s="10" t="s">
        <v>25</v>
      </c>
      <c r="G305" s="11">
        <v>1</v>
      </c>
      <c r="H305" s="10" t="s">
        <v>30</v>
      </c>
      <c r="I305" s="11">
        <v>44</v>
      </c>
      <c r="J305" s="12">
        <v>94</v>
      </c>
      <c r="K305" s="13">
        <f>I305*J305</f>
        <v>4136</v>
      </c>
    </row>
    <row r="306" spans="2:11" ht="15.5" x14ac:dyDescent="0.35">
      <c r="B306" s="7" t="s">
        <v>190</v>
      </c>
      <c r="C306" s="8">
        <v>45082</v>
      </c>
      <c r="D306" s="9" t="s">
        <v>32</v>
      </c>
      <c r="E306" s="9" t="s">
        <v>33</v>
      </c>
      <c r="F306" s="10" t="s">
        <v>18</v>
      </c>
      <c r="G306" s="11">
        <v>2</v>
      </c>
      <c r="H306" s="10" t="s">
        <v>30</v>
      </c>
      <c r="I306" s="11">
        <v>23</v>
      </c>
      <c r="J306" s="12">
        <v>126</v>
      </c>
      <c r="K306" s="13">
        <f>I306*J306</f>
        <v>2898</v>
      </c>
    </row>
    <row r="307" spans="2:11" ht="15.5" x14ac:dyDescent="0.35">
      <c r="B307" s="7" t="s">
        <v>195</v>
      </c>
      <c r="C307" s="8">
        <v>45089</v>
      </c>
      <c r="D307" s="9" t="s">
        <v>32</v>
      </c>
      <c r="E307" s="9" t="s">
        <v>33</v>
      </c>
      <c r="F307" s="10" t="s">
        <v>22</v>
      </c>
      <c r="G307" s="11">
        <v>1</v>
      </c>
      <c r="H307" s="10" t="s">
        <v>19</v>
      </c>
      <c r="I307" s="11">
        <v>72</v>
      </c>
      <c r="J307" s="12">
        <v>130</v>
      </c>
      <c r="K307" s="13">
        <f>I307*J307</f>
        <v>9360</v>
      </c>
    </row>
    <row r="308" spans="2:11" ht="15.5" x14ac:dyDescent="0.35">
      <c r="B308" s="7" t="s">
        <v>195</v>
      </c>
      <c r="C308" s="8">
        <v>45089</v>
      </c>
      <c r="D308" s="9" t="s">
        <v>32</v>
      </c>
      <c r="E308" s="9" t="s">
        <v>33</v>
      </c>
      <c r="F308" s="10" t="s">
        <v>20</v>
      </c>
      <c r="G308" s="11">
        <v>3</v>
      </c>
      <c r="H308" s="10" t="s">
        <v>19</v>
      </c>
      <c r="I308" s="11">
        <v>12</v>
      </c>
      <c r="J308" s="12">
        <v>152</v>
      </c>
      <c r="K308" s="13">
        <f>I308*J308</f>
        <v>1824</v>
      </c>
    </row>
    <row r="309" spans="2:11" ht="15.5" x14ac:dyDescent="0.35">
      <c r="B309" s="7" t="s">
        <v>199</v>
      </c>
      <c r="C309" s="8">
        <v>45094</v>
      </c>
      <c r="D309" s="9" t="s">
        <v>32</v>
      </c>
      <c r="E309" s="9" t="s">
        <v>33</v>
      </c>
      <c r="F309" s="10" t="s">
        <v>34</v>
      </c>
      <c r="G309" s="11">
        <v>3</v>
      </c>
      <c r="H309" s="10" t="s">
        <v>30</v>
      </c>
      <c r="I309" s="11">
        <v>26</v>
      </c>
      <c r="J309" s="12">
        <v>128</v>
      </c>
      <c r="K309" s="13">
        <f>I309*J309</f>
        <v>3328</v>
      </c>
    </row>
    <row r="310" spans="2:11" ht="15.5" x14ac:dyDescent="0.35">
      <c r="B310" s="7" t="s">
        <v>199</v>
      </c>
      <c r="C310" s="8">
        <v>45094</v>
      </c>
      <c r="D310" s="9" t="s">
        <v>32</v>
      </c>
      <c r="E310" s="9" t="s">
        <v>33</v>
      </c>
      <c r="F310" s="10" t="s">
        <v>13</v>
      </c>
      <c r="G310" s="11">
        <v>1</v>
      </c>
      <c r="H310" s="10" t="s">
        <v>30</v>
      </c>
      <c r="I310" s="11">
        <v>67</v>
      </c>
      <c r="J310" s="12">
        <v>150</v>
      </c>
      <c r="K310" s="13">
        <f>I310*J310</f>
        <v>10050</v>
      </c>
    </row>
    <row r="311" spans="2:11" ht="15.5" x14ac:dyDescent="0.35">
      <c r="B311" s="7" t="s">
        <v>215</v>
      </c>
      <c r="C311" s="8">
        <v>45119</v>
      </c>
      <c r="D311" s="9" t="s">
        <v>32</v>
      </c>
      <c r="E311" s="9" t="s">
        <v>33</v>
      </c>
      <c r="F311" s="10" t="s">
        <v>25</v>
      </c>
      <c r="G311" s="11">
        <v>2</v>
      </c>
      <c r="H311" s="10" t="s">
        <v>27</v>
      </c>
      <c r="I311" s="11">
        <v>39</v>
      </c>
      <c r="J311" s="12">
        <v>84</v>
      </c>
      <c r="K311" s="13">
        <f>I311*J311</f>
        <v>3276</v>
      </c>
    </row>
    <row r="312" spans="2:11" ht="15.5" x14ac:dyDescent="0.35">
      <c r="B312" s="7" t="s">
        <v>215</v>
      </c>
      <c r="C312" s="8">
        <v>45119</v>
      </c>
      <c r="D312" s="9" t="s">
        <v>32</v>
      </c>
      <c r="E312" s="9" t="s">
        <v>33</v>
      </c>
      <c r="F312" s="10" t="s">
        <v>39</v>
      </c>
      <c r="G312" s="11">
        <v>3</v>
      </c>
      <c r="H312" s="10" t="s">
        <v>27</v>
      </c>
      <c r="I312" s="11">
        <v>23</v>
      </c>
      <c r="J312" s="12">
        <v>136</v>
      </c>
      <c r="K312" s="13">
        <f>I312*J312</f>
        <v>3128</v>
      </c>
    </row>
    <row r="313" spans="2:11" ht="15.5" x14ac:dyDescent="0.35">
      <c r="B313" s="7" t="s">
        <v>217</v>
      </c>
      <c r="C313" s="8">
        <v>45121</v>
      </c>
      <c r="D313" s="9" t="s">
        <v>32</v>
      </c>
      <c r="E313" s="9" t="s">
        <v>33</v>
      </c>
      <c r="F313" s="10" t="s">
        <v>13</v>
      </c>
      <c r="G313" s="11">
        <v>1</v>
      </c>
      <c r="H313" s="10" t="s">
        <v>19</v>
      </c>
      <c r="I313" s="11">
        <v>52</v>
      </c>
      <c r="J313" s="12">
        <v>150</v>
      </c>
      <c r="K313" s="13">
        <f>I313*J313</f>
        <v>7800</v>
      </c>
    </row>
    <row r="314" spans="2:11" ht="15.5" x14ac:dyDescent="0.35">
      <c r="B314" s="7" t="s">
        <v>223</v>
      </c>
      <c r="C314" s="8">
        <v>45132</v>
      </c>
      <c r="D314" s="9" t="s">
        <v>32</v>
      </c>
      <c r="E314" s="9" t="s">
        <v>33</v>
      </c>
      <c r="F314" s="10" t="s">
        <v>39</v>
      </c>
      <c r="G314" s="11">
        <v>1</v>
      </c>
      <c r="H314" s="10" t="s">
        <v>27</v>
      </c>
      <c r="I314" s="11">
        <v>45</v>
      </c>
      <c r="J314" s="12">
        <v>170</v>
      </c>
      <c r="K314" s="13">
        <f>I314*J314</f>
        <v>7650</v>
      </c>
    </row>
    <row r="315" spans="2:11" ht="15.5" x14ac:dyDescent="0.35">
      <c r="B315" s="7" t="s">
        <v>240</v>
      </c>
      <c r="C315" s="8">
        <v>45156</v>
      </c>
      <c r="D315" s="9" t="s">
        <v>32</v>
      </c>
      <c r="E315" s="9" t="s">
        <v>33</v>
      </c>
      <c r="F315" s="10" t="s">
        <v>22</v>
      </c>
      <c r="G315" s="11">
        <v>1</v>
      </c>
      <c r="H315" s="10" t="s">
        <v>19</v>
      </c>
      <c r="I315" s="11">
        <v>25</v>
      </c>
      <c r="J315" s="12">
        <v>130</v>
      </c>
      <c r="K315" s="13">
        <f>I315*J315</f>
        <v>3250</v>
      </c>
    </row>
    <row r="316" spans="2:11" ht="15.5" x14ac:dyDescent="0.35">
      <c r="B316" s="7" t="s">
        <v>240</v>
      </c>
      <c r="C316" s="8">
        <v>45156</v>
      </c>
      <c r="D316" s="9" t="s">
        <v>32</v>
      </c>
      <c r="E316" s="9" t="s">
        <v>33</v>
      </c>
      <c r="F316" s="10" t="s">
        <v>22</v>
      </c>
      <c r="G316" s="11">
        <v>1</v>
      </c>
      <c r="H316" s="10" t="s">
        <v>19</v>
      </c>
      <c r="I316" s="11">
        <v>18</v>
      </c>
      <c r="J316" s="12">
        <v>130</v>
      </c>
      <c r="K316" s="13">
        <f>I316*J316</f>
        <v>2340</v>
      </c>
    </row>
    <row r="317" spans="2:11" ht="15.5" x14ac:dyDescent="0.35">
      <c r="B317" s="7" t="s">
        <v>256</v>
      </c>
      <c r="C317" s="8">
        <v>45171</v>
      </c>
      <c r="D317" s="9" t="s">
        <v>32</v>
      </c>
      <c r="E317" s="9" t="s">
        <v>33</v>
      </c>
      <c r="F317" s="10" t="s">
        <v>34</v>
      </c>
      <c r="G317" s="11">
        <v>2</v>
      </c>
      <c r="H317" s="10" t="s">
        <v>30</v>
      </c>
      <c r="I317" s="11">
        <v>71</v>
      </c>
      <c r="J317" s="12">
        <v>144</v>
      </c>
      <c r="K317" s="13">
        <f>I317*J317</f>
        <v>10224</v>
      </c>
    </row>
    <row r="318" spans="2:11" ht="15.5" x14ac:dyDescent="0.35">
      <c r="B318" s="7" t="s">
        <v>256</v>
      </c>
      <c r="C318" s="8">
        <v>45171</v>
      </c>
      <c r="D318" s="9" t="s">
        <v>32</v>
      </c>
      <c r="E318" s="9" t="s">
        <v>33</v>
      </c>
      <c r="F318" s="10" t="s">
        <v>22</v>
      </c>
      <c r="G318" s="11">
        <v>1</v>
      </c>
      <c r="H318" s="10" t="s">
        <v>30</v>
      </c>
      <c r="I318" s="11">
        <v>75</v>
      </c>
      <c r="J318" s="12">
        <v>130</v>
      </c>
      <c r="K318" s="13">
        <f>I318*J318</f>
        <v>9750</v>
      </c>
    </row>
    <row r="319" spans="2:11" ht="15.5" x14ac:dyDescent="0.35">
      <c r="B319" s="7" t="s">
        <v>264</v>
      </c>
      <c r="C319" s="8">
        <v>45185</v>
      </c>
      <c r="D319" s="9" t="s">
        <v>32</v>
      </c>
      <c r="E319" s="9" t="s">
        <v>33</v>
      </c>
      <c r="F319" s="10" t="s">
        <v>25</v>
      </c>
      <c r="G319" s="11">
        <v>2</v>
      </c>
      <c r="H319" s="10" t="s">
        <v>14</v>
      </c>
      <c r="I319" s="11">
        <v>20</v>
      </c>
      <c r="J319" s="12">
        <v>84</v>
      </c>
      <c r="K319" s="13">
        <f>I319*J319</f>
        <v>1680</v>
      </c>
    </row>
    <row r="320" spans="2:11" ht="15.5" x14ac:dyDescent="0.35">
      <c r="B320" s="7" t="s">
        <v>291</v>
      </c>
      <c r="C320" s="8">
        <v>45214</v>
      </c>
      <c r="D320" s="9" t="s">
        <v>32</v>
      </c>
      <c r="E320" s="9" t="s">
        <v>33</v>
      </c>
      <c r="F320" s="10" t="s">
        <v>34</v>
      </c>
      <c r="G320" s="11">
        <v>1</v>
      </c>
      <c r="H320" s="10" t="s">
        <v>35</v>
      </c>
      <c r="I320" s="11">
        <v>77</v>
      </c>
      <c r="J320" s="12">
        <v>160</v>
      </c>
      <c r="K320" s="13">
        <f>I320*J320</f>
        <v>12320</v>
      </c>
    </row>
    <row r="321" spans="2:11" ht="15.5" x14ac:dyDescent="0.35">
      <c r="B321" s="7" t="s">
        <v>313</v>
      </c>
      <c r="C321" s="8">
        <v>45238</v>
      </c>
      <c r="D321" s="9" t="s">
        <v>32</v>
      </c>
      <c r="E321" s="9" t="s">
        <v>33</v>
      </c>
      <c r="F321" s="10" t="s">
        <v>34</v>
      </c>
      <c r="G321" s="11">
        <v>2</v>
      </c>
      <c r="H321" s="10" t="s">
        <v>19</v>
      </c>
      <c r="I321" s="11">
        <v>45</v>
      </c>
      <c r="J321" s="12">
        <v>144</v>
      </c>
      <c r="K321" s="13">
        <f>I321*J321</f>
        <v>6480</v>
      </c>
    </row>
    <row r="322" spans="2:11" ht="15.5" x14ac:dyDescent="0.35">
      <c r="B322" s="7" t="s">
        <v>313</v>
      </c>
      <c r="C322" s="8">
        <v>45238</v>
      </c>
      <c r="D322" s="9" t="s">
        <v>32</v>
      </c>
      <c r="E322" s="9" t="s">
        <v>33</v>
      </c>
      <c r="F322" s="10" t="s">
        <v>22</v>
      </c>
      <c r="G322" s="11">
        <v>2</v>
      </c>
      <c r="H322" s="10" t="s">
        <v>19</v>
      </c>
      <c r="I322" s="11">
        <v>18</v>
      </c>
      <c r="J322" s="12">
        <v>118</v>
      </c>
      <c r="K322" s="13">
        <f>I322*J322</f>
        <v>2124</v>
      </c>
    </row>
    <row r="323" spans="2:11" ht="15.5" x14ac:dyDescent="0.35">
      <c r="B323" s="7" t="s">
        <v>91</v>
      </c>
      <c r="C323" s="8">
        <v>44976</v>
      </c>
      <c r="D323" s="9" t="s">
        <v>92</v>
      </c>
      <c r="E323" s="9" t="s">
        <v>33</v>
      </c>
      <c r="F323" s="10" t="s">
        <v>34</v>
      </c>
      <c r="G323" s="11">
        <v>1</v>
      </c>
      <c r="H323" s="10" t="s">
        <v>35</v>
      </c>
      <c r="I323" s="11">
        <v>22</v>
      </c>
      <c r="J323" s="12">
        <v>160</v>
      </c>
      <c r="K323" s="13">
        <f>I323*J323</f>
        <v>3520</v>
      </c>
    </row>
    <row r="324" spans="2:11" ht="15.5" x14ac:dyDescent="0.35">
      <c r="B324" s="7" t="s">
        <v>107</v>
      </c>
      <c r="C324" s="8">
        <v>44991</v>
      </c>
      <c r="D324" s="9" t="s">
        <v>92</v>
      </c>
      <c r="E324" s="9" t="s">
        <v>33</v>
      </c>
      <c r="F324" s="10" t="s">
        <v>13</v>
      </c>
      <c r="G324" s="11">
        <v>2</v>
      </c>
      <c r="H324" s="10" t="s">
        <v>35</v>
      </c>
      <c r="I324" s="11">
        <v>49</v>
      </c>
      <c r="J324" s="12">
        <v>136</v>
      </c>
      <c r="K324" s="13">
        <f>I324*J324</f>
        <v>6664</v>
      </c>
    </row>
    <row r="325" spans="2:11" ht="15.5" x14ac:dyDescent="0.35">
      <c r="B325" s="7" t="s">
        <v>108</v>
      </c>
      <c r="C325" s="8">
        <v>44993</v>
      </c>
      <c r="D325" s="9" t="s">
        <v>92</v>
      </c>
      <c r="E325" s="9" t="s">
        <v>33</v>
      </c>
      <c r="F325" s="10" t="s">
        <v>13</v>
      </c>
      <c r="G325" s="11">
        <v>3</v>
      </c>
      <c r="H325" s="10" t="s">
        <v>30</v>
      </c>
      <c r="I325" s="11">
        <v>28</v>
      </c>
      <c r="J325" s="12">
        <v>120</v>
      </c>
      <c r="K325" s="13">
        <f>I325*J325</f>
        <v>3360</v>
      </c>
    </row>
    <row r="326" spans="2:11" ht="15.5" x14ac:dyDescent="0.35">
      <c r="B326" s="7" t="s">
        <v>127</v>
      </c>
      <c r="C326" s="8">
        <v>45017</v>
      </c>
      <c r="D326" s="9" t="s">
        <v>92</v>
      </c>
      <c r="E326" s="9" t="s">
        <v>33</v>
      </c>
      <c r="F326" s="10" t="s">
        <v>39</v>
      </c>
      <c r="G326" s="11">
        <v>1</v>
      </c>
      <c r="H326" s="10" t="s">
        <v>27</v>
      </c>
      <c r="I326" s="11">
        <v>13</v>
      </c>
      <c r="J326" s="12">
        <v>170</v>
      </c>
      <c r="K326" s="13">
        <f>I326*J326</f>
        <v>2210</v>
      </c>
    </row>
    <row r="327" spans="2:11" ht="15.5" x14ac:dyDescent="0.35">
      <c r="B327" s="7" t="s">
        <v>156</v>
      </c>
      <c r="C327" s="8">
        <v>45043</v>
      </c>
      <c r="D327" s="9" t="s">
        <v>92</v>
      </c>
      <c r="E327" s="9" t="s">
        <v>33</v>
      </c>
      <c r="F327" s="10" t="s">
        <v>18</v>
      </c>
      <c r="G327" s="11">
        <v>1</v>
      </c>
      <c r="H327" s="10" t="s">
        <v>40</v>
      </c>
      <c r="I327" s="11">
        <v>15</v>
      </c>
      <c r="J327" s="12">
        <v>140</v>
      </c>
      <c r="K327" s="13">
        <f>I327*J327</f>
        <v>2100</v>
      </c>
    </row>
    <row r="328" spans="2:11" ht="15.5" x14ac:dyDescent="0.35">
      <c r="B328" s="7" t="s">
        <v>156</v>
      </c>
      <c r="C328" s="8">
        <v>45043</v>
      </c>
      <c r="D328" s="9" t="s">
        <v>92</v>
      </c>
      <c r="E328" s="9" t="s">
        <v>33</v>
      </c>
      <c r="F328" s="10" t="s">
        <v>20</v>
      </c>
      <c r="G328" s="11">
        <v>3</v>
      </c>
      <c r="H328" s="10" t="s">
        <v>40</v>
      </c>
      <c r="I328" s="11">
        <v>24</v>
      </c>
      <c r="J328" s="12">
        <v>152</v>
      </c>
      <c r="K328" s="13">
        <f>I328*J328</f>
        <v>3648</v>
      </c>
    </row>
    <row r="329" spans="2:11" ht="15.5" x14ac:dyDescent="0.35">
      <c r="B329" s="7" t="s">
        <v>163</v>
      </c>
      <c r="C329" s="8">
        <v>45050</v>
      </c>
      <c r="D329" s="9" t="s">
        <v>92</v>
      </c>
      <c r="E329" s="9" t="s">
        <v>33</v>
      </c>
      <c r="F329" s="10" t="s">
        <v>39</v>
      </c>
      <c r="G329" s="11">
        <v>2</v>
      </c>
      <c r="H329" s="10" t="s">
        <v>60</v>
      </c>
      <c r="I329" s="11">
        <v>37</v>
      </c>
      <c r="J329" s="12">
        <v>154</v>
      </c>
      <c r="K329" s="13">
        <f>I329*J329</f>
        <v>5698</v>
      </c>
    </row>
    <row r="330" spans="2:11" ht="15.5" x14ac:dyDescent="0.35">
      <c r="B330" s="7" t="s">
        <v>183</v>
      </c>
      <c r="C330" s="8">
        <v>45069</v>
      </c>
      <c r="D330" s="9" t="s">
        <v>92</v>
      </c>
      <c r="E330" s="9" t="s">
        <v>33</v>
      </c>
      <c r="F330" s="10" t="s">
        <v>25</v>
      </c>
      <c r="G330" s="11">
        <v>3</v>
      </c>
      <c r="H330" s="10" t="s">
        <v>19</v>
      </c>
      <c r="I330" s="11">
        <v>30</v>
      </c>
      <c r="J330" s="12">
        <v>76</v>
      </c>
      <c r="K330" s="13">
        <f>I330*J330</f>
        <v>2280</v>
      </c>
    </row>
    <row r="331" spans="2:11" ht="15.5" x14ac:dyDescent="0.35">
      <c r="B331" s="7" t="s">
        <v>188</v>
      </c>
      <c r="C331" s="8">
        <v>45079</v>
      </c>
      <c r="D331" s="9" t="s">
        <v>92</v>
      </c>
      <c r="E331" s="9" t="s">
        <v>33</v>
      </c>
      <c r="F331" s="10" t="s">
        <v>25</v>
      </c>
      <c r="G331" s="11">
        <v>1</v>
      </c>
      <c r="H331" s="10" t="s">
        <v>40</v>
      </c>
      <c r="I331" s="11">
        <v>51</v>
      </c>
      <c r="J331" s="12">
        <v>94</v>
      </c>
      <c r="K331" s="13">
        <f>I331*J331</f>
        <v>4794</v>
      </c>
    </row>
    <row r="332" spans="2:11" ht="15.5" x14ac:dyDescent="0.35">
      <c r="B332" s="7" t="s">
        <v>211</v>
      </c>
      <c r="C332" s="8">
        <v>45115</v>
      </c>
      <c r="D332" s="9" t="s">
        <v>92</v>
      </c>
      <c r="E332" s="9" t="s">
        <v>33</v>
      </c>
      <c r="F332" s="10" t="s">
        <v>58</v>
      </c>
      <c r="G332" s="11">
        <v>1</v>
      </c>
      <c r="H332" s="10" t="s">
        <v>30</v>
      </c>
      <c r="I332" s="11">
        <v>24</v>
      </c>
      <c r="J332" s="12">
        <v>100</v>
      </c>
      <c r="K332" s="13">
        <f>I332*J332</f>
        <v>2400</v>
      </c>
    </row>
    <row r="333" spans="2:11" ht="15.5" x14ac:dyDescent="0.35">
      <c r="B333" s="7" t="s">
        <v>230</v>
      </c>
      <c r="C333" s="8">
        <v>45140</v>
      </c>
      <c r="D333" s="9" t="s">
        <v>92</v>
      </c>
      <c r="E333" s="9" t="s">
        <v>33</v>
      </c>
      <c r="F333" s="10" t="s">
        <v>22</v>
      </c>
      <c r="G333" s="11">
        <v>1</v>
      </c>
      <c r="H333" s="10" t="s">
        <v>19</v>
      </c>
      <c r="I333" s="11">
        <v>21</v>
      </c>
      <c r="J333" s="12">
        <v>130</v>
      </c>
      <c r="K333" s="13">
        <f>I333*J333</f>
        <v>2730</v>
      </c>
    </row>
    <row r="334" spans="2:11" ht="15.5" x14ac:dyDescent="0.35">
      <c r="B334" s="7" t="s">
        <v>230</v>
      </c>
      <c r="C334" s="8">
        <v>45140</v>
      </c>
      <c r="D334" s="9" t="s">
        <v>92</v>
      </c>
      <c r="E334" s="9" t="s">
        <v>33</v>
      </c>
      <c r="F334" s="10" t="s">
        <v>13</v>
      </c>
      <c r="G334" s="11">
        <v>2</v>
      </c>
      <c r="H334" s="10" t="s">
        <v>19</v>
      </c>
      <c r="I334" s="11">
        <v>14</v>
      </c>
      <c r="J334" s="12">
        <v>136</v>
      </c>
      <c r="K334" s="13">
        <f>I334*J334</f>
        <v>1904</v>
      </c>
    </row>
    <row r="335" spans="2:11" ht="15.5" x14ac:dyDescent="0.35">
      <c r="B335" s="7" t="s">
        <v>246</v>
      </c>
      <c r="C335" s="8">
        <v>45161</v>
      </c>
      <c r="D335" s="9" t="s">
        <v>92</v>
      </c>
      <c r="E335" s="9" t="s">
        <v>33</v>
      </c>
      <c r="F335" s="10" t="s">
        <v>22</v>
      </c>
      <c r="G335" s="11">
        <v>1</v>
      </c>
      <c r="H335" s="10" t="s">
        <v>14</v>
      </c>
      <c r="I335" s="11">
        <v>31</v>
      </c>
      <c r="J335" s="12">
        <v>130</v>
      </c>
      <c r="K335" s="13">
        <f>I335*J335</f>
        <v>4030</v>
      </c>
    </row>
    <row r="336" spans="2:11" ht="15.5" x14ac:dyDescent="0.35">
      <c r="B336" s="7" t="s">
        <v>252</v>
      </c>
      <c r="C336" s="8">
        <v>45167</v>
      </c>
      <c r="D336" s="9" t="s">
        <v>92</v>
      </c>
      <c r="E336" s="9" t="s">
        <v>33</v>
      </c>
      <c r="F336" s="10" t="s">
        <v>25</v>
      </c>
      <c r="G336" s="11">
        <v>2</v>
      </c>
      <c r="H336" s="10" t="s">
        <v>30</v>
      </c>
      <c r="I336" s="11">
        <v>52</v>
      </c>
      <c r="J336" s="12">
        <v>84</v>
      </c>
      <c r="K336" s="13">
        <f>I336*J336</f>
        <v>4368</v>
      </c>
    </row>
    <row r="337" spans="2:11" ht="15.5" x14ac:dyDescent="0.35">
      <c r="B337" s="7" t="s">
        <v>303</v>
      </c>
      <c r="C337" s="8">
        <v>45226</v>
      </c>
      <c r="D337" s="9" t="s">
        <v>92</v>
      </c>
      <c r="E337" s="9" t="s">
        <v>33</v>
      </c>
      <c r="F337" s="10" t="s">
        <v>25</v>
      </c>
      <c r="G337" s="11">
        <v>2</v>
      </c>
      <c r="H337" s="10" t="s">
        <v>30</v>
      </c>
      <c r="I337" s="11">
        <v>77</v>
      </c>
      <c r="J337" s="12">
        <v>84</v>
      </c>
      <c r="K337" s="13">
        <f>I337*J337</f>
        <v>6468</v>
      </c>
    </row>
    <row r="338" spans="2:11" ht="15.5" x14ac:dyDescent="0.35">
      <c r="B338" s="7" t="s">
        <v>318</v>
      </c>
      <c r="C338" s="8">
        <v>45247</v>
      </c>
      <c r="D338" s="9" t="s">
        <v>92</v>
      </c>
      <c r="E338" s="9" t="s">
        <v>33</v>
      </c>
      <c r="F338" s="10" t="s">
        <v>13</v>
      </c>
      <c r="G338" s="11">
        <v>1</v>
      </c>
      <c r="H338" s="10" t="s">
        <v>40</v>
      </c>
      <c r="I338" s="11">
        <v>20</v>
      </c>
      <c r="J338" s="12">
        <v>150</v>
      </c>
      <c r="K338" s="13">
        <f>I338*J338</f>
        <v>3000</v>
      </c>
    </row>
    <row r="339" spans="2:11" ht="15.5" x14ac:dyDescent="0.35">
      <c r="B339" s="7" t="s">
        <v>331</v>
      </c>
      <c r="C339" s="8">
        <v>45262</v>
      </c>
      <c r="D339" s="9" t="s">
        <v>92</v>
      </c>
      <c r="E339" s="9" t="s">
        <v>33</v>
      </c>
      <c r="F339" s="10" t="s">
        <v>34</v>
      </c>
      <c r="G339" s="11">
        <v>1</v>
      </c>
      <c r="H339" s="10" t="s">
        <v>19</v>
      </c>
      <c r="I339" s="11">
        <v>36</v>
      </c>
      <c r="J339" s="12">
        <v>160</v>
      </c>
      <c r="K339" s="13">
        <f>I339*J339</f>
        <v>5760</v>
      </c>
    </row>
    <row r="340" spans="2:11" ht="15.5" x14ac:dyDescent="0.35">
      <c r="B340" s="7" t="s">
        <v>334</v>
      </c>
      <c r="C340" s="8">
        <v>45268</v>
      </c>
      <c r="D340" s="9" t="s">
        <v>92</v>
      </c>
      <c r="E340" s="9" t="s">
        <v>33</v>
      </c>
      <c r="F340" s="10" t="s">
        <v>58</v>
      </c>
      <c r="G340" s="11">
        <v>1</v>
      </c>
      <c r="H340" s="10" t="s">
        <v>30</v>
      </c>
      <c r="I340" s="11">
        <v>21</v>
      </c>
      <c r="J340" s="12">
        <v>100</v>
      </c>
      <c r="K340" s="13">
        <f>I340*J340</f>
        <v>2100</v>
      </c>
    </row>
    <row r="341" spans="2:11" ht="15.5" x14ac:dyDescent="0.35">
      <c r="B341" s="7" t="s">
        <v>351</v>
      </c>
      <c r="C341" s="8">
        <v>45290</v>
      </c>
      <c r="D341" s="9" t="s">
        <v>92</v>
      </c>
      <c r="E341" s="9" t="s">
        <v>33</v>
      </c>
      <c r="F341" s="10" t="s">
        <v>34</v>
      </c>
      <c r="G341" s="11">
        <v>1</v>
      </c>
      <c r="H341" s="15" t="s">
        <v>35</v>
      </c>
      <c r="I341" s="11">
        <v>25</v>
      </c>
      <c r="J341" s="12">
        <v>160</v>
      </c>
      <c r="K341" s="13">
        <f>I341*J341</f>
        <v>4000</v>
      </c>
    </row>
    <row r="342" spans="2:11" ht="15.5" x14ac:dyDescent="0.35">
      <c r="B342" s="7" t="s">
        <v>69</v>
      </c>
      <c r="C342" s="8">
        <v>44951</v>
      </c>
      <c r="D342" s="9" t="s">
        <v>70</v>
      </c>
      <c r="E342" s="9" t="s">
        <v>47</v>
      </c>
      <c r="F342" s="10" t="s">
        <v>18</v>
      </c>
      <c r="G342" s="11">
        <v>1</v>
      </c>
      <c r="H342" s="10" t="s">
        <v>19</v>
      </c>
      <c r="I342" s="11">
        <v>23</v>
      </c>
      <c r="J342" s="12">
        <v>140</v>
      </c>
      <c r="K342" s="13">
        <f>I342*J342</f>
        <v>3220</v>
      </c>
    </row>
    <row r="343" spans="2:11" ht="15.5" x14ac:dyDescent="0.35">
      <c r="B343" s="7" t="s">
        <v>69</v>
      </c>
      <c r="C343" s="8">
        <v>44951</v>
      </c>
      <c r="D343" s="9" t="s">
        <v>70</v>
      </c>
      <c r="E343" s="9" t="s">
        <v>47</v>
      </c>
      <c r="F343" s="10" t="s">
        <v>18</v>
      </c>
      <c r="G343" s="11">
        <v>1</v>
      </c>
      <c r="H343" s="10" t="s">
        <v>19</v>
      </c>
      <c r="I343" s="11">
        <v>16</v>
      </c>
      <c r="J343" s="12">
        <v>140</v>
      </c>
      <c r="K343" s="13">
        <f>I343*J343</f>
        <v>2240</v>
      </c>
    </row>
    <row r="344" spans="2:11" ht="15.5" x14ac:dyDescent="0.35">
      <c r="B344" s="7" t="s">
        <v>71</v>
      </c>
      <c r="C344" s="8">
        <v>44951</v>
      </c>
      <c r="D344" s="9" t="s">
        <v>70</v>
      </c>
      <c r="E344" s="9" t="s">
        <v>47</v>
      </c>
      <c r="F344" s="10" t="s">
        <v>34</v>
      </c>
      <c r="G344" s="11">
        <v>1</v>
      </c>
      <c r="H344" s="10" t="s">
        <v>35</v>
      </c>
      <c r="I344" s="11">
        <v>24</v>
      </c>
      <c r="J344" s="12">
        <v>160</v>
      </c>
      <c r="K344" s="13">
        <f>I344*J344</f>
        <v>3840</v>
      </c>
    </row>
    <row r="345" spans="2:11" ht="15.5" x14ac:dyDescent="0.35">
      <c r="B345" s="7" t="s">
        <v>69</v>
      </c>
      <c r="C345" s="8">
        <v>44951</v>
      </c>
      <c r="D345" s="9" t="s">
        <v>70</v>
      </c>
      <c r="E345" s="9" t="s">
        <v>47</v>
      </c>
      <c r="F345" s="10" t="s">
        <v>25</v>
      </c>
      <c r="G345" s="11">
        <v>2</v>
      </c>
      <c r="H345" s="10" t="s">
        <v>19</v>
      </c>
      <c r="I345" s="11">
        <v>20</v>
      </c>
      <c r="J345" s="12">
        <v>84</v>
      </c>
      <c r="K345" s="13">
        <f>I345*J345</f>
        <v>1680</v>
      </c>
    </row>
    <row r="346" spans="2:11" ht="15.5" x14ac:dyDescent="0.35">
      <c r="B346" s="7" t="s">
        <v>88</v>
      </c>
      <c r="C346" s="8">
        <v>44974</v>
      </c>
      <c r="D346" s="9" t="s">
        <v>70</v>
      </c>
      <c r="E346" s="9" t="s">
        <v>47</v>
      </c>
      <c r="F346" s="10" t="s">
        <v>58</v>
      </c>
      <c r="G346" s="11">
        <v>2</v>
      </c>
      <c r="H346" s="10" t="s">
        <v>35</v>
      </c>
      <c r="I346" s="11">
        <v>32</v>
      </c>
      <c r="J346" s="12">
        <v>90</v>
      </c>
      <c r="K346" s="13">
        <f>I346*J346</f>
        <v>2880</v>
      </c>
    </row>
    <row r="347" spans="2:11" ht="15.5" x14ac:dyDescent="0.35">
      <c r="B347" s="7" t="s">
        <v>99</v>
      </c>
      <c r="C347" s="8">
        <v>44984</v>
      </c>
      <c r="D347" s="9" t="s">
        <v>70</v>
      </c>
      <c r="E347" s="9" t="s">
        <v>47</v>
      </c>
      <c r="F347" s="10" t="s">
        <v>25</v>
      </c>
      <c r="G347" s="11">
        <v>2</v>
      </c>
      <c r="H347" s="10" t="s">
        <v>40</v>
      </c>
      <c r="I347" s="11">
        <v>28</v>
      </c>
      <c r="J347" s="12">
        <v>84</v>
      </c>
      <c r="K347" s="13">
        <f>I347*J347</f>
        <v>2352</v>
      </c>
    </row>
    <row r="348" spans="2:11" ht="15.5" x14ac:dyDescent="0.35">
      <c r="B348" s="7" t="s">
        <v>154</v>
      </c>
      <c r="C348" s="8">
        <v>45041</v>
      </c>
      <c r="D348" s="9" t="s">
        <v>70</v>
      </c>
      <c r="E348" s="9" t="s">
        <v>47</v>
      </c>
      <c r="F348" s="10" t="s">
        <v>18</v>
      </c>
      <c r="G348" s="11">
        <v>1</v>
      </c>
      <c r="H348" s="10" t="s">
        <v>40</v>
      </c>
      <c r="I348" s="11">
        <v>31</v>
      </c>
      <c r="J348" s="12">
        <v>140</v>
      </c>
      <c r="K348" s="13">
        <f>I348*J348</f>
        <v>4340</v>
      </c>
    </row>
    <row r="349" spans="2:11" ht="15.5" x14ac:dyDescent="0.35">
      <c r="B349" s="7" t="s">
        <v>154</v>
      </c>
      <c r="C349" s="8">
        <v>45041</v>
      </c>
      <c r="D349" s="9" t="s">
        <v>70</v>
      </c>
      <c r="E349" s="9" t="s">
        <v>47</v>
      </c>
      <c r="F349" s="10" t="s">
        <v>22</v>
      </c>
      <c r="G349" s="11">
        <v>1</v>
      </c>
      <c r="H349" s="10" t="s">
        <v>40</v>
      </c>
      <c r="I349" s="11">
        <v>36</v>
      </c>
      <c r="J349" s="12">
        <v>130</v>
      </c>
      <c r="K349" s="13">
        <f>I349*J349</f>
        <v>4680</v>
      </c>
    </row>
    <row r="350" spans="2:11" ht="15.5" x14ac:dyDescent="0.35">
      <c r="B350" s="7" t="s">
        <v>212</v>
      </c>
      <c r="C350" s="8">
        <v>45116</v>
      </c>
      <c r="D350" s="9" t="s">
        <v>70</v>
      </c>
      <c r="E350" s="9" t="s">
        <v>47</v>
      </c>
      <c r="F350" s="10" t="s">
        <v>58</v>
      </c>
      <c r="G350" s="11">
        <v>2</v>
      </c>
      <c r="H350" s="10" t="s">
        <v>40</v>
      </c>
      <c r="I350" s="11">
        <v>11</v>
      </c>
      <c r="J350" s="12">
        <v>90</v>
      </c>
      <c r="K350" s="13">
        <f>I350*J350</f>
        <v>990</v>
      </c>
    </row>
    <row r="351" spans="2:11" ht="15.5" x14ac:dyDescent="0.35">
      <c r="B351" s="7" t="s">
        <v>212</v>
      </c>
      <c r="C351" s="8">
        <v>45116</v>
      </c>
      <c r="D351" s="9" t="s">
        <v>70</v>
      </c>
      <c r="E351" s="9" t="s">
        <v>47</v>
      </c>
      <c r="F351" s="10" t="s">
        <v>34</v>
      </c>
      <c r="G351" s="11">
        <v>1</v>
      </c>
      <c r="H351" s="10" t="s">
        <v>40</v>
      </c>
      <c r="I351" s="11">
        <v>25</v>
      </c>
      <c r="J351" s="12">
        <v>160</v>
      </c>
      <c r="K351" s="13">
        <f>I351*J351</f>
        <v>4000</v>
      </c>
    </row>
    <row r="352" spans="2:11" ht="15.5" x14ac:dyDescent="0.35">
      <c r="B352" s="7" t="s">
        <v>244</v>
      </c>
      <c r="C352" s="8">
        <v>45160</v>
      </c>
      <c r="D352" s="9" t="s">
        <v>70</v>
      </c>
      <c r="E352" s="9" t="s">
        <v>47</v>
      </c>
      <c r="F352" s="10" t="s">
        <v>22</v>
      </c>
      <c r="G352" s="11">
        <v>3</v>
      </c>
      <c r="H352" s="10" t="s">
        <v>30</v>
      </c>
      <c r="I352" s="11">
        <v>41</v>
      </c>
      <c r="J352" s="12">
        <v>104</v>
      </c>
      <c r="K352" s="13">
        <f>I352*J352</f>
        <v>4264</v>
      </c>
    </row>
    <row r="353" spans="2:11" ht="15.5" x14ac:dyDescent="0.35">
      <c r="B353" s="7" t="s">
        <v>244</v>
      </c>
      <c r="C353" s="8">
        <v>45160</v>
      </c>
      <c r="D353" s="9" t="s">
        <v>70</v>
      </c>
      <c r="E353" s="9" t="s">
        <v>47</v>
      </c>
      <c r="F353" s="10" t="s">
        <v>22</v>
      </c>
      <c r="G353" s="11">
        <v>1</v>
      </c>
      <c r="H353" s="10" t="s">
        <v>30</v>
      </c>
      <c r="I353" s="11">
        <v>10</v>
      </c>
      <c r="J353" s="12">
        <v>130</v>
      </c>
      <c r="K353" s="13">
        <f>I353*J353</f>
        <v>1300</v>
      </c>
    </row>
    <row r="354" spans="2:11" ht="15.5" x14ac:dyDescent="0.35">
      <c r="B354" s="7" t="s">
        <v>247</v>
      </c>
      <c r="C354" s="8">
        <v>45162</v>
      </c>
      <c r="D354" s="9" t="s">
        <v>70</v>
      </c>
      <c r="E354" s="9" t="s">
        <v>47</v>
      </c>
      <c r="F354" s="10" t="s">
        <v>53</v>
      </c>
      <c r="G354" s="11">
        <v>2</v>
      </c>
      <c r="H354" s="10" t="s">
        <v>27</v>
      </c>
      <c r="I354" s="11">
        <v>36</v>
      </c>
      <c r="J354" s="12">
        <v>198</v>
      </c>
      <c r="K354" s="13">
        <f>I354*J354</f>
        <v>7128</v>
      </c>
    </row>
    <row r="355" spans="2:11" ht="15.5" x14ac:dyDescent="0.35">
      <c r="B355" s="7" t="s">
        <v>261</v>
      </c>
      <c r="C355" s="8">
        <v>45181</v>
      </c>
      <c r="D355" s="9" t="s">
        <v>70</v>
      </c>
      <c r="E355" s="9" t="s">
        <v>47</v>
      </c>
      <c r="F355" s="10" t="s">
        <v>58</v>
      </c>
      <c r="G355" s="11">
        <v>2</v>
      </c>
      <c r="H355" s="10" t="s">
        <v>60</v>
      </c>
      <c r="I355" s="11">
        <v>70</v>
      </c>
      <c r="J355" s="12">
        <v>90</v>
      </c>
      <c r="K355" s="13">
        <f>I355*J355</f>
        <v>6300</v>
      </c>
    </row>
    <row r="356" spans="2:11" ht="15.5" x14ac:dyDescent="0.35">
      <c r="B356" s="7" t="s">
        <v>261</v>
      </c>
      <c r="C356" s="8">
        <v>45181</v>
      </c>
      <c r="D356" s="9" t="s">
        <v>70</v>
      </c>
      <c r="E356" s="9" t="s">
        <v>47</v>
      </c>
      <c r="F356" s="10" t="s">
        <v>18</v>
      </c>
      <c r="G356" s="11">
        <v>1</v>
      </c>
      <c r="H356" s="10" t="s">
        <v>60</v>
      </c>
      <c r="I356" s="11">
        <v>32</v>
      </c>
      <c r="J356" s="12">
        <v>140</v>
      </c>
      <c r="K356" s="13">
        <f>I356*J356</f>
        <v>4480</v>
      </c>
    </row>
    <row r="357" spans="2:11" ht="15.5" x14ac:dyDescent="0.35">
      <c r="B357" s="7" t="s">
        <v>319</v>
      </c>
      <c r="C357" s="8">
        <v>45248</v>
      </c>
      <c r="D357" s="9" t="s">
        <v>70</v>
      </c>
      <c r="E357" s="9" t="s">
        <v>47</v>
      </c>
      <c r="F357" s="10" t="s">
        <v>58</v>
      </c>
      <c r="G357" s="11">
        <v>3</v>
      </c>
      <c r="H357" s="10" t="s">
        <v>60</v>
      </c>
      <c r="I357" s="11">
        <v>26</v>
      </c>
      <c r="J357" s="12">
        <v>80</v>
      </c>
      <c r="K357" s="13">
        <f>I357*J357</f>
        <v>2080</v>
      </c>
    </row>
    <row r="358" spans="2:11" ht="15.5" x14ac:dyDescent="0.35">
      <c r="B358" s="7" t="s">
        <v>319</v>
      </c>
      <c r="C358" s="8">
        <v>45248</v>
      </c>
      <c r="D358" s="9" t="s">
        <v>70</v>
      </c>
      <c r="E358" s="9" t="s">
        <v>47</v>
      </c>
      <c r="F358" s="10" t="s">
        <v>13</v>
      </c>
      <c r="G358" s="11">
        <v>1</v>
      </c>
      <c r="H358" s="10" t="s">
        <v>60</v>
      </c>
      <c r="I358" s="11">
        <v>32</v>
      </c>
      <c r="J358" s="12">
        <v>150</v>
      </c>
      <c r="K358" s="13">
        <f>I358*J358</f>
        <v>4800</v>
      </c>
    </row>
    <row r="359" spans="2:11" ht="15.5" x14ac:dyDescent="0.35">
      <c r="B359" s="7" t="s">
        <v>325</v>
      </c>
      <c r="C359" s="8">
        <v>45258</v>
      </c>
      <c r="D359" s="9" t="s">
        <v>70</v>
      </c>
      <c r="E359" s="9" t="s">
        <v>47</v>
      </c>
      <c r="F359" s="10" t="s">
        <v>22</v>
      </c>
      <c r="G359" s="11">
        <v>3</v>
      </c>
      <c r="H359" s="10" t="s">
        <v>30</v>
      </c>
      <c r="I359" s="11">
        <v>27</v>
      </c>
      <c r="J359" s="12">
        <v>104</v>
      </c>
      <c r="K359" s="13">
        <f>I359*J359</f>
        <v>2808</v>
      </c>
    </row>
    <row r="360" spans="2:11" ht="15.5" x14ac:dyDescent="0.35">
      <c r="B360" s="7" t="s">
        <v>45</v>
      </c>
      <c r="C360" s="8">
        <v>44937</v>
      </c>
      <c r="D360" s="9" t="s">
        <v>46</v>
      </c>
      <c r="E360" s="9" t="s">
        <v>47</v>
      </c>
      <c r="F360" s="10" t="s">
        <v>34</v>
      </c>
      <c r="G360" s="11">
        <v>1</v>
      </c>
      <c r="H360" s="10" t="s">
        <v>19</v>
      </c>
      <c r="I360" s="11">
        <v>24</v>
      </c>
      <c r="J360" s="12">
        <v>160</v>
      </c>
      <c r="K360" s="13">
        <f>I360*J360</f>
        <v>3840</v>
      </c>
    </row>
    <row r="361" spans="2:11" ht="15.5" x14ac:dyDescent="0.35">
      <c r="B361" s="7" t="s">
        <v>45</v>
      </c>
      <c r="C361" s="8">
        <v>44937</v>
      </c>
      <c r="D361" s="9" t="s">
        <v>46</v>
      </c>
      <c r="E361" s="9" t="s">
        <v>47</v>
      </c>
      <c r="F361" s="10" t="s">
        <v>20</v>
      </c>
      <c r="G361" s="11">
        <v>3</v>
      </c>
      <c r="H361" s="10" t="s">
        <v>35</v>
      </c>
      <c r="I361" s="11">
        <v>16</v>
      </c>
      <c r="J361" s="12">
        <v>152</v>
      </c>
      <c r="K361" s="13">
        <f>I361*J361</f>
        <v>2432</v>
      </c>
    </row>
    <row r="362" spans="2:11" ht="15.5" x14ac:dyDescent="0.35">
      <c r="B362" s="7" t="s">
        <v>73</v>
      </c>
      <c r="C362" s="8">
        <v>44953</v>
      </c>
      <c r="D362" s="9" t="s">
        <v>46</v>
      </c>
      <c r="E362" s="9" t="s">
        <v>47</v>
      </c>
      <c r="F362" s="10" t="s">
        <v>34</v>
      </c>
      <c r="G362" s="11">
        <v>1</v>
      </c>
      <c r="H362" s="10" t="s">
        <v>14</v>
      </c>
      <c r="I362" s="11">
        <v>15</v>
      </c>
      <c r="J362" s="12">
        <v>160</v>
      </c>
      <c r="K362" s="13">
        <f>I362*J362</f>
        <v>2400</v>
      </c>
    </row>
    <row r="363" spans="2:11" ht="15.5" x14ac:dyDescent="0.35">
      <c r="B363" s="7" t="s">
        <v>72</v>
      </c>
      <c r="C363" s="8">
        <v>44953</v>
      </c>
      <c r="D363" s="9" t="s">
        <v>46</v>
      </c>
      <c r="E363" s="9" t="s">
        <v>47</v>
      </c>
      <c r="F363" s="10" t="s">
        <v>53</v>
      </c>
      <c r="G363" s="11">
        <v>2</v>
      </c>
      <c r="H363" s="10" t="s">
        <v>19</v>
      </c>
      <c r="I363" s="11">
        <v>51</v>
      </c>
      <c r="J363" s="12">
        <v>198</v>
      </c>
      <c r="K363" s="13">
        <f>I363*J363</f>
        <v>10098</v>
      </c>
    </row>
    <row r="364" spans="2:11" ht="15.5" x14ac:dyDescent="0.35">
      <c r="B364" s="7" t="s">
        <v>105</v>
      </c>
      <c r="C364" s="8">
        <v>44987</v>
      </c>
      <c r="D364" s="9" t="s">
        <v>46</v>
      </c>
      <c r="E364" s="9" t="s">
        <v>47</v>
      </c>
      <c r="F364" s="10" t="s">
        <v>58</v>
      </c>
      <c r="G364" s="11">
        <v>1</v>
      </c>
      <c r="H364" s="10" t="s">
        <v>19</v>
      </c>
      <c r="I364" s="11">
        <v>27</v>
      </c>
      <c r="J364" s="12">
        <v>100</v>
      </c>
      <c r="K364" s="13">
        <f>I364*J364</f>
        <v>2700</v>
      </c>
    </row>
    <row r="365" spans="2:11" ht="15.5" x14ac:dyDescent="0.35">
      <c r="B365" s="7" t="s">
        <v>105</v>
      </c>
      <c r="C365" s="8">
        <v>44987</v>
      </c>
      <c r="D365" s="9" t="s">
        <v>46</v>
      </c>
      <c r="E365" s="9" t="s">
        <v>47</v>
      </c>
      <c r="F365" s="10" t="s">
        <v>20</v>
      </c>
      <c r="G365" s="11">
        <v>1</v>
      </c>
      <c r="H365" s="10" t="s">
        <v>40</v>
      </c>
      <c r="I365" s="11">
        <v>11</v>
      </c>
      <c r="J365" s="12">
        <v>190</v>
      </c>
      <c r="K365" s="13">
        <f>I365*J365</f>
        <v>2090</v>
      </c>
    </row>
    <row r="366" spans="2:11" ht="15.5" x14ac:dyDescent="0.35">
      <c r="B366" s="7" t="s">
        <v>106</v>
      </c>
      <c r="C366" s="8">
        <v>44990</v>
      </c>
      <c r="D366" s="9" t="s">
        <v>46</v>
      </c>
      <c r="E366" s="9" t="s">
        <v>47</v>
      </c>
      <c r="F366" s="10" t="s">
        <v>25</v>
      </c>
      <c r="G366" s="11">
        <v>2</v>
      </c>
      <c r="H366" s="10" t="s">
        <v>19</v>
      </c>
      <c r="I366" s="11">
        <v>177</v>
      </c>
      <c r="J366" s="12">
        <v>84</v>
      </c>
      <c r="K366" s="13">
        <f>I366*J366</f>
        <v>14868</v>
      </c>
    </row>
    <row r="367" spans="2:11" ht="15.5" x14ac:dyDescent="0.35">
      <c r="B367" s="7" t="s">
        <v>106</v>
      </c>
      <c r="C367" s="8">
        <v>44990</v>
      </c>
      <c r="D367" s="9" t="s">
        <v>46</v>
      </c>
      <c r="E367" s="9" t="s">
        <v>47</v>
      </c>
      <c r="F367" s="10" t="s">
        <v>22</v>
      </c>
      <c r="G367" s="11">
        <v>2</v>
      </c>
      <c r="H367" s="10" t="s">
        <v>19</v>
      </c>
      <c r="I367" s="11">
        <v>37</v>
      </c>
      <c r="J367" s="12">
        <v>118</v>
      </c>
      <c r="K367" s="13">
        <f>I367*J367</f>
        <v>4366</v>
      </c>
    </row>
    <row r="368" spans="2:11" ht="15.5" x14ac:dyDescent="0.35">
      <c r="B368" s="7" t="s">
        <v>113</v>
      </c>
      <c r="C368" s="8">
        <v>45000</v>
      </c>
      <c r="D368" s="9" t="s">
        <v>46</v>
      </c>
      <c r="E368" s="9" t="s">
        <v>47</v>
      </c>
      <c r="F368" s="10" t="s">
        <v>34</v>
      </c>
      <c r="G368" s="11">
        <v>3</v>
      </c>
      <c r="H368" s="10" t="s">
        <v>14</v>
      </c>
      <c r="I368" s="11">
        <v>23</v>
      </c>
      <c r="J368" s="12">
        <v>128</v>
      </c>
      <c r="K368" s="13">
        <f>I368*J368</f>
        <v>2944</v>
      </c>
    </row>
    <row r="369" spans="2:11" ht="15.5" x14ac:dyDescent="0.35">
      <c r="B369" s="7" t="s">
        <v>125</v>
      </c>
      <c r="C369" s="8">
        <v>45011</v>
      </c>
      <c r="D369" s="9" t="s">
        <v>46</v>
      </c>
      <c r="E369" s="9" t="s">
        <v>47</v>
      </c>
      <c r="F369" s="10" t="s">
        <v>39</v>
      </c>
      <c r="G369" s="11">
        <v>1</v>
      </c>
      <c r="H369" s="10" t="s">
        <v>60</v>
      </c>
      <c r="I369" s="11">
        <v>8</v>
      </c>
      <c r="J369" s="12">
        <v>170</v>
      </c>
      <c r="K369" s="13">
        <f>I369*J369</f>
        <v>1360</v>
      </c>
    </row>
    <row r="370" spans="2:11" ht="15.5" x14ac:dyDescent="0.35">
      <c r="B370" s="7" t="s">
        <v>128</v>
      </c>
      <c r="C370" s="8">
        <v>45018</v>
      </c>
      <c r="D370" s="9" t="s">
        <v>46</v>
      </c>
      <c r="E370" s="9" t="s">
        <v>47</v>
      </c>
      <c r="F370" s="10" t="s">
        <v>18</v>
      </c>
      <c r="G370" s="11">
        <v>2</v>
      </c>
      <c r="H370" s="10" t="s">
        <v>60</v>
      </c>
      <c r="I370" s="11">
        <v>22</v>
      </c>
      <c r="J370" s="12">
        <v>126</v>
      </c>
      <c r="K370" s="13">
        <f>I370*J370</f>
        <v>2772</v>
      </c>
    </row>
    <row r="371" spans="2:11" ht="15.5" x14ac:dyDescent="0.35">
      <c r="B371" s="7" t="s">
        <v>128</v>
      </c>
      <c r="C371" s="8">
        <v>45018</v>
      </c>
      <c r="D371" s="9" t="s">
        <v>46</v>
      </c>
      <c r="E371" s="9" t="s">
        <v>47</v>
      </c>
      <c r="F371" s="10" t="s">
        <v>39</v>
      </c>
      <c r="G371" s="11">
        <v>1</v>
      </c>
      <c r="H371" s="10" t="s">
        <v>60</v>
      </c>
      <c r="I371" s="11">
        <v>35</v>
      </c>
      <c r="J371" s="12">
        <v>170</v>
      </c>
      <c r="K371" s="13">
        <f>I371*J371</f>
        <v>5950</v>
      </c>
    </row>
    <row r="372" spans="2:11" ht="15.5" x14ac:dyDescent="0.35">
      <c r="B372" s="7" t="s">
        <v>161</v>
      </c>
      <c r="C372" s="8">
        <v>45049</v>
      </c>
      <c r="D372" s="9" t="s">
        <v>46</v>
      </c>
      <c r="E372" s="9" t="s">
        <v>47</v>
      </c>
      <c r="F372" s="10" t="s">
        <v>58</v>
      </c>
      <c r="G372" s="11">
        <v>3</v>
      </c>
      <c r="H372" s="10" t="s">
        <v>60</v>
      </c>
      <c r="I372" s="11">
        <v>45</v>
      </c>
      <c r="J372" s="12">
        <v>80</v>
      </c>
      <c r="K372" s="13">
        <f>I372*J372</f>
        <v>3600</v>
      </c>
    </row>
    <row r="373" spans="2:11" ht="15.5" x14ac:dyDescent="0.35">
      <c r="B373" s="7" t="s">
        <v>161</v>
      </c>
      <c r="C373" s="8">
        <v>45049</v>
      </c>
      <c r="D373" s="9" t="s">
        <v>46</v>
      </c>
      <c r="E373" s="9" t="s">
        <v>47</v>
      </c>
      <c r="F373" s="10" t="s">
        <v>25</v>
      </c>
      <c r="G373" s="11">
        <v>2</v>
      </c>
      <c r="H373" s="10" t="s">
        <v>60</v>
      </c>
      <c r="I373" s="11">
        <v>31</v>
      </c>
      <c r="J373" s="12">
        <v>84</v>
      </c>
      <c r="K373" s="13">
        <f>I373*J373</f>
        <v>2604</v>
      </c>
    </row>
    <row r="374" spans="2:11" ht="15.5" x14ac:dyDescent="0.35">
      <c r="B374" s="7" t="s">
        <v>162</v>
      </c>
      <c r="C374" s="8">
        <v>45049</v>
      </c>
      <c r="D374" s="9" t="s">
        <v>46</v>
      </c>
      <c r="E374" s="9" t="s">
        <v>47</v>
      </c>
      <c r="F374" s="10" t="s">
        <v>13</v>
      </c>
      <c r="G374" s="11">
        <v>3</v>
      </c>
      <c r="H374" s="10" t="s">
        <v>30</v>
      </c>
      <c r="I374" s="11">
        <v>17</v>
      </c>
      <c r="J374" s="12">
        <v>120</v>
      </c>
      <c r="K374" s="13">
        <f>I374*J374</f>
        <v>2040</v>
      </c>
    </row>
    <row r="375" spans="2:11" ht="15.5" x14ac:dyDescent="0.35">
      <c r="B375" s="7" t="s">
        <v>174</v>
      </c>
      <c r="C375" s="8">
        <v>45061</v>
      </c>
      <c r="D375" s="9" t="s">
        <v>46</v>
      </c>
      <c r="E375" s="9" t="s">
        <v>47</v>
      </c>
      <c r="F375" s="10" t="s">
        <v>18</v>
      </c>
      <c r="G375" s="11">
        <v>2</v>
      </c>
      <c r="H375" s="10" t="s">
        <v>19</v>
      </c>
      <c r="I375" s="11">
        <v>19</v>
      </c>
      <c r="J375" s="12">
        <v>126</v>
      </c>
      <c r="K375" s="13">
        <f>I375*J375</f>
        <v>2394</v>
      </c>
    </row>
    <row r="376" spans="2:11" ht="15.5" x14ac:dyDescent="0.35">
      <c r="B376" s="7" t="s">
        <v>180</v>
      </c>
      <c r="C376" s="8">
        <v>45065</v>
      </c>
      <c r="D376" s="9" t="s">
        <v>46</v>
      </c>
      <c r="E376" s="9" t="s">
        <v>47</v>
      </c>
      <c r="F376" s="10" t="s">
        <v>58</v>
      </c>
      <c r="G376" s="11">
        <v>3</v>
      </c>
      <c r="H376" s="10" t="s">
        <v>27</v>
      </c>
      <c r="I376" s="11">
        <v>65</v>
      </c>
      <c r="J376" s="12">
        <v>80</v>
      </c>
      <c r="K376" s="13">
        <f>I376*J376</f>
        <v>5200</v>
      </c>
    </row>
    <row r="377" spans="2:11" ht="15.5" x14ac:dyDescent="0.35">
      <c r="B377" s="7" t="s">
        <v>189</v>
      </c>
      <c r="C377" s="8">
        <v>45081</v>
      </c>
      <c r="D377" s="9" t="s">
        <v>46</v>
      </c>
      <c r="E377" s="9" t="s">
        <v>47</v>
      </c>
      <c r="F377" s="10" t="s">
        <v>34</v>
      </c>
      <c r="G377" s="11">
        <v>1</v>
      </c>
      <c r="H377" s="10" t="s">
        <v>14</v>
      </c>
      <c r="I377" s="11">
        <v>31</v>
      </c>
      <c r="J377" s="12">
        <v>160</v>
      </c>
      <c r="K377" s="13">
        <f>I377*J377</f>
        <v>4960</v>
      </c>
    </row>
    <row r="378" spans="2:11" ht="15.5" x14ac:dyDescent="0.35">
      <c r="B378" s="7" t="s">
        <v>193</v>
      </c>
      <c r="C378" s="8">
        <v>45087</v>
      </c>
      <c r="D378" s="9" t="s">
        <v>46</v>
      </c>
      <c r="E378" s="9" t="s">
        <v>47</v>
      </c>
      <c r="F378" s="10" t="s">
        <v>34</v>
      </c>
      <c r="G378" s="11">
        <v>1</v>
      </c>
      <c r="H378" s="10" t="s">
        <v>40</v>
      </c>
      <c r="I378" s="11">
        <v>54</v>
      </c>
      <c r="J378" s="12">
        <v>160</v>
      </c>
      <c r="K378" s="13">
        <f>I378*J378</f>
        <v>8640</v>
      </c>
    </row>
    <row r="379" spans="2:11" ht="15.5" x14ac:dyDescent="0.35">
      <c r="B379" s="7" t="s">
        <v>193</v>
      </c>
      <c r="C379" s="8">
        <v>45087</v>
      </c>
      <c r="D379" s="9" t="s">
        <v>46</v>
      </c>
      <c r="E379" s="9" t="s">
        <v>47</v>
      </c>
      <c r="F379" s="10" t="s">
        <v>20</v>
      </c>
      <c r="G379" s="11">
        <v>3</v>
      </c>
      <c r="H379" s="10" t="s">
        <v>40</v>
      </c>
      <c r="I379" s="11">
        <v>25</v>
      </c>
      <c r="J379" s="12">
        <v>152</v>
      </c>
      <c r="K379" s="13">
        <f>I379*J379</f>
        <v>3800</v>
      </c>
    </row>
    <row r="380" spans="2:11" ht="15.5" x14ac:dyDescent="0.35">
      <c r="B380" s="7" t="s">
        <v>258</v>
      </c>
      <c r="C380" s="8">
        <v>45173</v>
      </c>
      <c r="D380" s="9" t="s">
        <v>46</v>
      </c>
      <c r="E380" s="9" t="s">
        <v>47</v>
      </c>
      <c r="F380" s="10" t="s">
        <v>13</v>
      </c>
      <c r="G380" s="11">
        <v>1</v>
      </c>
      <c r="H380" s="10" t="s">
        <v>27</v>
      </c>
      <c r="I380" s="11">
        <v>13</v>
      </c>
      <c r="J380" s="12">
        <v>150</v>
      </c>
      <c r="K380" s="13">
        <f>I380*J380</f>
        <v>1950</v>
      </c>
    </row>
    <row r="381" spans="2:11" ht="15.5" x14ac:dyDescent="0.35">
      <c r="B381" s="7" t="s">
        <v>270</v>
      </c>
      <c r="C381" s="8">
        <v>45191</v>
      </c>
      <c r="D381" s="9" t="s">
        <v>46</v>
      </c>
      <c r="E381" s="9" t="s">
        <v>47</v>
      </c>
      <c r="F381" s="10" t="s">
        <v>18</v>
      </c>
      <c r="G381" s="11">
        <v>2</v>
      </c>
      <c r="H381" s="10" t="s">
        <v>60</v>
      </c>
      <c r="I381" s="11">
        <v>79</v>
      </c>
      <c r="J381" s="12">
        <v>126</v>
      </c>
      <c r="K381" s="13">
        <f>I381*J381</f>
        <v>9954</v>
      </c>
    </row>
    <row r="382" spans="2:11" ht="15.5" x14ac:dyDescent="0.35">
      <c r="B382" s="7" t="s">
        <v>270</v>
      </c>
      <c r="C382" s="8">
        <v>45191</v>
      </c>
      <c r="D382" s="9" t="s">
        <v>46</v>
      </c>
      <c r="E382" s="9" t="s">
        <v>47</v>
      </c>
      <c r="F382" s="10" t="s">
        <v>18</v>
      </c>
      <c r="G382" s="11">
        <v>1</v>
      </c>
      <c r="H382" s="10" t="s">
        <v>60</v>
      </c>
      <c r="I382" s="11">
        <v>47</v>
      </c>
      <c r="J382" s="12">
        <v>140</v>
      </c>
      <c r="K382" s="13">
        <f>I382*J382</f>
        <v>6580</v>
      </c>
    </row>
    <row r="383" spans="2:11" ht="15.5" x14ac:dyDescent="0.35">
      <c r="B383" s="7" t="s">
        <v>280</v>
      </c>
      <c r="C383" s="8">
        <v>45204</v>
      </c>
      <c r="D383" s="9" t="s">
        <v>46</v>
      </c>
      <c r="E383" s="9" t="s">
        <v>47</v>
      </c>
      <c r="F383" s="10" t="s">
        <v>22</v>
      </c>
      <c r="G383" s="11">
        <v>2</v>
      </c>
      <c r="H383" s="10" t="s">
        <v>14</v>
      </c>
      <c r="I383" s="11">
        <v>29</v>
      </c>
      <c r="J383" s="12">
        <v>118</v>
      </c>
      <c r="K383" s="13">
        <f>I383*J383</f>
        <v>3422</v>
      </c>
    </row>
    <row r="384" spans="2:11" ht="15.5" x14ac:dyDescent="0.35">
      <c r="B384" s="7" t="s">
        <v>333</v>
      </c>
      <c r="C384" s="8">
        <v>45265</v>
      </c>
      <c r="D384" s="9" t="s">
        <v>46</v>
      </c>
      <c r="E384" s="9" t="s">
        <v>47</v>
      </c>
      <c r="F384" s="10" t="s">
        <v>34</v>
      </c>
      <c r="G384" s="11">
        <v>3</v>
      </c>
      <c r="H384" s="10" t="s">
        <v>35</v>
      </c>
      <c r="I384" s="11">
        <v>55</v>
      </c>
      <c r="J384" s="12">
        <v>128</v>
      </c>
      <c r="K384" s="13">
        <f>I384*J384</f>
        <v>7040</v>
      </c>
    </row>
    <row r="385" spans="2:11" ht="15.5" x14ac:dyDescent="0.35">
      <c r="B385" s="7" t="s">
        <v>347</v>
      </c>
      <c r="C385" s="8">
        <v>45287</v>
      </c>
      <c r="D385" s="9" t="s">
        <v>46</v>
      </c>
      <c r="E385" s="9" t="s">
        <v>47</v>
      </c>
      <c r="F385" s="10" t="s">
        <v>58</v>
      </c>
      <c r="G385" s="11">
        <v>1</v>
      </c>
      <c r="H385" s="10" t="s">
        <v>40</v>
      </c>
      <c r="I385" s="11">
        <v>42</v>
      </c>
      <c r="J385" s="12">
        <v>100</v>
      </c>
      <c r="K385" s="13">
        <f>I385*J385</f>
        <v>4200</v>
      </c>
    </row>
    <row r="386" spans="2:11" ht="15.5" x14ac:dyDescent="0.35">
      <c r="B386" s="7" t="s">
        <v>347</v>
      </c>
      <c r="C386" s="8">
        <v>45287</v>
      </c>
      <c r="D386" s="9" t="s">
        <v>46</v>
      </c>
      <c r="E386" s="9" t="s">
        <v>47</v>
      </c>
      <c r="F386" s="10" t="s">
        <v>13</v>
      </c>
      <c r="G386" s="11">
        <v>1</v>
      </c>
      <c r="H386" s="10" t="s">
        <v>40</v>
      </c>
      <c r="I386" s="11">
        <v>65</v>
      </c>
      <c r="J386" s="12">
        <v>150</v>
      </c>
      <c r="K386" s="13">
        <f>I386*J386</f>
        <v>9750</v>
      </c>
    </row>
    <row r="387" spans="2:11" ht="15.5" x14ac:dyDescent="0.35">
      <c r="B387" s="7" t="s">
        <v>350</v>
      </c>
      <c r="C387" s="8">
        <v>45290</v>
      </c>
      <c r="D387" s="9" t="s">
        <v>46</v>
      </c>
      <c r="E387" s="9" t="s">
        <v>47</v>
      </c>
      <c r="F387" s="14" t="s">
        <v>39</v>
      </c>
      <c r="G387" s="7">
        <v>1</v>
      </c>
      <c r="H387" s="14" t="s">
        <v>19</v>
      </c>
      <c r="I387" s="7">
        <v>17</v>
      </c>
      <c r="J387" s="12">
        <v>170</v>
      </c>
      <c r="K387" s="13">
        <f>I387*J387</f>
        <v>2890</v>
      </c>
    </row>
    <row r="388" spans="2:11" ht="15.5" x14ac:dyDescent="0.35">
      <c r="B388" s="7" t="s">
        <v>86</v>
      </c>
      <c r="C388" s="8">
        <v>44970</v>
      </c>
      <c r="D388" s="9" t="s">
        <v>87</v>
      </c>
      <c r="E388" s="9" t="s">
        <v>47</v>
      </c>
      <c r="F388" s="10" t="s">
        <v>34</v>
      </c>
      <c r="G388" s="11">
        <v>3</v>
      </c>
      <c r="H388" s="10" t="s">
        <v>19</v>
      </c>
      <c r="I388" s="11">
        <v>72</v>
      </c>
      <c r="J388" s="12">
        <v>128</v>
      </c>
      <c r="K388" s="13">
        <f>I388*J388</f>
        <v>9216</v>
      </c>
    </row>
    <row r="389" spans="2:11" ht="15.5" x14ac:dyDescent="0.35">
      <c r="B389" s="7" t="s">
        <v>86</v>
      </c>
      <c r="C389" s="8">
        <v>44970</v>
      </c>
      <c r="D389" s="9" t="s">
        <v>87</v>
      </c>
      <c r="E389" s="9" t="s">
        <v>47</v>
      </c>
      <c r="F389" s="10" t="s">
        <v>22</v>
      </c>
      <c r="G389" s="11">
        <v>1</v>
      </c>
      <c r="H389" s="10" t="s">
        <v>60</v>
      </c>
      <c r="I389" s="11">
        <v>53</v>
      </c>
      <c r="J389" s="12">
        <v>130</v>
      </c>
      <c r="K389" s="13">
        <f>I389*J389</f>
        <v>6890</v>
      </c>
    </row>
    <row r="390" spans="2:11" ht="15.5" x14ac:dyDescent="0.35">
      <c r="B390" s="7" t="s">
        <v>175</v>
      </c>
      <c r="C390" s="8">
        <v>45061</v>
      </c>
      <c r="D390" s="9" t="s">
        <v>87</v>
      </c>
      <c r="E390" s="9" t="s">
        <v>47</v>
      </c>
      <c r="F390" s="10" t="s">
        <v>22</v>
      </c>
      <c r="G390" s="11">
        <v>3</v>
      </c>
      <c r="H390" s="10" t="s">
        <v>14</v>
      </c>
      <c r="I390" s="11">
        <v>33</v>
      </c>
      <c r="J390" s="12">
        <v>104</v>
      </c>
      <c r="K390" s="13">
        <f>I390*J390</f>
        <v>3432</v>
      </c>
    </row>
    <row r="391" spans="2:11" ht="15.5" x14ac:dyDescent="0.35">
      <c r="B391" s="7" t="s">
        <v>179</v>
      </c>
      <c r="C391" s="8">
        <v>45064</v>
      </c>
      <c r="D391" s="9" t="s">
        <v>87</v>
      </c>
      <c r="E391" s="9" t="s">
        <v>47</v>
      </c>
      <c r="F391" s="10" t="s">
        <v>53</v>
      </c>
      <c r="G391" s="11">
        <v>1</v>
      </c>
      <c r="H391" s="10" t="s">
        <v>27</v>
      </c>
      <c r="I391" s="11">
        <v>32</v>
      </c>
      <c r="J391" s="12">
        <v>220</v>
      </c>
      <c r="K391" s="13">
        <f>I391*J391</f>
        <v>7040</v>
      </c>
    </row>
    <row r="392" spans="2:11" ht="15.5" x14ac:dyDescent="0.35">
      <c r="B392" s="7" t="s">
        <v>209</v>
      </c>
      <c r="C392" s="8">
        <v>45113</v>
      </c>
      <c r="D392" s="9" t="s">
        <v>87</v>
      </c>
      <c r="E392" s="9" t="s">
        <v>47</v>
      </c>
      <c r="F392" s="10" t="s">
        <v>53</v>
      </c>
      <c r="G392" s="11">
        <v>3</v>
      </c>
      <c r="H392" s="10" t="s">
        <v>30</v>
      </c>
      <c r="I392" s="11">
        <v>11</v>
      </c>
      <c r="J392" s="12">
        <v>176</v>
      </c>
      <c r="K392" s="13">
        <f>I392*J392</f>
        <v>1936</v>
      </c>
    </row>
    <row r="393" spans="2:11" ht="15.5" x14ac:dyDescent="0.35">
      <c r="B393" s="7" t="s">
        <v>229</v>
      </c>
      <c r="C393" s="8">
        <v>45139</v>
      </c>
      <c r="D393" s="9" t="s">
        <v>87</v>
      </c>
      <c r="E393" s="9" t="s">
        <v>47</v>
      </c>
      <c r="F393" s="10" t="s">
        <v>34</v>
      </c>
      <c r="G393" s="11">
        <v>1</v>
      </c>
      <c r="H393" s="10" t="s">
        <v>40</v>
      </c>
      <c r="I393" s="11">
        <v>12</v>
      </c>
      <c r="J393" s="12">
        <v>160</v>
      </c>
      <c r="K393" s="13">
        <f>I393*J393</f>
        <v>1920</v>
      </c>
    </row>
    <row r="394" spans="2:11" ht="15.5" x14ac:dyDescent="0.35">
      <c r="B394" s="7" t="s">
        <v>243</v>
      </c>
      <c r="C394" s="8">
        <v>45159</v>
      </c>
      <c r="D394" s="9" t="s">
        <v>87</v>
      </c>
      <c r="E394" s="9" t="s">
        <v>47</v>
      </c>
      <c r="F394" s="10" t="s">
        <v>34</v>
      </c>
      <c r="G394" s="11">
        <v>2</v>
      </c>
      <c r="H394" s="10" t="s">
        <v>40</v>
      </c>
      <c r="I394" s="11">
        <v>61</v>
      </c>
      <c r="J394" s="12">
        <v>144</v>
      </c>
      <c r="K394" s="13">
        <f>I394*J394</f>
        <v>8784</v>
      </c>
    </row>
    <row r="395" spans="2:11" ht="15.5" x14ac:dyDescent="0.35">
      <c r="B395" s="7" t="s">
        <v>286</v>
      </c>
      <c r="C395" s="8">
        <v>45209</v>
      </c>
      <c r="D395" s="9" t="s">
        <v>87</v>
      </c>
      <c r="E395" s="9" t="s">
        <v>47</v>
      </c>
      <c r="F395" s="10" t="s">
        <v>58</v>
      </c>
      <c r="G395" s="11">
        <v>2</v>
      </c>
      <c r="H395" s="10" t="s">
        <v>19</v>
      </c>
      <c r="I395" s="11">
        <v>46</v>
      </c>
      <c r="J395" s="12">
        <v>90</v>
      </c>
      <c r="K395" s="13">
        <f>I395*J395</f>
        <v>4140</v>
      </c>
    </row>
    <row r="396" spans="2:11" ht="15.5" x14ac:dyDescent="0.35">
      <c r="B396" s="7" t="s">
        <v>286</v>
      </c>
      <c r="C396" s="8">
        <v>45209</v>
      </c>
      <c r="D396" s="9" t="s">
        <v>87</v>
      </c>
      <c r="E396" s="9" t="s">
        <v>47</v>
      </c>
      <c r="F396" s="10" t="s">
        <v>25</v>
      </c>
      <c r="G396" s="11">
        <v>2</v>
      </c>
      <c r="H396" s="10" t="s">
        <v>19</v>
      </c>
      <c r="I396" s="11">
        <v>71</v>
      </c>
      <c r="J396" s="12">
        <v>84</v>
      </c>
      <c r="K396" s="13">
        <f>I396*J396</f>
        <v>5964</v>
      </c>
    </row>
    <row r="397" spans="2:11" ht="15.5" x14ac:dyDescent="0.35">
      <c r="B397" s="7" t="s">
        <v>61</v>
      </c>
      <c r="C397" s="8">
        <v>44944</v>
      </c>
      <c r="D397" s="9" t="s">
        <v>62</v>
      </c>
      <c r="E397" s="9" t="s">
        <v>12</v>
      </c>
      <c r="F397" s="10" t="s">
        <v>18</v>
      </c>
      <c r="G397" s="11">
        <v>1</v>
      </c>
      <c r="H397" s="10" t="s">
        <v>27</v>
      </c>
      <c r="I397" s="11">
        <v>50</v>
      </c>
      <c r="J397" s="12">
        <v>140</v>
      </c>
      <c r="K397" s="13">
        <f>I397*J397</f>
        <v>7000</v>
      </c>
    </row>
    <row r="398" spans="2:11" ht="15.5" x14ac:dyDescent="0.35">
      <c r="B398" s="7" t="s">
        <v>219</v>
      </c>
      <c r="C398" s="8">
        <v>45125</v>
      </c>
      <c r="D398" s="9" t="s">
        <v>62</v>
      </c>
      <c r="E398" s="9" t="s">
        <v>12</v>
      </c>
      <c r="F398" s="10" t="s">
        <v>25</v>
      </c>
      <c r="G398" s="11">
        <v>1</v>
      </c>
      <c r="H398" s="10" t="s">
        <v>19</v>
      </c>
      <c r="I398" s="11">
        <v>34</v>
      </c>
      <c r="J398" s="12">
        <v>94</v>
      </c>
      <c r="K398" s="13">
        <f>I398*J398</f>
        <v>3196</v>
      </c>
    </row>
    <row r="399" spans="2:11" ht="15.5" x14ac:dyDescent="0.35">
      <c r="B399" s="7" t="s">
        <v>275</v>
      </c>
      <c r="C399" s="8">
        <v>45195</v>
      </c>
      <c r="D399" s="9" t="s">
        <v>62</v>
      </c>
      <c r="E399" s="9" t="s">
        <v>12</v>
      </c>
      <c r="F399" s="10" t="s">
        <v>34</v>
      </c>
      <c r="G399" s="11">
        <v>1</v>
      </c>
      <c r="H399" s="10" t="s">
        <v>30</v>
      </c>
      <c r="I399" s="11">
        <v>28</v>
      </c>
      <c r="J399" s="12">
        <v>160</v>
      </c>
      <c r="K399" s="13">
        <f>I399*J399</f>
        <v>4480</v>
      </c>
    </row>
    <row r="400" spans="2:11" ht="15.5" x14ac:dyDescent="0.35">
      <c r="B400" s="7" t="s">
        <v>277</v>
      </c>
      <c r="C400" s="8">
        <v>45198</v>
      </c>
      <c r="D400" s="9" t="s">
        <v>62</v>
      </c>
      <c r="E400" s="9" t="s">
        <v>12</v>
      </c>
      <c r="F400" s="10" t="s">
        <v>34</v>
      </c>
      <c r="G400" s="11">
        <v>2</v>
      </c>
      <c r="H400" s="10" t="s">
        <v>30</v>
      </c>
      <c r="I400" s="11">
        <v>34</v>
      </c>
      <c r="J400" s="12">
        <v>144</v>
      </c>
      <c r="K400" s="13">
        <f>I400*J400</f>
        <v>4896</v>
      </c>
    </row>
    <row r="401" spans="2:11" ht="15.5" x14ac:dyDescent="0.35">
      <c r="B401" s="7" t="s">
        <v>289</v>
      </c>
      <c r="C401" s="8">
        <v>45212</v>
      </c>
      <c r="D401" s="9" t="s">
        <v>62</v>
      </c>
      <c r="E401" s="9" t="s">
        <v>12</v>
      </c>
      <c r="F401" s="10" t="s">
        <v>34</v>
      </c>
      <c r="G401" s="11">
        <v>3</v>
      </c>
      <c r="H401" s="10" t="s">
        <v>60</v>
      </c>
      <c r="I401" s="11">
        <v>63</v>
      </c>
      <c r="J401" s="12">
        <v>128</v>
      </c>
      <c r="K401" s="13">
        <f>I401*J401</f>
        <v>8064</v>
      </c>
    </row>
    <row r="402" spans="2:11" ht="15.5" x14ac:dyDescent="0.35">
      <c r="B402" s="7" t="s">
        <v>289</v>
      </c>
      <c r="C402" s="8">
        <v>45212</v>
      </c>
      <c r="D402" s="9" t="s">
        <v>62</v>
      </c>
      <c r="E402" s="9" t="s">
        <v>12</v>
      </c>
      <c r="F402" s="10" t="s">
        <v>13</v>
      </c>
      <c r="G402" s="11">
        <v>1</v>
      </c>
      <c r="H402" s="10" t="s">
        <v>60</v>
      </c>
      <c r="I402" s="11">
        <v>73</v>
      </c>
      <c r="J402" s="12">
        <v>150</v>
      </c>
      <c r="K402" s="13">
        <f>I402*J402</f>
        <v>10950</v>
      </c>
    </row>
    <row r="403" spans="2:11" ht="15.5" x14ac:dyDescent="0.35">
      <c r="B403" s="7" t="s">
        <v>306</v>
      </c>
      <c r="C403" s="8">
        <v>45228</v>
      </c>
      <c r="D403" s="9" t="s">
        <v>62</v>
      </c>
      <c r="E403" s="9" t="s">
        <v>12</v>
      </c>
      <c r="F403" s="10" t="s">
        <v>13</v>
      </c>
      <c r="G403" s="11">
        <v>2</v>
      </c>
      <c r="H403" s="10" t="s">
        <v>19</v>
      </c>
      <c r="I403" s="11">
        <v>55</v>
      </c>
      <c r="J403" s="12">
        <v>136</v>
      </c>
      <c r="K403" s="13">
        <f>I403*J403</f>
        <v>7480</v>
      </c>
    </row>
    <row r="404" spans="2:11" ht="15.5" x14ac:dyDescent="0.35">
      <c r="B404" s="7" t="s">
        <v>306</v>
      </c>
      <c r="C404" s="8">
        <v>45228</v>
      </c>
      <c r="D404" s="9" t="s">
        <v>62</v>
      </c>
      <c r="E404" s="9" t="s">
        <v>12</v>
      </c>
      <c r="F404" s="10" t="s">
        <v>13</v>
      </c>
      <c r="G404" s="11">
        <v>2</v>
      </c>
      <c r="H404" s="10" t="s">
        <v>19</v>
      </c>
      <c r="I404" s="11">
        <v>50</v>
      </c>
      <c r="J404" s="12">
        <v>136</v>
      </c>
      <c r="K404" s="13">
        <f>I404*J404</f>
        <v>6800</v>
      </c>
    </row>
    <row r="405" spans="2:11" ht="15.5" x14ac:dyDescent="0.35">
      <c r="B405" s="7" t="s">
        <v>320</v>
      </c>
      <c r="C405" s="8">
        <v>45249</v>
      </c>
      <c r="D405" s="9" t="s">
        <v>62</v>
      </c>
      <c r="E405" s="9" t="s">
        <v>12</v>
      </c>
      <c r="F405" s="10" t="s">
        <v>39</v>
      </c>
      <c r="G405" s="11">
        <v>3</v>
      </c>
      <c r="H405" s="10" t="s">
        <v>40</v>
      </c>
      <c r="I405" s="11">
        <v>62</v>
      </c>
      <c r="J405" s="12">
        <v>136</v>
      </c>
      <c r="K405" s="13">
        <f>I405*J405</f>
        <v>8432</v>
      </c>
    </row>
    <row r="406" spans="2:11" ht="15.5" x14ac:dyDescent="0.35">
      <c r="B406" s="7" t="s">
        <v>320</v>
      </c>
      <c r="C406" s="8">
        <v>45249</v>
      </c>
      <c r="D406" s="9" t="s">
        <v>62</v>
      </c>
      <c r="E406" s="9" t="s">
        <v>12</v>
      </c>
      <c r="F406" s="10" t="s">
        <v>20</v>
      </c>
      <c r="G406" s="11">
        <v>1</v>
      </c>
      <c r="H406" s="10" t="s">
        <v>40</v>
      </c>
      <c r="I406" s="11">
        <v>25</v>
      </c>
      <c r="J406" s="12">
        <v>190</v>
      </c>
      <c r="K406" s="13">
        <f>I406*J406</f>
        <v>4750</v>
      </c>
    </row>
    <row r="407" spans="2:11" ht="15.5" x14ac:dyDescent="0.35">
      <c r="B407" s="7" t="s">
        <v>10</v>
      </c>
      <c r="C407" s="8">
        <v>44928</v>
      </c>
      <c r="D407" s="9" t="s">
        <v>11</v>
      </c>
      <c r="E407" s="9" t="s">
        <v>12</v>
      </c>
      <c r="F407" s="10" t="s">
        <v>13</v>
      </c>
      <c r="G407" s="11">
        <v>2</v>
      </c>
      <c r="H407" s="10" t="s">
        <v>14</v>
      </c>
      <c r="I407" s="11">
        <v>28</v>
      </c>
      <c r="J407" s="12">
        <v>136</v>
      </c>
      <c r="K407" s="13">
        <f>I407*J407</f>
        <v>3808</v>
      </c>
    </row>
    <row r="408" spans="2:11" ht="15.5" x14ac:dyDescent="0.35">
      <c r="B408" s="7" t="s">
        <v>21</v>
      </c>
      <c r="C408" s="8">
        <v>44929</v>
      </c>
      <c r="D408" s="9" t="s">
        <v>11</v>
      </c>
      <c r="E408" s="9" t="s">
        <v>12</v>
      </c>
      <c r="F408" s="10" t="s">
        <v>22</v>
      </c>
      <c r="G408" s="11">
        <v>2</v>
      </c>
      <c r="H408" s="10" t="s">
        <v>19</v>
      </c>
      <c r="I408" s="11">
        <v>13</v>
      </c>
      <c r="J408" s="12">
        <v>118</v>
      </c>
      <c r="K408" s="13">
        <f>I408*J408</f>
        <v>1534</v>
      </c>
    </row>
    <row r="409" spans="2:11" ht="15.5" x14ac:dyDescent="0.35">
      <c r="B409" s="7" t="s">
        <v>26</v>
      </c>
      <c r="C409" s="8">
        <v>44932</v>
      </c>
      <c r="D409" s="9" t="s">
        <v>11</v>
      </c>
      <c r="E409" s="9" t="s">
        <v>12</v>
      </c>
      <c r="F409" s="10" t="s">
        <v>25</v>
      </c>
      <c r="G409" s="11">
        <v>1</v>
      </c>
      <c r="H409" s="10" t="s">
        <v>27</v>
      </c>
      <c r="I409" s="11">
        <v>44</v>
      </c>
      <c r="J409" s="12">
        <v>94</v>
      </c>
      <c r="K409" s="13">
        <f>I409*J409</f>
        <v>4136</v>
      </c>
    </row>
    <row r="410" spans="2:11" ht="15.5" x14ac:dyDescent="0.35">
      <c r="B410" s="7" t="s">
        <v>65</v>
      </c>
      <c r="C410" s="8">
        <v>44946</v>
      </c>
      <c r="D410" s="9" t="s">
        <v>11</v>
      </c>
      <c r="E410" s="9" t="s">
        <v>12</v>
      </c>
      <c r="F410" s="10" t="s">
        <v>39</v>
      </c>
      <c r="G410" s="11">
        <v>1</v>
      </c>
      <c r="H410" s="10" t="s">
        <v>40</v>
      </c>
      <c r="I410" s="11">
        <v>69</v>
      </c>
      <c r="J410" s="12">
        <v>170</v>
      </c>
      <c r="K410" s="13">
        <f>I410*J410</f>
        <v>11730</v>
      </c>
    </row>
    <row r="411" spans="2:11" ht="15.5" x14ac:dyDescent="0.35">
      <c r="B411" s="7" t="s">
        <v>68</v>
      </c>
      <c r="C411" s="8">
        <v>44950</v>
      </c>
      <c r="D411" s="9" t="s">
        <v>11</v>
      </c>
      <c r="E411" s="9" t="s">
        <v>12</v>
      </c>
      <c r="F411" s="10" t="s">
        <v>25</v>
      </c>
      <c r="G411" s="11">
        <v>2</v>
      </c>
      <c r="H411" s="10" t="s">
        <v>35</v>
      </c>
      <c r="I411" s="11">
        <v>45</v>
      </c>
      <c r="J411" s="12">
        <v>84</v>
      </c>
      <c r="K411" s="13">
        <f>I411*J411</f>
        <v>3780</v>
      </c>
    </row>
    <row r="412" spans="2:11" ht="15.5" x14ac:dyDescent="0.35">
      <c r="B412" s="7" t="s">
        <v>68</v>
      </c>
      <c r="C412" s="8">
        <v>44950</v>
      </c>
      <c r="D412" s="9" t="s">
        <v>11</v>
      </c>
      <c r="E412" s="9" t="s">
        <v>12</v>
      </c>
      <c r="F412" s="10" t="s">
        <v>13</v>
      </c>
      <c r="G412" s="11">
        <v>1</v>
      </c>
      <c r="H412" s="10" t="s">
        <v>35</v>
      </c>
      <c r="I412" s="11">
        <v>73</v>
      </c>
      <c r="J412" s="12">
        <v>150</v>
      </c>
      <c r="K412" s="13">
        <f>I412*J412</f>
        <v>10950</v>
      </c>
    </row>
    <row r="413" spans="2:11" ht="15.5" x14ac:dyDescent="0.35">
      <c r="B413" s="7" t="s">
        <v>95</v>
      </c>
      <c r="C413" s="8">
        <v>44979</v>
      </c>
      <c r="D413" s="9" t="s">
        <v>11</v>
      </c>
      <c r="E413" s="9" t="s">
        <v>12</v>
      </c>
      <c r="F413" s="10" t="s">
        <v>39</v>
      </c>
      <c r="G413" s="11">
        <v>2</v>
      </c>
      <c r="H413" s="10" t="s">
        <v>40</v>
      </c>
      <c r="I413" s="11">
        <v>24</v>
      </c>
      <c r="J413" s="12">
        <v>154</v>
      </c>
      <c r="K413" s="13">
        <f>I413*J413</f>
        <v>3696</v>
      </c>
    </row>
    <row r="414" spans="2:11" ht="15.5" x14ac:dyDescent="0.35">
      <c r="B414" s="7" t="s">
        <v>100</v>
      </c>
      <c r="C414" s="8">
        <v>44985</v>
      </c>
      <c r="D414" s="9" t="s">
        <v>11</v>
      </c>
      <c r="E414" s="9" t="s">
        <v>12</v>
      </c>
      <c r="F414" s="10" t="s">
        <v>22</v>
      </c>
      <c r="G414" s="11">
        <v>3</v>
      </c>
      <c r="H414" s="10" t="s">
        <v>14</v>
      </c>
      <c r="I414" s="11">
        <v>23</v>
      </c>
      <c r="J414" s="12">
        <v>104</v>
      </c>
      <c r="K414" s="13">
        <f>I414*J414</f>
        <v>2392</v>
      </c>
    </row>
    <row r="415" spans="2:11" ht="15.5" x14ac:dyDescent="0.35">
      <c r="B415" s="7" t="s">
        <v>115</v>
      </c>
      <c r="C415" s="8">
        <v>45004</v>
      </c>
      <c r="D415" s="9" t="s">
        <v>11</v>
      </c>
      <c r="E415" s="9" t="s">
        <v>12</v>
      </c>
      <c r="F415" s="10" t="s">
        <v>18</v>
      </c>
      <c r="G415" s="11">
        <v>1</v>
      </c>
      <c r="H415" s="10" t="s">
        <v>14</v>
      </c>
      <c r="I415" s="11">
        <v>73</v>
      </c>
      <c r="J415" s="12">
        <v>140</v>
      </c>
      <c r="K415" s="13">
        <f>I415*J415</f>
        <v>10220</v>
      </c>
    </row>
    <row r="416" spans="2:11" ht="15.5" x14ac:dyDescent="0.35">
      <c r="B416" s="7" t="s">
        <v>115</v>
      </c>
      <c r="C416" s="8">
        <v>45004</v>
      </c>
      <c r="D416" s="9" t="s">
        <v>11</v>
      </c>
      <c r="E416" s="9" t="s">
        <v>12</v>
      </c>
      <c r="F416" s="10" t="s">
        <v>13</v>
      </c>
      <c r="G416" s="11">
        <v>2</v>
      </c>
      <c r="H416" s="10" t="s">
        <v>14</v>
      </c>
      <c r="I416" s="11">
        <v>52</v>
      </c>
      <c r="J416" s="12">
        <v>136</v>
      </c>
      <c r="K416" s="13">
        <f>I416*J416</f>
        <v>7072</v>
      </c>
    </row>
    <row r="417" spans="2:11" ht="15.5" x14ac:dyDescent="0.35">
      <c r="B417" s="7" t="s">
        <v>140</v>
      </c>
      <c r="C417" s="8">
        <v>45030</v>
      </c>
      <c r="D417" s="9" t="s">
        <v>11</v>
      </c>
      <c r="E417" s="9" t="s">
        <v>12</v>
      </c>
      <c r="F417" s="10" t="s">
        <v>25</v>
      </c>
      <c r="G417" s="11">
        <v>2</v>
      </c>
      <c r="H417" s="10" t="s">
        <v>60</v>
      </c>
      <c r="I417" s="11">
        <v>68</v>
      </c>
      <c r="J417" s="12">
        <v>84</v>
      </c>
      <c r="K417" s="13">
        <f>I417*J417</f>
        <v>5712</v>
      </c>
    </row>
    <row r="418" spans="2:11" ht="15.5" x14ac:dyDescent="0.35">
      <c r="B418" s="7" t="s">
        <v>160</v>
      </c>
      <c r="C418" s="8">
        <v>45048</v>
      </c>
      <c r="D418" s="9" t="s">
        <v>11</v>
      </c>
      <c r="E418" s="9" t="s">
        <v>12</v>
      </c>
      <c r="F418" s="10" t="s">
        <v>34</v>
      </c>
      <c r="G418" s="11">
        <v>1</v>
      </c>
      <c r="H418" s="10" t="s">
        <v>60</v>
      </c>
      <c r="I418" s="11">
        <v>36</v>
      </c>
      <c r="J418" s="12">
        <v>160</v>
      </c>
      <c r="K418" s="13">
        <f>I418*J418</f>
        <v>5760</v>
      </c>
    </row>
    <row r="419" spans="2:11" ht="15.5" x14ac:dyDescent="0.35">
      <c r="B419" s="7" t="s">
        <v>187</v>
      </c>
      <c r="C419" s="8">
        <v>45076</v>
      </c>
      <c r="D419" s="9" t="s">
        <v>11</v>
      </c>
      <c r="E419" s="9" t="s">
        <v>12</v>
      </c>
      <c r="F419" s="10" t="s">
        <v>25</v>
      </c>
      <c r="G419" s="11">
        <v>2</v>
      </c>
      <c r="H419" s="10" t="s">
        <v>30</v>
      </c>
      <c r="I419" s="11">
        <v>12</v>
      </c>
      <c r="J419" s="12">
        <v>84</v>
      </c>
      <c r="K419" s="13">
        <f>I419*J419</f>
        <v>1008</v>
      </c>
    </row>
    <row r="420" spans="2:11" ht="15.5" x14ac:dyDescent="0.35">
      <c r="B420" s="7" t="s">
        <v>187</v>
      </c>
      <c r="C420" s="8">
        <v>45076</v>
      </c>
      <c r="D420" s="9" t="s">
        <v>11</v>
      </c>
      <c r="E420" s="9" t="s">
        <v>12</v>
      </c>
      <c r="F420" s="10" t="s">
        <v>13</v>
      </c>
      <c r="G420" s="11">
        <v>3</v>
      </c>
      <c r="H420" s="10" t="s">
        <v>30</v>
      </c>
      <c r="I420" s="11">
        <v>28</v>
      </c>
      <c r="J420" s="12">
        <v>120</v>
      </c>
      <c r="K420" s="13">
        <f>I420*J420</f>
        <v>3360</v>
      </c>
    </row>
    <row r="421" spans="2:11" ht="15.5" x14ac:dyDescent="0.35">
      <c r="B421" s="7" t="s">
        <v>191</v>
      </c>
      <c r="C421" s="8">
        <v>45085</v>
      </c>
      <c r="D421" s="9" t="s">
        <v>11</v>
      </c>
      <c r="E421" s="9" t="s">
        <v>12</v>
      </c>
      <c r="F421" s="10" t="s">
        <v>25</v>
      </c>
      <c r="G421" s="11">
        <v>1</v>
      </c>
      <c r="H421" s="10" t="s">
        <v>40</v>
      </c>
      <c r="I421" s="11">
        <v>56</v>
      </c>
      <c r="J421" s="12">
        <v>94</v>
      </c>
      <c r="K421" s="13">
        <f>I421*J421</f>
        <v>5264</v>
      </c>
    </row>
    <row r="422" spans="2:11" ht="15.5" x14ac:dyDescent="0.35">
      <c r="B422" s="7" t="s">
        <v>192</v>
      </c>
      <c r="C422" s="8">
        <v>45086</v>
      </c>
      <c r="D422" s="9" t="s">
        <v>11</v>
      </c>
      <c r="E422" s="9" t="s">
        <v>12</v>
      </c>
      <c r="F422" s="10" t="s">
        <v>58</v>
      </c>
      <c r="G422" s="11">
        <v>1</v>
      </c>
      <c r="H422" s="10" t="s">
        <v>14</v>
      </c>
      <c r="I422" s="11">
        <v>52</v>
      </c>
      <c r="J422" s="12">
        <v>100</v>
      </c>
      <c r="K422" s="13">
        <f>I422*J422</f>
        <v>5200</v>
      </c>
    </row>
    <row r="423" spans="2:11" ht="15.5" x14ac:dyDescent="0.35">
      <c r="B423" s="7" t="s">
        <v>197</v>
      </c>
      <c r="C423" s="8">
        <v>45091</v>
      </c>
      <c r="D423" s="9" t="s">
        <v>11</v>
      </c>
      <c r="E423" s="9" t="s">
        <v>12</v>
      </c>
      <c r="F423" s="10" t="s">
        <v>13</v>
      </c>
      <c r="G423" s="11">
        <v>1</v>
      </c>
      <c r="H423" s="10" t="s">
        <v>30</v>
      </c>
      <c r="I423" s="11">
        <v>24</v>
      </c>
      <c r="J423" s="12">
        <v>150</v>
      </c>
      <c r="K423" s="13">
        <f>I423*J423</f>
        <v>3600</v>
      </c>
    </row>
    <row r="424" spans="2:11" ht="15.5" x14ac:dyDescent="0.35">
      <c r="B424" s="7" t="s">
        <v>201</v>
      </c>
      <c r="C424" s="8">
        <v>45097</v>
      </c>
      <c r="D424" s="9" t="s">
        <v>11</v>
      </c>
      <c r="E424" s="9" t="s">
        <v>12</v>
      </c>
      <c r="F424" s="10" t="s">
        <v>22</v>
      </c>
      <c r="G424" s="11">
        <v>1</v>
      </c>
      <c r="H424" s="10" t="s">
        <v>14</v>
      </c>
      <c r="I424" s="11">
        <v>24</v>
      </c>
      <c r="J424" s="12">
        <v>130</v>
      </c>
      <c r="K424" s="13">
        <f>I424*J424</f>
        <v>3120</v>
      </c>
    </row>
    <row r="425" spans="2:11" ht="15.5" x14ac:dyDescent="0.35">
      <c r="B425" s="7" t="s">
        <v>210</v>
      </c>
      <c r="C425" s="8">
        <v>45114</v>
      </c>
      <c r="D425" s="9" t="s">
        <v>11</v>
      </c>
      <c r="E425" s="9" t="s">
        <v>12</v>
      </c>
      <c r="F425" s="10" t="s">
        <v>22</v>
      </c>
      <c r="G425" s="11">
        <v>1</v>
      </c>
      <c r="H425" s="10" t="s">
        <v>60</v>
      </c>
      <c r="I425" s="11">
        <v>63</v>
      </c>
      <c r="J425" s="12">
        <v>130</v>
      </c>
      <c r="K425" s="13">
        <f>I425*J425</f>
        <v>8190</v>
      </c>
    </row>
    <row r="426" spans="2:11" ht="15.5" x14ac:dyDescent="0.35">
      <c r="B426" s="7" t="s">
        <v>210</v>
      </c>
      <c r="C426" s="8">
        <v>45114</v>
      </c>
      <c r="D426" s="9" t="s">
        <v>11</v>
      </c>
      <c r="E426" s="9" t="s">
        <v>12</v>
      </c>
      <c r="F426" s="10" t="s">
        <v>13</v>
      </c>
      <c r="G426" s="11">
        <v>2</v>
      </c>
      <c r="H426" s="10" t="s">
        <v>60</v>
      </c>
      <c r="I426" s="11">
        <v>23</v>
      </c>
      <c r="J426" s="12">
        <v>136</v>
      </c>
      <c r="K426" s="13">
        <f>I426*J426</f>
        <v>3128</v>
      </c>
    </row>
    <row r="427" spans="2:11" ht="15.5" x14ac:dyDescent="0.35">
      <c r="B427" s="7" t="s">
        <v>226</v>
      </c>
      <c r="C427" s="8">
        <v>45136</v>
      </c>
      <c r="D427" s="9" t="s">
        <v>11</v>
      </c>
      <c r="E427" s="9" t="s">
        <v>12</v>
      </c>
      <c r="F427" s="10" t="s">
        <v>58</v>
      </c>
      <c r="G427" s="11">
        <v>2</v>
      </c>
      <c r="H427" s="10" t="s">
        <v>27</v>
      </c>
      <c r="I427" s="11">
        <v>37</v>
      </c>
      <c r="J427" s="12">
        <v>90</v>
      </c>
      <c r="K427" s="13">
        <f>I427*J427</f>
        <v>3330</v>
      </c>
    </row>
    <row r="428" spans="2:11" ht="15.5" x14ac:dyDescent="0.35">
      <c r="B428" s="7" t="s">
        <v>226</v>
      </c>
      <c r="C428" s="8">
        <v>45136</v>
      </c>
      <c r="D428" s="9" t="s">
        <v>11</v>
      </c>
      <c r="E428" s="9" t="s">
        <v>12</v>
      </c>
      <c r="F428" s="10" t="s">
        <v>34</v>
      </c>
      <c r="G428" s="11">
        <v>3</v>
      </c>
      <c r="H428" s="10" t="s">
        <v>27</v>
      </c>
      <c r="I428" s="11">
        <v>31</v>
      </c>
      <c r="J428" s="12">
        <v>128</v>
      </c>
      <c r="K428" s="13">
        <f>I428*J428</f>
        <v>3968</v>
      </c>
    </row>
    <row r="429" spans="2:11" ht="15.5" x14ac:dyDescent="0.35">
      <c r="B429" s="7" t="s">
        <v>249</v>
      </c>
      <c r="C429" s="8">
        <v>45165</v>
      </c>
      <c r="D429" s="9" t="s">
        <v>11</v>
      </c>
      <c r="E429" s="9" t="s">
        <v>12</v>
      </c>
      <c r="F429" s="10" t="s">
        <v>25</v>
      </c>
      <c r="G429" s="11">
        <v>1</v>
      </c>
      <c r="H429" s="10" t="s">
        <v>19</v>
      </c>
      <c r="I429" s="11">
        <v>14</v>
      </c>
      <c r="J429" s="12">
        <v>94</v>
      </c>
      <c r="K429" s="13">
        <f>I429*J429</f>
        <v>1316</v>
      </c>
    </row>
    <row r="430" spans="2:11" ht="15.5" x14ac:dyDescent="0.35">
      <c r="B430" s="7" t="s">
        <v>249</v>
      </c>
      <c r="C430" s="8">
        <v>45165</v>
      </c>
      <c r="D430" s="9" t="s">
        <v>11</v>
      </c>
      <c r="E430" s="9" t="s">
        <v>12</v>
      </c>
      <c r="F430" s="10" t="s">
        <v>20</v>
      </c>
      <c r="G430" s="11">
        <v>3</v>
      </c>
      <c r="H430" s="10" t="s">
        <v>19</v>
      </c>
      <c r="I430" s="11">
        <v>69</v>
      </c>
      <c r="J430" s="12">
        <v>152</v>
      </c>
      <c r="K430" s="13">
        <f>I430*J430</f>
        <v>10488</v>
      </c>
    </row>
    <row r="431" spans="2:11" ht="15.5" x14ac:dyDescent="0.35">
      <c r="B431" s="7" t="s">
        <v>266</v>
      </c>
      <c r="C431" s="8">
        <v>45187</v>
      </c>
      <c r="D431" s="9" t="s">
        <v>11</v>
      </c>
      <c r="E431" s="9" t="s">
        <v>12</v>
      </c>
      <c r="F431" s="10" t="s">
        <v>58</v>
      </c>
      <c r="G431" s="11">
        <v>2</v>
      </c>
      <c r="H431" s="10" t="s">
        <v>19</v>
      </c>
      <c r="I431" s="11">
        <v>21</v>
      </c>
      <c r="J431" s="12">
        <v>90</v>
      </c>
      <c r="K431" s="13">
        <f>I431*J431</f>
        <v>1890</v>
      </c>
    </row>
    <row r="432" spans="2:11" ht="15.5" x14ac:dyDescent="0.35">
      <c r="B432" s="7" t="s">
        <v>267</v>
      </c>
      <c r="C432" s="8">
        <v>45188</v>
      </c>
      <c r="D432" s="9" t="s">
        <v>11</v>
      </c>
      <c r="E432" s="9" t="s">
        <v>12</v>
      </c>
      <c r="F432" s="10" t="s">
        <v>58</v>
      </c>
      <c r="G432" s="11">
        <v>1</v>
      </c>
      <c r="H432" s="10" t="s">
        <v>14</v>
      </c>
      <c r="I432" s="11">
        <v>31</v>
      </c>
      <c r="J432" s="12">
        <v>100</v>
      </c>
      <c r="K432" s="13">
        <f>I432*J432</f>
        <v>3100</v>
      </c>
    </row>
    <row r="433" spans="2:11" ht="15.5" x14ac:dyDescent="0.35">
      <c r="B433" s="7" t="s">
        <v>272</v>
      </c>
      <c r="C433" s="8">
        <v>45192</v>
      </c>
      <c r="D433" s="9" t="s">
        <v>11</v>
      </c>
      <c r="E433" s="9" t="s">
        <v>12</v>
      </c>
      <c r="F433" s="10" t="s">
        <v>39</v>
      </c>
      <c r="G433" s="11">
        <v>2</v>
      </c>
      <c r="H433" s="10" t="s">
        <v>14</v>
      </c>
      <c r="I433" s="11">
        <v>26</v>
      </c>
      <c r="J433" s="12">
        <v>154</v>
      </c>
      <c r="K433" s="13">
        <f>I433*J433</f>
        <v>4004</v>
      </c>
    </row>
    <row r="434" spans="2:11" ht="15.5" x14ac:dyDescent="0.35">
      <c r="B434" s="7" t="s">
        <v>274</v>
      </c>
      <c r="C434" s="8">
        <v>45194</v>
      </c>
      <c r="D434" s="9" t="s">
        <v>11</v>
      </c>
      <c r="E434" s="9" t="s">
        <v>12</v>
      </c>
      <c r="F434" s="10" t="s">
        <v>18</v>
      </c>
      <c r="G434" s="11">
        <v>2</v>
      </c>
      <c r="H434" s="10" t="s">
        <v>60</v>
      </c>
      <c r="I434" s="11">
        <v>40</v>
      </c>
      <c r="J434" s="12">
        <v>126</v>
      </c>
      <c r="K434" s="13">
        <f>I434*J434</f>
        <v>5040</v>
      </c>
    </row>
    <row r="435" spans="2:11" ht="15.5" x14ac:dyDescent="0.35">
      <c r="B435" s="7" t="s">
        <v>307</v>
      </c>
      <c r="C435" s="8">
        <v>45229</v>
      </c>
      <c r="D435" s="9" t="s">
        <v>11</v>
      </c>
      <c r="E435" s="9" t="s">
        <v>12</v>
      </c>
      <c r="F435" s="10" t="s">
        <v>25</v>
      </c>
      <c r="G435" s="11">
        <v>1</v>
      </c>
      <c r="H435" s="10" t="s">
        <v>60</v>
      </c>
      <c r="I435" s="11">
        <v>23</v>
      </c>
      <c r="J435" s="12">
        <v>94</v>
      </c>
      <c r="K435" s="13">
        <f>I435*J435</f>
        <v>2162</v>
      </c>
    </row>
    <row r="436" spans="2:11" ht="15.5" x14ac:dyDescent="0.35">
      <c r="B436" s="7" t="s">
        <v>340</v>
      </c>
      <c r="C436" s="8">
        <v>45276</v>
      </c>
      <c r="D436" s="9" t="s">
        <v>11</v>
      </c>
      <c r="E436" s="9" t="s">
        <v>12</v>
      </c>
      <c r="F436" s="10" t="s">
        <v>25</v>
      </c>
      <c r="G436" s="11">
        <v>1</v>
      </c>
      <c r="H436" s="10" t="s">
        <v>19</v>
      </c>
      <c r="I436" s="11">
        <v>33</v>
      </c>
      <c r="J436" s="12">
        <v>94</v>
      </c>
      <c r="K436" s="13">
        <f>I436*J436</f>
        <v>3102</v>
      </c>
    </row>
    <row r="437" spans="2:11" ht="15.5" x14ac:dyDescent="0.35">
      <c r="B437" s="7" t="s">
        <v>340</v>
      </c>
      <c r="C437" s="8">
        <v>45276</v>
      </c>
      <c r="D437" s="9" t="s">
        <v>11</v>
      </c>
      <c r="E437" s="9" t="s">
        <v>12</v>
      </c>
      <c r="F437" s="10" t="s">
        <v>13</v>
      </c>
      <c r="G437" s="11">
        <v>3</v>
      </c>
      <c r="H437" s="10" t="s">
        <v>19</v>
      </c>
      <c r="I437" s="11">
        <v>60</v>
      </c>
      <c r="J437" s="12">
        <v>120</v>
      </c>
      <c r="K437" s="13">
        <f>I437*J437</f>
        <v>7200</v>
      </c>
    </row>
    <row r="438" spans="2:11" ht="15.5" x14ac:dyDescent="0.35">
      <c r="B438" s="7" t="s">
        <v>345</v>
      </c>
      <c r="C438" s="8">
        <v>45284</v>
      </c>
      <c r="D438" s="9" t="s">
        <v>11</v>
      </c>
      <c r="E438" s="9" t="s">
        <v>12</v>
      </c>
      <c r="F438" s="10" t="s">
        <v>34</v>
      </c>
      <c r="G438" s="11">
        <v>1</v>
      </c>
      <c r="H438" s="10" t="s">
        <v>60</v>
      </c>
      <c r="I438" s="11">
        <v>78</v>
      </c>
      <c r="J438" s="12">
        <v>160</v>
      </c>
      <c r="K438" s="13">
        <f>I438*J438</f>
        <v>12480</v>
      </c>
    </row>
    <row r="439" spans="2:11" ht="15.5" x14ac:dyDescent="0.35">
      <c r="B439" s="7" t="s">
        <v>349</v>
      </c>
      <c r="C439" s="8">
        <v>45289</v>
      </c>
      <c r="D439" s="9" t="s">
        <v>11</v>
      </c>
      <c r="E439" s="9" t="s">
        <v>12</v>
      </c>
      <c r="F439" s="14" t="s">
        <v>58</v>
      </c>
      <c r="G439" s="7">
        <v>2</v>
      </c>
      <c r="H439" s="14" t="s">
        <v>19</v>
      </c>
      <c r="I439" s="7">
        <v>13</v>
      </c>
      <c r="J439" s="12">
        <v>90</v>
      </c>
      <c r="K439" s="13">
        <f>I439*J439</f>
        <v>1170</v>
      </c>
    </row>
  </sheetData>
  <sortState xmlns:xlrd2="http://schemas.microsoft.com/office/spreadsheetml/2017/richdata2" ref="B11:K439">
    <sortCondition ref="E11:E439"/>
    <sortCondition ref="D11:D439"/>
    <sortCondition ref="C11:C439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B844D-061C-40B6-868B-61526BF8ED90}">
  <dimension ref="B16:K480"/>
  <sheetViews>
    <sheetView zoomScale="210" zoomScaleNormal="210" workbookViewId="0">
      <selection activeCell="K9" sqref="K9"/>
    </sheetView>
  </sheetViews>
  <sheetFormatPr defaultRowHeight="14.5" outlineLevelRow="4" x14ac:dyDescent="0.35"/>
  <cols>
    <col min="2" max="2" width="8.81640625" bestFit="1" customWidth="1"/>
    <col min="3" max="3" width="13.7265625" bestFit="1" customWidth="1"/>
    <col min="4" max="4" width="11.54296875" bestFit="1" customWidth="1"/>
    <col min="5" max="5" width="10" bestFit="1" customWidth="1"/>
    <col min="6" max="7" width="8.453125" bestFit="1" customWidth="1"/>
    <col min="8" max="8" width="12.1796875" bestFit="1" customWidth="1"/>
    <col min="9" max="9" width="11" bestFit="1" customWidth="1"/>
    <col min="10" max="10" width="9" bestFit="1" customWidth="1"/>
    <col min="11" max="11" width="10" bestFit="1" customWidth="1"/>
  </cols>
  <sheetData>
    <row r="16" spans="2:11" ht="15.5" x14ac:dyDescent="0.35">
      <c r="B16" s="1" t="s">
        <v>0</v>
      </c>
      <c r="C16" s="2" t="s">
        <v>1</v>
      </c>
      <c r="D16" s="3" t="s">
        <v>2</v>
      </c>
      <c r="E16" s="3" t="s">
        <v>3</v>
      </c>
      <c r="F16" s="4" t="s">
        <v>4</v>
      </c>
      <c r="G16" s="5" t="s">
        <v>5</v>
      </c>
      <c r="H16" s="4" t="s">
        <v>6</v>
      </c>
      <c r="I16" s="5" t="s">
        <v>7</v>
      </c>
      <c r="J16" s="6" t="s">
        <v>8</v>
      </c>
      <c r="K16" s="6" t="s">
        <v>9</v>
      </c>
    </row>
    <row r="17" spans="2:11" ht="15.5" outlineLevel="4" x14ac:dyDescent="0.35">
      <c r="B17" s="7" t="s">
        <v>311</v>
      </c>
      <c r="C17" s="8">
        <v>45234</v>
      </c>
      <c r="D17" s="9" t="s">
        <v>75</v>
      </c>
      <c r="E17" s="9" t="s">
        <v>43</v>
      </c>
      <c r="F17" s="10" t="s">
        <v>58</v>
      </c>
      <c r="G17" s="11">
        <v>1</v>
      </c>
      <c r="H17" s="10" t="s">
        <v>60</v>
      </c>
      <c r="I17" s="11">
        <v>23</v>
      </c>
      <c r="J17" s="12">
        <v>100</v>
      </c>
      <c r="K17" s="13">
        <f>I17*J17</f>
        <v>2300</v>
      </c>
    </row>
    <row r="18" spans="2:11" ht="15.5" outlineLevel="4" x14ac:dyDescent="0.35">
      <c r="B18" s="7" t="s">
        <v>231</v>
      </c>
      <c r="C18" s="8">
        <v>45142</v>
      </c>
      <c r="D18" s="9" t="s">
        <v>75</v>
      </c>
      <c r="E18" s="9" t="s">
        <v>43</v>
      </c>
      <c r="F18" s="10" t="s">
        <v>18</v>
      </c>
      <c r="G18" s="11">
        <v>1</v>
      </c>
      <c r="H18" s="10" t="s">
        <v>14</v>
      </c>
      <c r="I18" s="11">
        <v>40</v>
      </c>
      <c r="J18" s="12">
        <v>140</v>
      </c>
      <c r="K18" s="13">
        <f>I18*J18</f>
        <v>5600</v>
      </c>
    </row>
    <row r="19" spans="2:11" ht="15.5" outlineLevel="4" x14ac:dyDescent="0.35">
      <c r="B19" s="7" t="s">
        <v>254</v>
      </c>
      <c r="C19" s="8">
        <v>45168</v>
      </c>
      <c r="D19" s="9" t="s">
        <v>75</v>
      </c>
      <c r="E19" s="9" t="s">
        <v>43</v>
      </c>
      <c r="F19" s="10" t="s">
        <v>18</v>
      </c>
      <c r="G19" s="11">
        <v>1</v>
      </c>
      <c r="H19" s="10" t="s">
        <v>30</v>
      </c>
      <c r="I19" s="11">
        <v>14</v>
      </c>
      <c r="J19" s="12">
        <v>140</v>
      </c>
      <c r="K19" s="13">
        <f>I19*J19</f>
        <v>1960</v>
      </c>
    </row>
    <row r="20" spans="2:11" ht="15.5" outlineLevel="4" x14ac:dyDescent="0.35">
      <c r="B20" s="7" t="s">
        <v>123</v>
      </c>
      <c r="C20" s="8">
        <v>45010</v>
      </c>
      <c r="D20" s="9" t="s">
        <v>75</v>
      </c>
      <c r="E20" s="9" t="s">
        <v>43</v>
      </c>
      <c r="F20" s="10" t="s">
        <v>34</v>
      </c>
      <c r="G20" s="11">
        <v>1</v>
      </c>
      <c r="H20" s="10" t="s">
        <v>60</v>
      </c>
      <c r="I20" s="11">
        <v>72</v>
      </c>
      <c r="J20" s="12">
        <v>160</v>
      </c>
      <c r="K20" s="13">
        <f>I20*J20</f>
        <v>11520</v>
      </c>
    </row>
    <row r="21" spans="2:11" ht="15.5" outlineLevel="4" x14ac:dyDescent="0.35">
      <c r="B21" s="7" t="s">
        <v>123</v>
      </c>
      <c r="C21" s="8">
        <v>45010</v>
      </c>
      <c r="D21" s="9" t="s">
        <v>75</v>
      </c>
      <c r="E21" s="9" t="s">
        <v>43</v>
      </c>
      <c r="F21" s="10" t="s">
        <v>34</v>
      </c>
      <c r="G21" s="11">
        <v>2</v>
      </c>
      <c r="H21" s="10" t="s">
        <v>60</v>
      </c>
      <c r="I21" s="11">
        <v>58</v>
      </c>
      <c r="J21" s="12">
        <v>144</v>
      </c>
      <c r="K21" s="13">
        <f>I21*J21</f>
        <v>8352</v>
      </c>
    </row>
    <row r="22" spans="2:11" ht="15.5" outlineLevel="4" x14ac:dyDescent="0.35">
      <c r="B22" s="7" t="s">
        <v>152</v>
      </c>
      <c r="C22" s="8">
        <v>45040</v>
      </c>
      <c r="D22" s="9" t="s">
        <v>75</v>
      </c>
      <c r="E22" s="9" t="s">
        <v>43</v>
      </c>
      <c r="F22" s="10" t="s">
        <v>34</v>
      </c>
      <c r="G22" s="11">
        <v>1</v>
      </c>
      <c r="H22" s="10" t="s">
        <v>60</v>
      </c>
      <c r="I22" s="11">
        <v>29</v>
      </c>
      <c r="J22" s="12">
        <v>160</v>
      </c>
      <c r="K22" s="13">
        <f>I22*J22</f>
        <v>4640</v>
      </c>
    </row>
    <row r="23" spans="2:11" ht="15.5" outlineLevel="4" x14ac:dyDescent="0.35">
      <c r="B23" s="7" t="s">
        <v>152</v>
      </c>
      <c r="C23" s="8">
        <v>45040</v>
      </c>
      <c r="D23" s="9" t="s">
        <v>75</v>
      </c>
      <c r="E23" s="9" t="s">
        <v>43</v>
      </c>
      <c r="F23" s="10" t="s">
        <v>25</v>
      </c>
      <c r="G23" s="11">
        <v>3</v>
      </c>
      <c r="H23" s="10" t="s">
        <v>60</v>
      </c>
      <c r="I23" s="11">
        <v>63</v>
      </c>
      <c r="J23" s="12">
        <v>76</v>
      </c>
      <c r="K23" s="13">
        <f>I23*J23</f>
        <v>4788</v>
      </c>
    </row>
    <row r="24" spans="2:11" ht="15.5" outlineLevel="4" x14ac:dyDescent="0.35">
      <c r="B24" s="7" t="s">
        <v>142</v>
      </c>
      <c r="C24" s="8">
        <v>45032</v>
      </c>
      <c r="D24" s="9" t="s">
        <v>75</v>
      </c>
      <c r="E24" s="9" t="s">
        <v>43</v>
      </c>
      <c r="F24" s="10" t="s">
        <v>22</v>
      </c>
      <c r="G24" s="11">
        <v>1</v>
      </c>
      <c r="H24" s="10" t="s">
        <v>27</v>
      </c>
      <c r="I24" s="11">
        <v>40</v>
      </c>
      <c r="J24" s="12">
        <v>130</v>
      </c>
      <c r="K24" s="13">
        <f>I24*J24</f>
        <v>5200</v>
      </c>
    </row>
    <row r="25" spans="2:11" ht="15.5" outlineLevel="4" x14ac:dyDescent="0.35">
      <c r="B25" s="7" t="s">
        <v>231</v>
      </c>
      <c r="C25" s="8">
        <v>45142</v>
      </c>
      <c r="D25" s="9" t="s">
        <v>75</v>
      </c>
      <c r="E25" s="9" t="s">
        <v>43</v>
      </c>
      <c r="F25" s="10" t="s">
        <v>22</v>
      </c>
      <c r="G25" s="11">
        <v>2</v>
      </c>
      <c r="H25" s="10" t="s">
        <v>14</v>
      </c>
      <c r="I25" s="11">
        <v>31</v>
      </c>
      <c r="J25" s="12">
        <v>118</v>
      </c>
      <c r="K25" s="13">
        <f>I25*J25</f>
        <v>3658</v>
      </c>
    </row>
    <row r="26" spans="2:11" ht="15.5" outlineLevel="4" x14ac:dyDescent="0.35">
      <c r="B26" s="7" t="s">
        <v>235</v>
      </c>
      <c r="C26" s="8">
        <v>45146</v>
      </c>
      <c r="D26" s="9" t="s">
        <v>75</v>
      </c>
      <c r="E26" s="9" t="s">
        <v>43</v>
      </c>
      <c r="F26" s="10" t="s">
        <v>22</v>
      </c>
      <c r="G26" s="11">
        <v>3</v>
      </c>
      <c r="H26" s="10" t="s">
        <v>40</v>
      </c>
      <c r="I26" s="11">
        <v>31</v>
      </c>
      <c r="J26" s="12">
        <v>104</v>
      </c>
      <c r="K26" s="13">
        <f>I26*J26</f>
        <v>3224</v>
      </c>
    </row>
    <row r="27" spans="2:11" ht="15.5" outlineLevel="4" x14ac:dyDescent="0.35">
      <c r="B27" s="7" t="s">
        <v>254</v>
      </c>
      <c r="C27" s="8">
        <v>45168</v>
      </c>
      <c r="D27" s="9" t="s">
        <v>75</v>
      </c>
      <c r="E27" s="9" t="s">
        <v>43</v>
      </c>
      <c r="F27" s="10" t="s">
        <v>22</v>
      </c>
      <c r="G27" s="11">
        <v>3</v>
      </c>
      <c r="H27" s="10" t="s">
        <v>30</v>
      </c>
      <c r="I27" s="11">
        <v>10</v>
      </c>
      <c r="J27" s="12">
        <v>104</v>
      </c>
      <c r="K27" s="13">
        <f>I27*J27</f>
        <v>1040</v>
      </c>
    </row>
    <row r="28" spans="2:11" ht="15.5" outlineLevel="4" x14ac:dyDescent="0.35">
      <c r="B28" s="7" t="s">
        <v>142</v>
      </c>
      <c r="C28" s="8">
        <v>45032</v>
      </c>
      <c r="D28" s="9" t="s">
        <v>75</v>
      </c>
      <c r="E28" s="9" t="s">
        <v>43</v>
      </c>
      <c r="F28" s="10" t="s">
        <v>13</v>
      </c>
      <c r="G28" s="11">
        <v>2</v>
      </c>
      <c r="H28" s="10" t="s">
        <v>27</v>
      </c>
      <c r="I28" s="11">
        <v>61</v>
      </c>
      <c r="J28" s="12">
        <v>136</v>
      </c>
      <c r="K28" s="13">
        <f>I28*J28</f>
        <v>8296</v>
      </c>
    </row>
    <row r="29" spans="2:11" ht="15.5" outlineLevel="4" x14ac:dyDescent="0.35">
      <c r="B29" s="7" t="s">
        <v>186</v>
      </c>
      <c r="C29" s="8">
        <v>45075</v>
      </c>
      <c r="D29" s="9" t="s">
        <v>75</v>
      </c>
      <c r="E29" s="9" t="s">
        <v>43</v>
      </c>
      <c r="F29" s="10" t="s">
        <v>13</v>
      </c>
      <c r="G29" s="11">
        <v>3</v>
      </c>
      <c r="H29" s="10" t="s">
        <v>40</v>
      </c>
      <c r="I29" s="11">
        <v>79</v>
      </c>
      <c r="J29" s="12">
        <v>120</v>
      </c>
      <c r="K29" s="13">
        <f>I29*J29</f>
        <v>9480</v>
      </c>
    </row>
    <row r="30" spans="2:11" ht="15.5" outlineLevel="4" x14ac:dyDescent="0.35">
      <c r="B30" s="7" t="s">
        <v>206</v>
      </c>
      <c r="C30" s="8">
        <v>45108</v>
      </c>
      <c r="D30" s="9" t="s">
        <v>75</v>
      </c>
      <c r="E30" s="9" t="s">
        <v>43</v>
      </c>
      <c r="F30" s="10" t="s">
        <v>39</v>
      </c>
      <c r="G30" s="11">
        <v>1</v>
      </c>
      <c r="H30" s="10" t="s">
        <v>35</v>
      </c>
      <c r="I30" s="11">
        <v>49</v>
      </c>
      <c r="J30" s="12">
        <v>170</v>
      </c>
      <c r="K30" s="13">
        <f>I30*J30</f>
        <v>8330</v>
      </c>
    </row>
    <row r="31" spans="2:11" ht="15.5" outlineLevel="4" x14ac:dyDescent="0.35">
      <c r="B31" s="7" t="s">
        <v>235</v>
      </c>
      <c r="C31" s="8">
        <v>45146</v>
      </c>
      <c r="D31" s="9" t="s">
        <v>75</v>
      </c>
      <c r="E31" s="9" t="s">
        <v>43</v>
      </c>
      <c r="F31" s="10" t="s">
        <v>39</v>
      </c>
      <c r="G31" s="11">
        <v>1</v>
      </c>
      <c r="H31" s="10" t="s">
        <v>40</v>
      </c>
      <c r="I31" s="11">
        <v>23</v>
      </c>
      <c r="J31" s="12">
        <v>170</v>
      </c>
      <c r="K31" s="13">
        <f>I31*J31</f>
        <v>3910</v>
      </c>
    </row>
    <row r="32" spans="2:11" ht="15.5" outlineLevel="4" x14ac:dyDescent="0.35">
      <c r="B32" s="7" t="s">
        <v>74</v>
      </c>
      <c r="C32" s="8">
        <v>44954</v>
      </c>
      <c r="D32" s="9" t="s">
        <v>75</v>
      </c>
      <c r="E32" s="9" t="s">
        <v>43</v>
      </c>
      <c r="F32" s="10" t="s">
        <v>53</v>
      </c>
      <c r="G32" s="11">
        <v>2</v>
      </c>
      <c r="H32" s="10" t="s">
        <v>14</v>
      </c>
      <c r="I32" s="11">
        <v>11</v>
      </c>
      <c r="J32" s="12">
        <v>198</v>
      </c>
      <c r="K32" s="13">
        <f>I32*J32</f>
        <v>2178</v>
      </c>
    </row>
    <row r="33" spans="2:11" ht="15.5" outlineLevel="4" x14ac:dyDescent="0.35">
      <c r="B33" s="7" t="s">
        <v>152</v>
      </c>
      <c r="C33" s="8">
        <v>45040</v>
      </c>
      <c r="D33" s="9" t="s">
        <v>75</v>
      </c>
      <c r="E33" s="9" t="s">
        <v>43</v>
      </c>
      <c r="F33" s="10" t="s">
        <v>53</v>
      </c>
      <c r="G33" s="11">
        <v>1</v>
      </c>
      <c r="H33" s="10" t="s">
        <v>60</v>
      </c>
      <c r="I33" s="11">
        <v>43</v>
      </c>
      <c r="J33" s="12">
        <v>220</v>
      </c>
      <c r="K33" s="13">
        <f>I33*J33</f>
        <v>9460</v>
      </c>
    </row>
    <row r="34" spans="2:11" ht="15.5" outlineLevel="3" x14ac:dyDescent="0.35">
      <c r="B34" s="7"/>
      <c r="C34" s="8"/>
      <c r="D34" s="52" t="s">
        <v>372</v>
      </c>
      <c r="E34" s="9"/>
      <c r="F34" s="10"/>
      <c r="G34" s="11"/>
      <c r="H34" s="10"/>
      <c r="I34" s="11">
        <f>SUBTOTAL(9,I17:I33)</f>
        <v>677</v>
      </c>
      <c r="J34" s="12"/>
      <c r="K34" s="13">
        <f>SUBTOTAL(9,K17:K33)</f>
        <v>93936</v>
      </c>
    </row>
    <row r="35" spans="2:11" ht="15.5" outlineLevel="4" x14ac:dyDescent="0.35">
      <c r="B35" s="7" t="s">
        <v>94</v>
      </c>
      <c r="C35" s="8">
        <v>44978</v>
      </c>
      <c r="D35" s="9" t="s">
        <v>42</v>
      </c>
      <c r="E35" s="9" t="s">
        <v>43</v>
      </c>
      <c r="F35" s="10" t="s">
        <v>58</v>
      </c>
      <c r="G35" s="11">
        <v>3</v>
      </c>
      <c r="H35" s="10" t="s">
        <v>27</v>
      </c>
      <c r="I35" s="11">
        <v>26</v>
      </c>
      <c r="J35" s="12">
        <v>80</v>
      </c>
      <c r="K35" s="13">
        <f>I35*J35</f>
        <v>2080</v>
      </c>
    </row>
    <row r="36" spans="2:11" ht="15.5" outlineLevel="4" x14ac:dyDescent="0.35">
      <c r="B36" s="7" t="s">
        <v>292</v>
      </c>
      <c r="C36" s="8">
        <v>45215</v>
      </c>
      <c r="D36" s="9" t="s">
        <v>42</v>
      </c>
      <c r="E36" s="9" t="s">
        <v>43</v>
      </c>
      <c r="F36" s="10" t="s">
        <v>18</v>
      </c>
      <c r="G36" s="11">
        <v>3</v>
      </c>
      <c r="H36" s="10" t="s">
        <v>19</v>
      </c>
      <c r="I36" s="11">
        <v>76</v>
      </c>
      <c r="J36" s="12">
        <v>112</v>
      </c>
      <c r="K36" s="13">
        <f>I36*J36</f>
        <v>8512</v>
      </c>
    </row>
    <row r="37" spans="2:11" ht="15.5" outlineLevel="4" x14ac:dyDescent="0.35">
      <c r="B37" s="7" t="s">
        <v>292</v>
      </c>
      <c r="C37" s="8">
        <v>45215</v>
      </c>
      <c r="D37" s="9" t="s">
        <v>42</v>
      </c>
      <c r="E37" s="9" t="s">
        <v>43</v>
      </c>
      <c r="F37" s="10" t="s">
        <v>18</v>
      </c>
      <c r="G37" s="11">
        <v>1</v>
      </c>
      <c r="H37" s="10" t="s">
        <v>19</v>
      </c>
      <c r="I37" s="11">
        <v>49</v>
      </c>
      <c r="J37" s="12">
        <v>140</v>
      </c>
      <c r="K37" s="13">
        <f>I37*J37</f>
        <v>6860</v>
      </c>
    </row>
    <row r="38" spans="2:11" ht="15.5" outlineLevel="4" x14ac:dyDescent="0.35">
      <c r="B38" s="7" t="s">
        <v>312</v>
      </c>
      <c r="C38" s="8">
        <v>45235</v>
      </c>
      <c r="D38" s="9" t="s">
        <v>42</v>
      </c>
      <c r="E38" s="9" t="s">
        <v>43</v>
      </c>
      <c r="F38" s="10" t="s">
        <v>34</v>
      </c>
      <c r="G38" s="11">
        <v>1</v>
      </c>
      <c r="H38" s="10" t="s">
        <v>27</v>
      </c>
      <c r="I38" s="11">
        <v>68</v>
      </c>
      <c r="J38" s="12">
        <v>160</v>
      </c>
      <c r="K38" s="13">
        <f>I38*J38</f>
        <v>10880</v>
      </c>
    </row>
    <row r="39" spans="2:11" ht="15.5" outlineLevel="4" x14ac:dyDescent="0.35">
      <c r="B39" s="7" t="s">
        <v>41</v>
      </c>
      <c r="C39" s="8">
        <v>44934</v>
      </c>
      <c r="D39" s="9" t="s">
        <v>42</v>
      </c>
      <c r="E39" s="9" t="s">
        <v>43</v>
      </c>
      <c r="F39" s="10" t="s">
        <v>25</v>
      </c>
      <c r="G39" s="11">
        <v>1</v>
      </c>
      <c r="H39" s="10" t="s">
        <v>35</v>
      </c>
      <c r="I39" s="11">
        <v>45</v>
      </c>
      <c r="J39" s="12">
        <v>94</v>
      </c>
      <c r="K39" s="13">
        <f>I39*J39</f>
        <v>4230</v>
      </c>
    </row>
    <row r="40" spans="2:11" ht="15.5" outlineLevel="4" x14ac:dyDescent="0.35">
      <c r="B40" s="7" t="s">
        <v>299</v>
      </c>
      <c r="C40" s="8">
        <v>45221</v>
      </c>
      <c r="D40" s="9" t="s">
        <v>42</v>
      </c>
      <c r="E40" s="9" t="s">
        <v>43</v>
      </c>
      <c r="F40" s="10" t="s">
        <v>25</v>
      </c>
      <c r="G40" s="11">
        <v>3</v>
      </c>
      <c r="H40" s="10" t="s">
        <v>14</v>
      </c>
      <c r="I40" s="11">
        <v>61</v>
      </c>
      <c r="J40" s="12">
        <v>76</v>
      </c>
      <c r="K40" s="13">
        <f>I40*J40</f>
        <v>4636</v>
      </c>
    </row>
    <row r="41" spans="2:11" ht="15.5" outlineLevel="4" x14ac:dyDescent="0.35">
      <c r="B41" s="7" t="s">
        <v>143</v>
      </c>
      <c r="C41" s="8">
        <v>45032</v>
      </c>
      <c r="D41" s="9" t="s">
        <v>42</v>
      </c>
      <c r="E41" s="9" t="s">
        <v>43</v>
      </c>
      <c r="F41" s="10" t="s">
        <v>22</v>
      </c>
      <c r="G41" s="11">
        <v>2</v>
      </c>
      <c r="H41" s="10" t="s">
        <v>27</v>
      </c>
      <c r="I41" s="11">
        <v>25</v>
      </c>
      <c r="J41" s="12">
        <v>118</v>
      </c>
      <c r="K41" s="13">
        <f>I41*J41</f>
        <v>2950</v>
      </c>
    </row>
    <row r="42" spans="2:11" ht="15.5" outlineLevel="4" x14ac:dyDescent="0.35">
      <c r="B42" s="7" t="s">
        <v>93</v>
      </c>
      <c r="C42" s="8">
        <v>44977</v>
      </c>
      <c r="D42" s="9" t="s">
        <v>42</v>
      </c>
      <c r="E42" s="9" t="s">
        <v>43</v>
      </c>
      <c r="F42" s="10" t="s">
        <v>13</v>
      </c>
      <c r="G42" s="11">
        <v>1</v>
      </c>
      <c r="H42" s="10" t="s">
        <v>14</v>
      </c>
      <c r="I42" s="11">
        <v>74</v>
      </c>
      <c r="J42" s="12">
        <v>150</v>
      </c>
      <c r="K42" s="13">
        <f>I42*J42</f>
        <v>11100</v>
      </c>
    </row>
    <row r="43" spans="2:11" ht="15.5" outlineLevel="4" x14ac:dyDescent="0.35">
      <c r="B43" s="7" t="s">
        <v>200</v>
      </c>
      <c r="C43" s="8">
        <v>45096</v>
      </c>
      <c r="D43" s="9" t="s">
        <v>42</v>
      </c>
      <c r="E43" s="9" t="s">
        <v>43</v>
      </c>
      <c r="F43" s="10" t="s">
        <v>13</v>
      </c>
      <c r="G43" s="11">
        <v>3</v>
      </c>
      <c r="H43" s="10" t="s">
        <v>19</v>
      </c>
      <c r="I43" s="11">
        <v>47</v>
      </c>
      <c r="J43" s="12">
        <v>120</v>
      </c>
      <c r="K43" s="13">
        <f>I43*J43</f>
        <v>5640</v>
      </c>
    </row>
    <row r="44" spans="2:11" ht="15.5" outlineLevel="4" x14ac:dyDescent="0.35">
      <c r="B44" s="7" t="s">
        <v>295</v>
      </c>
      <c r="C44" s="8">
        <v>45218</v>
      </c>
      <c r="D44" s="9" t="s">
        <v>42</v>
      </c>
      <c r="E44" s="9" t="s">
        <v>43</v>
      </c>
      <c r="F44" s="10" t="s">
        <v>13</v>
      </c>
      <c r="G44" s="11">
        <v>1</v>
      </c>
      <c r="H44" s="10" t="s">
        <v>60</v>
      </c>
      <c r="I44" s="11">
        <v>55</v>
      </c>
      <c r="J44" s="12">
        <v>150</v>
      </c>
      <c r="K44" s="13">
        <f>I44*J44</f>
        <v>8250</v>
      </c>
    </row>
    <row r="45" spans="2:11" ht="15.5" outlineLevel="4" x14ac:dyDescent="0.35">
      <c r="B45" s="7" t="s">
        <v>312</v>
      </c>
      <c r="C45" s="8">
        <v>45235</v>
      </c>
      <c r="D45" s="9" t="s">
        <v>42</v>
      </c>
      <c r="E45" s="9" t="s">
        <v>43</v>
      </c>
      <c r="F45" s="10" t="s">
        <v>13</v>
      </c>
      <c r="G45" s="11">
        <v>2</v>
      </c>
      <c r="H45" s="10" t="s">
        <v>27</v>
      </c>
      <c r="I45" s="11">
        <v>23</v>
      </c>
      <c r="J45" s="12">
        <v>136</v>
      </c>
      <c r="K45" s="13">
        <f>I45*J45</f>
        <v>3128</v>
      </c>
    </row>
    <row r="46" spans="2:11" ht="15.5" outlineLevel="4" x14ac:dyDescent="0.35">
      <c r="B46" s="7" t="s">
        <v>94</v>
      </c>
      <c r="C46" s="8">
        <v>44978</v>
      </c>
      <c r="D46" s="9" t="s">
        <v>42</v>
      </c>
      <c r="E46" s="9" t="s">
        <v>43</v>
      </c>
      <c r="F46" s="10" t="s">
        <v>39</v>
      </c>
      <c r="G46" s="11">
        <v>1</v>
      </c>
      <c r="H46" s="10" t="s">
        <v>27</v>
      </c>
      <c r="I46" s="11">
        <v>49</v>
      </c>
      <c r="J46" s="12">
        <v>170</v>
      </c>
      <c r="K46" s="13">
        <f>I46*J46</f>
        <v>8330</v>
      </c>
    </row>
    <row r="47" spans="2:11" ht="15.5" outlineLevel="3" x14ac:dyDescent="0.35">
      <c r="B47" s="7"/>
      <c r="C47" s="8"/>
      <c r="D47" s="52" t="s">
        <v>373</v>
      </c>
      <c r="E47" s="9"/>
      <c r="F47" s="10"/>
      <c r="G47" s="11"/>
      <c r="H47" s="10"/>
      <c r="I47" s="11">
        <f>SUBTOTAL(9,I35:I46)</f>
        <v>598</v>
      </c>
      <c r="J47" s="12"/>
      <c r="K47" s="13">
        <f>SUBTOTAL(9,K35:K46)</f>
        <v>76596</v>
      </c>
    </row>
    <row r="48" spans="2:11" ht="15.5" outlineLevel="4" x14ac:dyDescent="0.35">
      <c r="B48" s="7" t="s">
        <v>302</v>
      </c>
      <c r="C48" s="8">
        <v>45224</v>
      </c>
      <c r="D48" s="9" t="s">
        <v>77</v>
      </c>
      <c r="E48" s="9" t="s">
        <v>43</v>
      </c>
      <c r="F48" s="10" t="s">
        <v>58</v>
      </c>
      <c r="G48" s="11">
        <v>2</v>
      </c>
      <c r="H48" s="10" t="s">
        <v>27</v>
      </c>
      <c r="I48" s="11">
        <v>10</v>
      </c>
      <c r="J48" s="12">
        <v>90</v>
      </c>
      <c r="K48" s="13">
        <f>I48*J48</f>
        <v>900</v>
      </c>
    </row>
    <row r="49" spans="2:11" ht="15.5" outlineLevel="4" x14ac:dyDescent="0.35">
      <c r="B49" s="7" t="s">
        <v>328</v>
      </c>
      <c r="C49" s="8">
        <v>45261</v>
      </c>
      <c r="D49" s="9" t="s">
        <v>77</v>
      </c>
      <c r="E49" s="9" t="s">
        <v>43</v>
      </c>
      <c r="F49" s="10" t="s">
        <v>18</v>
      </c>
      <c r="G49" s="11">
        <v>2</v>
      </c>
      <c r="H49" s="10" t="s">
        <v>19</v>
      </c>
      <c r="I49" s="11">
        <v>48</v>
      </c>
      <c r="J49" s="12">
        <v>126</v>
      </c>
      <c r="K49" s="13">
        <f>I49*J49</f>
        <v>6048</v>
      </c>
    </row>
    <row r="50" spans="2:11" ht="15.5" outlineLevel="4" x14ac:dyDescent="0.35">
      <c r="B50" s="7" t="s">
        <v>297</v>
      </c>
      <c r="C50" s="8">
        <v>45220</v>
      </c>
      <c r="D50" s="9" t="s">
        <v>77</v>
      </c>
      <c r="E50" s="9" t="s">
        <v>43</v>
      </c>
      <c r="F50" s="10" t="s">
        <v>34</v>
      </c>
      <c r="G50" s="11">
        <v>1</v>
      </c>
      <c r="H50" s="10" t="s">
        <v>19</v>
      </c>
      <c r="I50" s="11">
        <v>24</v>
      </c>
      <c r="J50" s="12">
        <v>160</v>
      </c>
      <c r="K50" s="13">
        <f>I50*J50</f>
        <v>3840</v>
      </c>
    </row>
    <row r="51" spans="2:11" ht="15.5" outlineLevel="4" x14ac:dyDescent="0.35">
      <c r="B51" s="7" t="s">
        <v>302</v>
      </c>
      <c r="C51" s="8">
        <v>45224</v>
      </c>
      <c r="D51" s="9" t="s">
        <v>77</v>
      </c>
      <c r="E51" s="9" t="s">
        <v>43</v>
      </c>
      <c r="F51" s="10" t="s">
        <v>34</v>
      </c>
      <c r="G51" s="11">
        <v>1</v>
      </c>
      <c r="H51" s="10" t="s">
        <v>27</v>
      </c>
      <c r="I51" s="11">
        <v>39</v>
      </c>
      <c r="J51" s="12">
        <v>160</v>
      </c>
      <c r="K51" s="13">
        <f>I51*J51</f>
        <v>6240</v>
      </c>
    </row>
    <row r="52" spans="2:11" ht="15.5" outlineLevel="4" x14ac:dyDescent="0.35">
      <c r="B52" s="7" t="s">
        <v>338</v>
      </c>
      <c r="C52" s="8">
        <v>45272</v>
      </c>
      <c r="D52" s="9" t="s">
        <v>77</v>
      </c>
      <c r="E52" s="9" t="s">
        <v>43</v>
      </c>
      <c r="F52" s="10" t="s">
        <v>34</v>
      </c>
      <c r="G52" s="11">
        <v>1</v>
      </c>
      <c r="H52" s="10" t="s">
        <v>19</v>
      </c>
      <c r="I52" s="11">
        <v>63</v>
      </c>
      <c r="J52" s="12">
        <v>160</v>
      </c>
      <c r="K52" s="13">
        <f>I52*J52</f>
        <v>10080</v>
      </c>
    </row>
    <row r="53" spans="2:11" ht="15.5" outlineLevel="4" x14ac:dyDescent="0.35">
      <c r="B53" s="7" t="s">
        <v>339</v>
      </c>
      <c r="C53" s="8">
        <v>45273</v>
      </c>
      <c r="D53" s="9" t="s">
        <v>77</v>
      </c>
      <c r="E53" s="9" t="s">
        <v>43</v>
      </c>
      <c r="F53" s="10" t="s">
        <v>34</v>
      </c>
      <c r="G53" s="11">
        <v>1</v>
      </c>
      <c r="H53" s="10" t="s">
        <v>40</v>
      </c>
      <c r="I53" s="11">
        <v>26</v>
      </c>
      <c r="J53" s="12">
        <v>160</v>
      </c>
      <c r="K53" s="13">
        <f>I53*J53</f>
        <v>4160</v>
      </c>
    </row>
    <row r="54" spans="2:11" ht="15.5" outlineLevel="4" x14ac:dyDescent="0.35">
      <c r="B54" s="7" t="s">
        <v>76</v>
      </c>
      <c r="C54" s="8">
        <v>44956</v>
      </c>
      <c r="D54" s="9" t="s">
        <v>77</v>
      </c>
      <c r="E54" s="9" t="s">
        <v>43</v>
      </c>
      <c r="F54" s="10" t="s">
        <v>25</v>
      </c>
      <c r="G54" s="11">
        <v>1</v>
      </c>
      <c r="H54" s="10" t="s">
        <v>14</v>
      </c>
      <c r="I54" s="11">
        <v>27</v>
      </c>
      <c r="J54" s="12">
        <v>94</v>
      </c>
      <c r="K54" s="13">
        <f>I54*J54</f>
        <v>2538</v>
      </c>
    </row>
    <row r="55" spans="2:11" ht="15.5" outlineLevel="4" x14ac:dyDescent="0.35">
      <c r="B55" s="7" t="s">
        <v>221</v>
      </c>
      <c r="C55" s="8">
        <v>45130</v>
      </c>
      <c r="D55" s="9" t="s">
        <v>77</v>
      </c>
      <c r="E55" s="9" t="s">
        <v>43</v>
      </c>
      <c r="F55" s="10" t="s">
        <v>25</v>
      </c>
      <c r="G55" s="11">
        <v>1</v>
      </c>
      <c r="H55" s="10" t="s">
        <v>27</v>
      </c>
      <c r="I55" s="11">
        <v>17</v>
      </c>
      <c r="J55" s="12">
        <v>94</v>
      </c>
      <c r="K55" s="13">
        <f>I55*J55</f>
        <v>1598</v>
      </c>
    </row>
    <row r="56" spans="2:11" ht="15.5" outlineLevel="4" x14ac:dyDescent="0.35">
      <c r="B56" s="7" t="s">
        <v>149</v>
      </c>
      <c r="C56" s="8">
        <v>45036</v>
      </c>
      <c r="D56" s="9" t="s">
        <v>77</v>
      </c>
      <c r="E56" s="9" t="s">
        <v>43</v>
      </c>
      <c r="F56" s="10" t="s">
        <v>22</v>
      </c>
      <c r="G56" s="11">
        <v>1</v>
      </c>
      <c r="H56" s="10" t="s">
        <v>40</v>
      </c>
      <c r="I56" s="11">
        <v>30</v>
      </c>
      <c r="J56" s="12">
        <v>130</v>
      </c>
      <c r="K56" s="13">
        <f>I56*J56</f>
        <v>3900</v>
      </c>
    </row>
    <row r="57" spans="2:11" ht="15.5" outlineLevel="4" x14ac:dyDescent="0.35">
      <c r="B57" s="7" t="s">
        <v>184</v>
      </c>
      <c r="C57" s="8">
        <v>45072</v>
      </c>
      <c r="D57" s="9" t="s">
        <v>77</v>
      </c>
      <c r="E57" s="9" t="s">
        <v>43</v>
      </c>
      <c r="F57" s="10" t="s">
        <v>22</v>
      </c>
      <c r="G57" s="11">
        <v>1</v>
      </c>
      <c r="H57" s="10" t="s">
        <v>14</v>
      </c>
      <c r="I57" s="11">
        <v>24</v>
      </c>
      <c r="J57" s="12">
        <v>130</v>
      </c>
      <c r="K57" s="13">
        <f>I57*J57</f>
        <v>3120</v>
      </c>
    </row>
    <row r="58" spans="2:11" ht="15.5" outlineLevel="4" x14ac:dyDescent="0.35">
      <c r="B58" s="7" t="s">
        <v>149</v>
      </c>
      <c r="C58" s="8">
        <v>45036</v>
      </c>
      <c r="D58" s="9" t="s">
        <v>77</v>
      </c>
      <c r="E58" s="9" t="s">
        <v>43</v>
      </c>
      <c r="F58" s="10" t="s">
        <v>13</v>
      </c>
      <c r="G58" s="11">
        <v>2</v>
      </c>
      <c r="H58" s="10" t="s">
        <v>40</v>
      </c>
      <c r="I58" s="11">
        <v>53</v>
      </c>
      <c r="J58" s="12">
        <v>136</v>
      </c>
      <c r="K58" s="13">
        <f>I58*J58</f>
        <v>7208</v>
      </c>
    </row>
    <row r="59" spans="2:11" ht="15.5" outlineLevel="4" x14ac:dyDescent="0.35">
      <c r="B59" s="7" t="s">
        <v>218</v>
      </c>
      <c r="C59" s="8">
        <v>45125</v>
      </c>
      <c r="D59" s="9" t="s">
        <v>77</v>
      </c>
      <c r="E59" s="9" t="s">
        <v>43</v>
      </c>
      <c r="F59" s="10" t="s">
        <v>13</v>
      </c>
      <c r="G59" s="11">
        <v>3</v>
      </c>
      <c r="H59" s="10" t="s">
        <v>30</v>
      </c>
      <c r="I59" s="11">
        <v>36</v>
      </c>
      <c r="J59" s="12">
        <v>120</v>
      </c>
      <c r="K59" s="13">
        <f>I59*J59</f>
        <v>4320</v>
      </c>
    </row>
    <row r="60" spans="2:11" ht="15.5" outlineLevel="4" x14ac:dyDescent="0.35">
      <c r="B60" s="7" t="s">
        <v>221</v>
      </c>
      <c r="C60" s="8">
        <v>45130</v>
      </c>
      <c r="D60" s="9" t="s">
        <v>77</v>
      </c>
      <c r="E60" s="9" t="s">
        <v>43</v>
      </c>
      <c r="F60" s="10" t="s">
        <v>13</v>
      </c>
      <c r="G60" s="11">
        <v>1</v>
      </c>
      <c r="H60" s="10" t="s">
        <v>27</v>
      </c>
      <c r="I60" s="11">
        <v>74</v>
      </c>
      <c r="J60" s="12">
        <v>150</v>
      </c>
      <c r="K60" s="13">
        <f>I60*J60</f>
        <v>11100</v>
      </c>
    </row>
    <row r="61" spans="2:11" ht="15.5" outlineLevel="4" x14ac:dyDescent="0.35">
      <c r="B61" s="7" t="s">
        <v>297</v>
      </c>
      <c r="C61" s="8">
        <v>45220</v>
      </c>
      <c r="D61" s="9" t="s">
        <v>77</v>
      </c>
      <c r="E61" s="9" t="s">
        <v>43</v>
      </c>
      <c r="F61" s="10" t="s">
        <v>13</v>
      </c>
      <c r="G61" s="11">
        <v>3</v>
      </c>
      <c r="H61" s="10" t="s">
        <v>19</v>
      </c>
      <c r="I61" s="11">
        <v>60</v>
      </c>
      <c r="J61" s="12">
        <v>120</v>
      </c>
      <c r="K61" s="13">
        <f>I61*J61</f>
        <v>7200</v>
      </c>
    </row>
    <row r="62" spans="2:11" ht="15.5" outlineLevel="4" x14ac:dyDescent="0.35">
      <c r="B62" s="7" t="s">
        <v>118</v>
      </c>
      <c r="C62" s="8">
        <v>45007</v>
      </c>
      <c r="D62" s="9" t="s">
        <v>77</v>
      </c>
      <c r="E62" s="9" t="s">
        <v>43</v>
      </c>
      <c r="F62" s="10" t="s">
        <v>39</v>
      </c>
      <c r="G62" s="11">
        <v>1</v>
      </c>
      <c r="H62" s="10" t="s">
        <v>19</v>
      </c>
      <c r="I62" s="11">
        <v>67</v>
      </c>
      <c r="J62" s="12">
        <v>170</v>
      </c>
      <c r="K62" s="13">
        <f>I62*J62</f>
        <v>11390</v>
      </c>
    </row>
    <row r="63" spans="2:11" ht="15.5" outlineLevel="4" x14ac:dyDescent="0.35">
      <c r="B63" s="7" t="s">
        <v>118</v>
      </c>
      <c r="C63" s="8">
        <v>45007</v>
      </c>
      <c r="D63" s="9" t="s">
        <v>77</v>
      </c>
      <c r="E63" s="9" t="s">
        <v>43</v>
      </c>
      <c r="F63" s="10" t="s">
        <v>39</v>
      </c>
      <c r="G63" s="11">
        <v>1</v>
      </c>
      <c r="H63" s="10" t="s">
        <v>19</v>
      </c>
      <c r="I63" s="11">
        <v>52</v>
      </c>
      <c r="J63" s="12">
        <v>170</v>
      </c>
      <c r="K63" s="13">
        <f>I63*J63</f>
        <v>8840</v>
      </c>
    </row>
    <row r="64" spans="2:11" ht="15.5" outlineLevel="4" x14ac:dyDescent="0.35">
      <c r="B64" s="7" t="s">
        <v>218</v>
      </c>
      <c r="C64" s="8">
        <v>45125</v>
      </c>
      <c r="D64" s="9" t="s">
        <v>77</v>
      </c>
      <c r="E64" s="9" t="s">
        <v>43</v>
      </c>
      <c r="F64" s="10" t="s">
        <v>39</v>
      </c>
      <c r="G64" s="11">
        <v>2</v>
      </c>
      <c r="H64" s="10" t="s">
        <v>30</v>
      </c>
      <c r="I64" s="11">
        <v>12</v>
      </c>
      <c r="J64" s="12">
        <v>154</v>
      </c>
      <c r="K64" s="13">
        <f>I64*J64</f>
        <v>1848</v>
      </c>
    </row>
    <row r="65" spans="2:11" ht="15.5" outlineLevel="4" x14ac:dyDescent="0.35">
      <c r="B65" s="7" t="s">
        <v>339</v>
      </c>
      <c r="C65" s="8">
        <v>45273</v>
      </c>
      <c r="D65" s="9" t="s">
        <v>77</v>
      </c>
      <c r="E65" s="9" t="s">
        <v>43</v>
      </c>
      <c r="F65" s="10" t="s">
        <v>53</v>
      </c>
      <c r="G65" s="11">
        <v>2</v>
      </c>
      <c r="H65" s="10" t="s">
        <v>40</v>
      </c>
      <c r="I65" s="11">
        <v>18</v>
      </c>
      <c r="J65" s="12">
        <v>198</v>
      </c>
      <c r="K65" s="13">
        <f>I65*J65</f>
        <v>3564</v>
      </c>
    </row>
    <row r="66" spans="2:11" ht="15.5" outlineLevel="3" x14ac:dyDescent="0.35">
      <c r="B66" s="7"/>
      <c r="C66" s="8"/>
      <c r="D66" s="52" t="s">
        <v>374</v>
      </c>
      <c r="E66" s="9"/>
      <c r="F66" s="10"/>
      <c r="G66" s="11"/>
      <c r="H66" s="10"/>
      <c r="I66" s="11">
        <f>SUBTOTAL(9,I48:I65)</f>
        <v>680</v>
      </c>
      <c r="J66" s="12"/>
      <c r="K66" s="13">
        <f>SUBTOTAL(9,K48:K65)</f>
        <v>97894</v>
      </c>
    </row>
    <row r="67" spans="2:11" ht="15.5" outlineLevel="4" x14ac:dyDescent="0.35">
      <c r="B67" s="7" t="s">
        <v>56</v>
      </c>
      <c r="C67" s="8">
        <v>44942</v>
      </c>
      <c r="D67" s="9" t="s">
        <v>57</v>
      </c>
      <c r="E67" s="9" t="s">
        <v>43</v>
      </c>
      <c r="F67" s="10" t="s">
        <v>58</v>
      </c>
      <c r="G67" s="11">
        <v>3</v>
      </c>
      <c r="H67" s="10" t="s">
        <v>40</v>
      </c>
      <c r="I67" s="11">
        <v>17</v>
      </c>
      <c r="J67" s="12">
        <v>80</v>
      </c>
      <c r="K67" s="13">
        <f>I67*J67</f>
        <v>1360</v>
      </c>
    </row>
    <row r="68" spans="2:11" ht="15.5" outlineLevel="4" x14ac:dyDescent="0.35">
      <c r="B68" s="7" t="s">
        <v>111</v>
      </c>
      <c r="C68" s="8">
        <v>44997</v>
      </c>
      <c r="D68" s="9" t="s">
        <v>57</v>
      </c>
      <c r="E68" s="9" t="s">
        <v>43</v>
      </c>
      <c r="F68" s="10" t="s">
        <v>58</v>
      </c>
      <c r="G68" s="11">
        <v>2</v>
      </c>
      <c r="H68" s="10" t="s">
        <v>27</v>
      </c>
      <c r="I68" s="11">
        <v>75</v>
      </c>
      <c r="J68" s="12">
        <v>90</v>
      </c>
      <c r="K68" s="13">
        <f>I68*J68</f>
        <v>6750</v>
      </c>
    </row>
    <row r="69" spans="2:11" ht="15.5" outlineLevel="4" x14ac:dyDescent="0.35">
      <c r="B69" s="7" t="s">
        <v>114</v>
      </c>
      <c r="C69" s="8">
        <v>45003</v>
      </c>
      <c r="D69" s="9" t="s">
        <v>57</v>
      </c>
      <c r="E69" s="9" t="s">
        <v>43</v>
      </c>
      <c r="F69" s="10" t="s">
        <v>58</v>
      </c>
      <c r="G69" s="11">
        <v>2</v>
      </c>
      <c r="H69" s="10" t="s">
        <v>35</v>
      </c>
      <c r="I69" s="11">
        <v>49</v>
      </c>
      <c r="J69" s="12">
        <v>90</v>
      </c>
      <c r="K69" s="13">
        <f>I69*J69</f>
        <v>4410</v>
      </c>
    </row>
    <row r="70" spans="2:11" ht="15.5" outlineLevel="4" x14ac:dyDescent="0.35">
      <c r="B70" s="7" t="s">
        <v>114</v>
      </c>
      <c r="C70" s="8">
        <v>45003</v>
      </c>
      <c r="D70" s="9" t="s">
        <v>57</v>
      </c>
      <c r="E70" s="9" t="s">
        <v>43</v>
      </c>
      <c r="F70" s="10" t="s">
        <v>58</v>
      </c>
      <c r="G70" s="11">
        <v>1</v>
      </c>
      <c r="H70" s="10" t="s">
        <v>35</v>
      </c>
      <c r="I70" s="11">
        <v>36</v>
      </c>
      <c r="J70" s="12">
        <v>100</v>
      </c>
      <c r="K70" s="13">
        <f>I70*J70</f>
        <v>3600</v>
      </c>
    </row>
    <row r="71" spans="2:11" ht="15.5" outlineLevel="4" x14ac:dyDescent="0.35">
      <c r="B71" s="7" t="s">
        <v>137</v>
      </c>
      <c r="C71" s="8">
        <v>45026</v>
      </c>
      <c r="D71" s="9" t="s">
        <v>57</v>
      </c>
      <c r="E71" s="9" t="s">
        <v>43</v>
      </c>
      <c r="F71" s="10" t="s">
        <v>58</v>
      </c>
      <c r="G71" s="11">
        <v>1</v>
      </c>
      <c r="H71" s="10" t="s">
        <v>30</v>
      </c>
      <c r="I71" s="11">
        <v>30</v>
      </c>
      <c r="J71" s="12">
        <v>100</v>
      </c>
      <c r="K71" s="13">
        <f>I71*J71</f>
        <v>3000</v>
      </c>
    </row>
    <row r="72" spans="2:11" ht="15.5" outlineLevel="4" x14ac:dyDescent="0.35">
      <c r="B72" s="7" t="s">
        <v>255</v>
      </c>
      <c r="C72" s="8">
        <v>45169</v>
      </c>
      <c r="D72" s="9" t="s">
        <v>57</v>
      </c>
      <c r="E72" s="9" t="s">
        <v>43</v>
      </c>
      <c r="F72" s="10" t="s">
        <v>58</v>
      </c>
      <c r="G72" s="11">
        <v>1</v>
      </c>
      <c r="H72" s="10" t="s">
        <v>30</v>
      </c>
      <c r="I72" s="11">
        <v>25</v>
      </c>
      <c r="J72" s="12">
        <v>100</v>
      </c>
      <c r="K72" s="13">
        <f>I72*J72</f>
        <v>2500</v>
      </c>
    </row>
    <row r="73" spans="2:11" ht="15.5" outlineLevel="4" x14ac:dyDescent="0.35">
      <c r="B73" s="7" t="s">
        <v>273</v>
      </c>
      <c r="C73" s="8">
        <v>45193</v>
      </c>
      <c r="D73" s="9" t="s">
        <v>57</v>
      </c>
      <c r="E73" s="9" t="s">
        <v>43</v>
      </c>
      <c r="F73" s="10" t="s">
        <v>58</v>
      </c>
      <c r="G73" s="11">
        <v>2</v>
      </c>
      <c r="H73" s="10" t="s">
        <v>30</v>
      </c>
      <c r="I73" s="11">
        <v>58</v>
      </c>
      <c r="J73" s="12">
        <v>90</v>
      </c>
      <c r="K73" s="13">
        <f>I73*J73</f>
        <v>5220</v>
      </c>
    </row>
    <row r="74" spans="2:11" ht="15.5" outlineLevel="4" x14ac:dyDescent="0.35">
      <c r="B74" s="7" t="s">
        <v>309</v>
      </c>
      <c r="C74" s="8">
        <v>45231</v>
      </c>
      <c r="D74" s="9" t="s">
        <v>57</v>
      </c>
      <c r="E74" s="9" t="s">
        <v>43</v>
      </c>
      <c r="F74" s="10" t="s">
        <v>58</v>
      </c>
      <c r="G74" s="11">
        <v>1</v>
      </c>
      <c r="H74" s="10" t="s">
        <v>35</v>
      </c>
      <c r="I74" s="11">
        <v>26</v>
      </c>
      <c r="J74" s="12">
        <v>100</v>
      </c>
      <c r="K74" s="13">
        <f>I74*J74</f>
        <v>2600</v>
      </c>
    </row>
    <row r="75" spans="2:11" ht="15.5" outlineLevel="4" x14ac:dyDescent="0.35">
      <c r="B75" s="7" t="s">
        <v>98</v>
      </c>
      <c r="C75" s="8">
        <v>44984</v>
      </c>
      <c r="D75" s="9" t="s">
        <v>57</v>
      </c>
      <c r="E75" s="9" t="s">
        <v>43</v>
      </c>
      <c r="F75" s="10" t="s">
        <v>18</v>
      </c>
      <c r="G75" s="11">
        <v>1</v>
      </c>
      <c r="H75" s="10" t="s">
        <v>30</v>
      </c>
      <c r="I75" s="11">
        <v>34</v>
      </c>
      <c r="J75" s="12">
        <v>140</v>
      </c>
      <c r="K75" s="13">
        <f>I75*J75</f>
        <v>4760</v>
      </c>
    </row>
    <row r="76" spans="2:11" ht="15.5" outlineLevel="4" x14ac:dyDescent="0.35">
      <c r="B76" s="7" t="s">
        <v>101</v>
      </c>
      <c r="C76" s="8">
        <v>44986</v>
      </c>
      <c r="D76" s="9" t="s">
        <v>57</v>
      </c>
      <c r="E76" s="9" t="s">
        <v>43</v>
      </c>
      <c r="F76" s="10" t="s">
        <v>18</v>
      </c>
      <c r="G76" s="11">
        <v>1</v>
      </c>
      <c r="H76" s="10" t="s">
        <v>14</v>
      </c>
      <c r="I76" s="11">
        <v>73</v>
      </c>
      <c r="J76" s="12">
        <v>140</v>
      </c>
      <c r="K76" s="13">
        <f>I76*J76</f>
        <v>10220</v>
      </c>
    </row>
    <row r="77" spans="2:11" ht="15.5" outlineLevel="4" x14ac:dyDescent="0.35">
      <c r="B77" s="7" t="s">
        <v>287</v>
      </c>
      <c r="C77" s="8">
        <v>45210</v>
      </c>
      <c r="D77" s="9" t="s">
        <v>57</v>
      </c>
      <c r="E77" s="9" t="s">
        <v>43</v>
      </c>
      <c r="F77" s="10" t="s">
        <v>18</v>
      </c>
      <c r="G77" s="11">
        <v>3</v>
      </c>
      <c r="H77" s="10" t="s">
        <v>27</v>
      </c>
      <c r="I77" s="11">
        <v>71</v>
      </c>
      <c r="J77" s="12">
        <v>112</v>
      </c>
      <c r="K77" s="13">
        <f>I77*J77</f>
        <v>7952</v>
      </c>
    </row>
    <row r="78" spans="2:11" ht="15.5" outlineLevel="4" x14ac:dyDescent="0.35">
      <c r="B78" s="7" t="s">
        <v>309</v>
      </c>
      <c r="C78" s="8">
        <v>45231</v>
      </c>
      <c r="D78" s="9" t="s">
        <v>57</v>
      </c>
      <c r="E78" s="9" t="s">
        <v>43</v>
      </c>
      <c r="F78" s="10" t="s">
        <v>18</v>
      </c>
      <c r="G78" s="11">
        <v>3</v>
      </c>
      <c r="H78" s="10" t="s">
        <v>35</v>
      </c>
      <c r="I78" s="11">
        <v>52</v>
      </c>
      <c r="J78" s="12">
        <v>112</v>
      </c>
      <c r="K78" s="13">
        <f>I78*J78</f>
        <v>5824</v>
      </c>
    </row>
    <row r="79" spans="2:11" ht="15.5" outlineLevel="4" x14ac:dyDescent="0.35">
      <c r="B79" s="7" t="s">
        <v>159</v>
      </c>
      <c r="C79" s="8">
        <v>45046</v>
      </c>
      <c r="D79" s="9" t="s">
        <v>57</v>
      </c>
      <c r="E79" s="9" t="s">
        <v>43</v>
      </c>
      <c r="F79" s="10" t="s">
        <v>34</v>
      </c>
      <c r="G79" s="11">
        <v>2</v>
      </c>
      <c r="H79" s="10" t="s">
        <v>60</v>
      </c>
      <c r="I79" s="11">
        <v>54</v>
      </c>
      <c r="J79" s="12">
        <v>144</v>
      </c>
      <c r="K79" s="13">
        <f>I79*J79</f>
        <v>7776</v>
      </c>
    </row>
    <row r="80" spans="2:11" ht="15.5" outlineLevel="4" x14ac:dyDescent="0.35">
      <c r="B80" s="7" t="s">
        <v>273</v>
      </c>
      <c r="C80" s="8">
        <v>45193</v>
      </c>
      <c r="D80" s="9" t="s">
        <v>57</v>
      </c>
      <c r="E80" s="9" t="s">
        <v>43</v>
      </c>
      <c r="F80" s="10" t="s">
        <v>34</v>
      </c>
      <c r="G80" s="11">
        <v>1</v>
      </c>
      <c r="H80" s="10" t="s">
        <v>30</v>
      </c>
      <c r="I80" s="11">
        <v>53</v>
      </c>
      <c r="J80" s="12">
        <v>160</v>
      </c>
      <c r="K80" s="13">
        <f>I80*J80</f>
        <v>8480</v>
      </c>
    </row>
    <row r="81" spans="2:11" ht="15.5" outlineLevel="4" x14ac:dyDescent="0.35">
      <c r="B81" s="7" t="s">
        <v>273</v>
      </c>
      <c r="C81" s="8">
        <v>45193</v>
      </c>
      <c r="D81" s="9" t="s">
        <v>57</v>
      </c>
      <c r="E81" s="9" t="s">
        <v>43</v>
      </c>
      <c r="F81" s="10" t="s">
        <v>25</v>
      </c>
      <c r="G81" s="11">
        <v>3</v>
      </c>
      <c r="H81" s="10" t="s">
        <v>30</v>
      </c>
      <c r="I81" s="11">
        <v>77</v>
      </c>
      <c r="J81" s="12">
        <v>76</v>
      </c>
      <c r="K81" s="13">
        <f>I81*J81</f>
        <v>5852</v>
      </c>
    </row>
    <row r="82" spans="2:11" ht="15.5" outlineLevel="4" x14ac:dyDescent="0.35">
      <c r="B82" s="7" t="s">
        <v>112</v>
      </c>
      <c r="C82" s="8">
        <v>44998</v>
      </c>
      <c r="D82" s="9" t="s">
        <v>57</v>
      </c>
      <c r="E82" s="9" t="s">
        <v>43</v>
      </c>
      <c r="F82" s="10" t="s">
        <v>22</v>
      </c>
      <c r="G82" s="11">
        <v>2</v>
      </c>
      <c r="H82" s="10" t="s">
        <v>19</v>
      </c>
      <c r="I82" s="11">
        <v>46</v>
      </c>
      <c r="J82" s="12">
        <v>118</v>
      </c>
      <c r="K82" s="13">
        <f>I82*J82</f>
        <v>5428</v>
      </c>
    </row>
    <row r="83" spans="2:11" ht="15.5" outlineLevel="4" x14ac:dyDescent="0.35">
      <c r="B83" s="7" t="s">
        <v>269</v>
      </c>
      <c r="C83" s="8">
        <v>45190</v>
      </c>
      <c r="D83" s="9" t="s">
        <v>57</v>
      </c>
      <c r="E83" s="9" t="s">
        <v>43</v>
      </c>
      <c r="F83" s="10" t="s">
        <v>22</v>
      </c>
      <c r="G83" s="11">
        <v>1</v>
      </c>
      <c r="H83" s="10" t="s">
        <v>35</v>
      </c>
      <c r="I83" s="11">
        <v>58</v>
      </c>
      <c r="J83" s="12">
        <v>130</v>
      </c>
      <c r="K83" s="13">
        <f>I83*J83</f>
        <v>7540</v>
      </c>
    </row>
    <row r="84" spans="2:11" ht="15.5" outlineLevel="4" x14ac:dyDescent="0.35">
      <c r="B84" s="7" t="s">
        <v>329</v>
      </c>
      <c r="C84" s="8">
        <v>45261</v>
      </c>
      <c r="D84" s="9" t="s">
        <v>57</v>
      </c>
      <c r="E84" s="9" t="s">
        <v>43</v>
      </c>
      <c r="F84" s="10" t="s">
        <v>22</v>
      </c>
      <c r="G84" s="11">
        <v>1</v>
      </c>
      <c r="H84" s="10" t="s">
        <v>14</v>
      </c>
      <c r="I84" s="11">
        <v>67</v>
      </c>
      <c r="J84" s="12">
        <v>130</v>
      </c>
      <c r="K84" s="13">
        <f>I84*J84</f>
        <v>8710</v>
      </c>
    </row>
    <row r="85" spans="2:11" ht="15.5" outlineLevel="4" x14ac:dyDescent="0.35">
      <c r="B85" s="7" t="s">
        <v>141</v>
      </c>
      <c r="C85" s="8">
        <v>45031</v>
      </c>
      <c r="D85" s="9" t="s">
        <v>57</v>
      </c>
      <c r="E85" s="9" t="s">
        <v>43</v>
      </c>
      <c r="F85" s="10" t="s">
        <v>13</v>
      </c>
      <c r="G85" s="11">
        <v>1</v>
      </c>
      <c r="H85" s="10" t="s">
        <v>40</v>
      </c>
      <c r="I85" s="11">
        <v>69</v>
      </c>
      <c r="J85" s="12">
        <v>150</v>
      </c>
      <c r="K85" s="13">
        <f>I85*J85</f>
        <v>10350</v>
      </c>
    </row>
    <row r="86" spans="2:11" ht="15.5" outlineLevel="4" x14ac:dyDescent="0.35">
      <c r="B86" s="7" t="s">
        <v>159</v>
      </c>
      <c r="C86" s="8">
        <v>45046</v>
      </c>
      <c r="D86" s="9" t="s">
        <v>57</v>
      </c>
      <c r="E86" s="9" t="s">
        <v>43</v>
      </c>
      <c r="F86" s="10" t="s">
        <v>13</v>
      </c>
      <c r="G86" s="11">
        <v>1</v>
      </c>
      <c r="H86" s="10" t="s">
        <v>60</v>
      </c>
      <c r="I86" s="11">
        <v>25</v>
      </c>
      <c r="J86" s="12">
        <v>150</v>
      </c>
      <c r="K86" s="13">
        <f>I86*J86</f>
        <v>3750</v>
      </c>
    </row>
    <row r="87" spans="2:11" ht="15.5" outlineLevel="4" x14ac:dyDescent="0.35">
      <c r="B87" s="7" t="s">
        <v>227</v>
      </c>
      <c r="C87" s="8">
        <v>45137</v>
      </c>
      <c r="D87" s="9" t="s">
        <v>57</v>
      </c>
      <c r="E87" s="9" t="s">
        <v>43</v>
      </c>
      <c r="F87" s="10" t="s">
        <v>13</v>
      </c>
      <c r="G87" s="11">
        <v>2</v>
      </c>
      <c r="H87" s="10" t="s">
        <v>40</v>
      </c>
      <c r="I87" s="11">
        <v>73</v>
      </c>
      <c r="J87" s="12">
        <v>136</v>
      </c>
      <c r="K87" s="13">
        <f>I87*J87</f>
        <v>9928</v>
      </c>
    </row>
    <row r="88" spans="2:11" ht="15.5" outlineLevel="4" x14ac:dyDescent="0.35">
      <c r="B88" s="7" t="s">
        <v>56</v>
      </c>
      <c r="C88" s="8">
        <v>44942</v>
      </c>
      <c r="D88" s="9" t="s">
        <v>57</v>
      </c>
      <c r="E88" s="9" t="s">
        <v>43</v>
      </c>
      <c r="F88" s="10" t="s">
        <v>39</v>
      </c>
      <c r="G88" s="11">
        <v>1</v>
      </c>
      <c r="H88" s="10" t="s">
        <v>40</v>
      </c>
      <c r="I88" s="11">
        <v>40</v>
      </c>
      <c r="J88" s="12">
        <v>170</v>
      </c>
      <c r="K88" s="13">
        <f>I88*J88</f>
        <v>6800</v>
      </c>
    </row>
    <row r="89" spans="2:11" ht="15.5" outlineLevel="4" x14ac:dyDescent="0.35">
      <c r="B89" s="7" t="s">
        <v>137</v>
      </c>
      <c r="C89" s="8">
        <v>45026</v>
      </c>
      <c r="D89" s="9" t="s">
        <v>57</v>
      </c>
      <c r="E89" s="9" t="s">
        <v>43</v>
      </c>
      <c r="F89" s="10" t="s">
        <v>39</v>
      </c>
      <c r="G89" s="11">
        <v>1</v>
      </c>
      <c r="H89" s="10" t="s">
        <v>30</v>
      </c>
      <c r="I89" s="11">
        <v>36</v>
      </c>
      <c r="J89" s="12">
        <v>170</v>
      </c>
      <c r="K89" s="13">
        <f>I89*J89</f>
        <v>6120</v>
      </c>
    </row>
    <row r="90" spans="2:11" ht="15.5" outlineLevel="4" x14ac:dyDescent="0.35">
      <c r="B90" s="7" t="s">
        <v>157</v>
      </c>
      <c r="C90" s="8">
        <v>45044</v>
      </c>
      <c r="D90" s="9" t="s">
        <v>57</v>
      </c>
      <c r="E90" s="9" t="s">
        <v>43</v>
      </c>
      <c r="F90" s="10" t="s">
        <v>39</v>
      </c>
      <c r="G90" s="11">
        <v>2</v>
      </c>
      <c r="H90" s="10" t="s">
        <v>27</v>
      </c>
      <c r="I90" s="11">
        <v>48</v>
      </c>
      <c r="J90" s="12">
        <v>154</v>
      </c>
      <c r="K90" s="13">
        <f>I90*J90</f>
        <v>7392</v>
      </c>
    </row>
    <row r="91" spans="2:11" ht="15.5" outlineLevel="4" x14ac:dyDescent="0.35">
      <c r="B91" s="7" t="s">
        <v>255</v>
      </c>
      <c r="C91" s="8">
        <v>45169</v>
      </c>
      <c r="D91" s="9" t="s">
        <v>57</v>
      </c>
      <c r="E91" s="9" t="s">
        <v>43</v>
      </c>
      <c r="F91" s="10" t="s">
        <v>53</v>
      </c>
      <c r="G91" s="11">
        <v>1</v>
      </c>
      <c r="H91" s="10" t="s">
        <v>30</v>
      </c>
      <c r="I91" s="11">
        <v>36</v>
      </c>
      <c r="J91" s="12">
        <v>220</v>
      </c>
      <c r="K91" s="13">
        <f>I91*J91</f>
        <v>7920</v>
      </c>
    </row>
    <row r="92" spans="2:11" ht="15.5" outlineLevel="4" x14ac:dyDescent="0.35">
      <c r="B92" s="7" t="s">
        <v>56</v>
      </c>
      <c r="C92" s="8">
        <v>44942</v>
      </c>
      <c r="D92" s="9" t="s">
        <v>57</v>
      </c>
      <c r="E92" s="9" t="s">
        <v>43</v>
      </c>
      <c r="F92" s="10" t="s">
        <v>20</v>
      </c>
      <c r="G92" s="11">
        <v>1</v>
      </c>
      <c r="H92" s="10" t="s">
        <v>40</v>
      </c>
      <c r="I92" s="11">
        <v>27</v>
      </c>
      <c r="J92" s="12">
        <v>190</v>
      </c>
      <c r="K92" s="13">
        <f>I92*J92</f>
        <v>5130</v>
      </c>
    </row>
    <row r="93" spans="2:11" ht="15.5" outlineLevel="4" x14ac:dyDescent="0.35">
      <c r="B93" s="7" t="s">
        <v>114</v>
      </c>
      <c r="C93" s="8">
        <v>45003</v>
      </c>
      <c r="D93" s="9" t="s">
        <v>57</v>
      </c>
      <c r="E93" s="9" t="s">
        <v>43</v>
      </c>
      <c r="F93" s="10" t="s">
        <v>20</v>
      </c>
      <c r="G93" s="11">
        <v>1</v>
      </c>
      <c r="H93" s="10" t="s">
        <v>35</v>
      </c>
      <c r="I93" s="11">
        <v>27</v>
      </c>
      <c r="J93" s="12">
        <v>190</v>
      </c>
      <c r="K93" s="13">
        <f>I93*J93</f>
        <v>5130</v>
      </c>
    </row>
    <row r="94" spans="2:11" ht="15.5" outlineLevel="3" x14ac:dyDescent="0.35">
      <c r="B94" s="7"/>
      <c r="C94" s="8"/>
      <c r="D94" s="52" t="s">
        <v>375</v>
      </c>
      <c r="E94" s="9"/>
      <c r="F94" s="10"/>
      <c r="G94" s="11"/>
      <c r="H94" s="10"/>
      <c r="I94" s="11">
        <f>SUBTOTAL(9,I67:I93)</f>
        <v>1282</v>
      </c>
      <c r="J94" s="12"/>
      <c r="K94" s="13">
        <f>SUBTOTAL(9,K67:K93)</f>
        <v>164502</v>
      </c>
    </row>
    <row r="95" spans="2:11" ht="15.5" outlineLevel="2" x14ac:dyDescent="0.35">
      <c r="B95" s="7"/>
      <c r="C95" s="8"/>
      <c r="D95" s="9"/>
      <c r="E95" s="52" t="s">
        <v>362</v>
      </c>
      <c r="F95" s="10"/>
      <c r="G95" s="11"/>
      <c r="H95" s="10"/>
      <c r="I95" s="11">
        <f>SUBTOTAL(9,I17:I93)</f>
        <v>3237</v>
      </c>
      <c r="J95" s="12"/>
      <c r="K95" s="13">
        <f>SUBTOTAL(9,K17:K93)</f>
        <v>432928</v>
      </c>
    </row>
    <row r="96" spans="2:11" ht="15.5" outlineLevel="4" x14ac:dyDescent="0.35">
      <c r="B96" s="7" t="s">
        <v>109</v>
      </c>
      <c r="C96" s="8">
        <v>44993</v>
      </c>
      <c r="D96" s="9" t="s">
        <v>60</v>
      </c>
      <c r="E96" s="9" t="s">
        <v>24</v>
      </c>
      <c r="F96" s="10" t="s">
        <v>58</v>
      </c>
      <c r="G96" s="11">
        <v>1</v>
      </c>
      <c r="H96" s="10" t="s">
        <v>14</v>
      </c>
      <c r="I96" s="11">
        <v>13</v>
      </c>
      <c r="J96" s="12">
        <v>100</v>
      </c>
      <c r="K96" s="13">
        <f>I96*J96</f>
        <v>1300</v>
      </c>
    </row>
    <row r="97" spans="2:11" ht="15.5" outlineLevel="4" x14ac:dyDescent="0.35">
      <c r="B97" s="7" t="s">
        <v>305</v>
      </c>
      <c r="C97" s="8">
        <v>45227</v>
      </c>
      <c r="D97" s="9" t="s">
        <v>60</v>
      </c>
      <c r="E97" s="9" t="s">
        <v>24</v>
      </c>
      <c r="F97" s="10" t="s">
        <v>58</v>
      </c>
      <c r="G97" s="11">
        <v>3</v>
      </c>
      <c r="H97" s="10" t="s">
        <v>40</v>
      </c>
      <c r="I97" s="11">
        <v>59</v>
      </c>
      <c r="J97" s="12">
        <v>80</v>
      </c>
      <c r="K97" s="13">
        <f>I97*J97</f>
        <v>4720</v>
      </c>
    </row>
    <row r="98" spans="2:11" ht="15.5" outlineLevel="4" x14ac:dyDescent="0.35">
      <c r="B98" s="7" t="s">
        <v>324</v>
      </c>
      <c r="C98" s="8">
        <v>45257</v>
      </c>
      <c r="D98" s="9" t="s">
        <v>60</v>
      </c>
      <c r="E98" s="9" t="s">
        <v>24</v>
      </c>
      <c r="F98" s="10" t="s">
        <v>58</v>
      </c>
      <c r="G98" s="11">
        <v>3</v>
      </c>
      <c r="H98" s="10" t="s">
        <v>19</v>
      </c>
      <c r="I98" s="11">
        <v>23</v>
      </c>
      <c r="J98" s="12">
        <v>80</v>
      </c>
      <c r="K98" s="13">
        <f>I98*J98</f>
        <v>1840</v>
      </c>
    </row>
    <row r="99" spans="2:11" ht="15.5" outlineLevel="4" x14ac:dyDescent="0.35">
      <c r="B99" s="7" t="s">
        <v>59</v>
      </c>
      <c r="C99" s="8">
        <v>44943</v>
      </c>
      <c r="D99" s="9" t="s">
        <v>60</v>
      </c>
      <c r="E99" s="9" t="s">
        <v>24</v>
      </c>
      <c r="F99" s="10" t="s">
        <v>18</v>
      </c>
      <c r="G99" s="11">
        <v>1</v>
      </c>
      <c r="H99" s="10" t="s">
        <v>40</v>
      </c>
      <c r="I99" s="11">
        <v>13</v>
      </c>
      <c r="J99" s="12">
        <v>140</v>
      </c>
      <c r="K99" s="13">
        <f>I99*J99</f>
        <v>1820</v>
      </c>
    </row>
    <row r="100" spans="2:11" ht="15.5" outlineLevel="4" x14ac:dyDescent="0.35">
      <c r="B100" s="7" t="s">
        <v>300</v>
      </c>
      <c r="C100" s="8">
        <v>45222</v>
      </c>
      <c r="D100" s="9" t="s">
        <v>60</v>
      </c>
      <c r="E100" s="9" t="s">
        <v>24</v>
      </c>
      <c r="F100" s="10" t="s">
        <v>18</v>
      </c>
      <c r="G100" s="11">
        <v>1</v>
      </c>
      <c r="H100" s="10" t="s">
        <v>19</v>
      </c>
      <c r="I100" s="11">
        <v>47</v>
      </c>
      <c r="J100" s="12">
        <v>140</v>
      </c>
      <c r="K100" s="13">
        <f>I100*J100</f>
        <v>6580</v>
      </c>
    </row>
    <row r="101" spans="2:11" ht="15.5" outlineLevel="4" x14ac:dyDescent="0.35">
      <c r="B101" s="7" t="s">
        <v>316</v>
      </c>
      <c r="C101" s="8">
        <v>45243</v>
      </c>
      <c r="D101" s="9" t="s">
        <v>60</v>
      </c>
      <c r="E101" s="9" t="s">
        <v>24</v>
      </c>
      <c r="F101" s="10" t="s">
        <v>18</v>
      </c>
      <c r="G101" s="11">
        <v>3</v>
      </c>
      <c r="H101" s="10" t="s">
        <v>30</v>
      </c>
      <c r="I101" s="11">
        <v>68</v>
      </c>
      <c r="J101" s="12">
        <v>112</v>
      </c>
      <c r="K101" s="13">
        <f>I101*J101</f>
        <v>7616</v>
      </c>
    </row>
    <row r="102" spans="2:11" ht="15.5" outlineLevel="4" x14ac:dyDescent="0.35">
      <c r="B102" s="7" t="s">
        <v>253</v>
      </c>
      <c r="C102" s="8">
        <v>45167</v>
      </c>
      <c r="D102" s="9" t="s">
        <v>60</v>
      </c>
      <c r="E102" s="9" t="s">
        <v>24</v>
      </c>
      <c r="F102" s="10" t="s">
        <v>34</v>
      </c>
      <c r="G102" s="11">
        <v>3</v>
      </c>
      <c r="H102" s="10" t="s">
        <v>19</v>
      </c>
      <c r="I102" s="11">
        <v>70</v>
      </c>
      <c r="J102" s="12">
        <v>128</v>
      </c>
      <c r="K102" s="13">
        <f>I102*J102</f>
        <v>8960</v>
      </c>
    </row>
    <row r="103" spans="2:11" ht="15.5" outlineLevel="4" x14ac:dyDescent="0.35">
      <c r="B103" s="7" t="s">
        <v>296</v>
      </c>
      <c r="C103" s="8">
        <v>45219</v>
      </c>
      <c r="D103" s="9" t="s">
        <v>60</v>
      </c>
      <c r="E103" s="9" t="s">
        <v>24</v>
      </c>
      <c r="F103" s="10" t="s">
        <v>34</v>
      </c>
      <c r="G103" s="11">
        <v>2</v>
      </c>
      <c r="H103" s="10" t="s">
        <v>14</v>
      </c>
      <c r="I103" s="11">
        <v>43</v>
      </c>
      <c r="J103" s="12">
        <v>144</v>
      </c>
      <c r="K103" s="13">
        <f>I103*J103</f>
        <v>6192</v>
      </c>
    </row>
    <row r="104" spans="2:11" ht="15.5" outlineLevel="4" x14ac:dyDescent="0.35">
      <c r="B104" s="7" t="s">
        <v>296</v>
      </c>
      <c r="C104" s="8">
        <v>45219</v>
      </c>
      <c r="D104" s="9" t="s">
        <v>60</v>
      </c>
      <c r="E104" s="9" t="s">
        <v>24</v>
      </c>
      <c r="F104" s="10" t="s">
        <v>34</v>
      </c>
      <c r="G104" s="11">
        <v>2</v>
      </c>
      <c r="H104" s="10" t="s">
        <v>14</v>
      </c>
      <c r="I104" s="11">
        <v>43</v>
      </c>
      <c r="J104" s="12">
        <v>144</v>
      </c>
      <c r="K104" s="13">
        <f>I104*J104</f>
        <v>6192</v>
      </c>
    </row>
    <row r="105" spans="2:11" ht="15.5" outlineLevel="4" x14ac:dyDescent="0.35">
      <c r="B105" s="7" t="s">
        <v>300</v>
      </c>
      <c r="C105" s="8">
        <v>45222</v>
      </c>
      <c r="D105" s="9" t="s">
        <v>60</v>
      </c>
      <c r="E105" s="9" t="s">
        <v>24</v>
      </c>
      <c r="F105" s="10" t="s">
        <v>34</v>
      </c>
      <c r="G105" s="11">
        <v>3</v>
      </c>
      <c r="H105" s="10" t="s">
        <v>19</v>
      </c>
      <c r="I105" s="11">
        <v>36</v>
      </c>
      <c r="J105" s="12">
        <v>128</v>
      </c>
      <c r="K105" s="13">
        <f>I105*J105</f>
        <v>4608</v>
      </c>
    </row>
    <row r="106" spans="2:11" ht="15.5" outlineLevel="4" x14ac:dyDescent="0.35">
      <c r="B106" s="7" t="s">
        <v>305</v>
      </c>
      <c r="C106" s="8">
        <v>45227</v>
      </c>
      <c r="D106" s="9" t="s">
        <v>60</v>
      </c>
      <c r="E106" s="9" t="s">
        <v>24</v>
      </c>
      <c r="F106" s="10" t="s">
        <v>25</v>
      </c>
      <c r="G106" s="11">
        <v>1</v>
      </c>
      <c r="H106" s="10" t="s">
        <v>40</v>
      </c>
      <c r="I106" s="11">
        <v>56</v>
      </c>
      <c r="J106" s="12">
        <v>94</v>
      </c>
      <c r="K106" s="13">
        <f>I106*J106</f>
        <v>5264</v>
      </c>
    </row>
    <row r="107" spans="2:11" ht="15.5" outlineLevel="4" x14ac:dyDescent="0.35">
      <c r="B107" s="7" t="s">
        <v>322</v>
      </c>
      <c r="C107" s="8">
        <v>45252</v>
      </c>
      <c r="D107" s="9" t="s">
        <v>60</v>
      </c>
      <c r="E107" s="9" t="s">
        <v>24</v>
      </c>
      <c r="F107" s="10" t="s">
        <v>25</v>
      </c>
      <c r="G107" s="11">
        <v>1</v>
      </c>
      <c r="H107" s="10" t="s">
        <v>40</v>
      </c>
      <c r="I107" s="11">
        <v>76</v>
      </c>
      <c r="J107" s="12">
        <v>94</v>
      </c>
      <c r="K107" s="13">
        <f>I107*J107</f>
        <v>7144</v>
      </c>
    </row>
    <row r="108" spans="2:11" ht="15.5" outlineLevel="4" x14ac:dyDescent="0.35">
      <c r="B108" s="7" t="s">
        <v>322</v>
      </c>
      <c r="C108" s="8">
        <v>45252</v>
      </c>
      <c r="D108" s="9" t="s">
        <v>60</v>
      </c>
      <c r="E108" s="9" t="s">
        <v>24</v>
      </c>
      <c r="F108" s="10" t="s">
        <v>25</v>
      </c>
      <c r="G108" s="11">
        <v>2</v>
      </c>
      <c r="H108" s="10" t="s">
        <v>40</v>
      </c>
      <c r="I108" s="11">
        <v>13</v>
      </c>
      <c r="J108" s="12">
        <v>84</v>
      </c>
      <c r="K108" s="13">
        <f>I108*J108</f>
        <v>1092</v>
      </c>
    </row>
    <row r="109" spans="2:11" ht="15.5" outlineLevel="4" x14ac:dyDescent="0.35">
      <c r="B109" s="7" t="s">
        <v>198</v>
      </c>
      <c r="C109" s="8">
        <v>45092</v>
      </c>
      <c r="D109" s="9" t="s">
        <v>60</v>
      </c>
      <c r="E109" s="9" t="s">
        <v>24</v>
      </c>
      <c r="F109" s="10" t="s">
        <v>22</v>
      </c>
      <c r="G109" s="11">
        <v>2</v>
      </c>
      <c r="H109" s="10" t="s">
        <v>60</v>
      </c>
      <c r="I109" s="11">
        <v>12</v>
      </c>
      <c r="J109" s="12">
        <v>118</v>
      </c>
      <c r="K109" s="13">
        <f>I109*J109</f>
        <v>1416</v>
      </c>
    </row>
    <row r="110" spans="2:11" ht="15.5" outlineLevel="4" x14ac:dyDescent="0.35">
      <c r="B110" s="7" t="s">
        <v>237</v>
      </c>
      <c r="C110" s="8">
        <v>45151</v>
      </c>
      <c r="D110" s="9" t="s">
        <v>60</v>
      </c>
      <c r="E110" s="9" t="s">
        <v>24</v>
      </c>
      <c r="F110" s="10" t="s">
        <v>22</v>
      </c>
      <c r="G110" s="11">
        <v>1</v>
      </c>
      <c r="H110" s="10" t="s">
        <v>19</v>
      </c>
      <c r="I110" s="11">
        <v>36</v>
      </c>
      <c r="J110" s="12">
        <v>130</v>
      </c>
      <c r="K110" s="13">
        <f>I110*J110</f>
        <v>4680</v>
      </c>
    </row>
    <row r="111" spans="2:11" ht="15.5" outlineLevel="4" x14ac:dyDescent="0.35">
      <c r="B111" s="7" t="s">
        <v>316</v>
      </c>
      <c r="C111" s="8">
        <v>45243</v>
      </c>
      <c r="D111" s="9" t="s">
        <v>60</v>
      </c>
      <c r="E111" s="9" t="s">
        <v>24</v>
      </c>
      <c r="F111" s="10" t="s">
        <v>22</v>
      </c>
      <c r="G111" s="11">
        <v>2</v>
      </c>
      <c r="H111" s="10" t="s">
        <v>30</v>
      </c>
      <c r="I111" s="11">
        <v>13</v>
      </c>
      <c r="J111" s="12">
        <v>118</v>
      </c>
      <c r="K111" s="13">
        <f>I111*J111</f>
        <v>1534</v>
      </c>
    </row>
    <row r="112" spans="2:11" ht="15.5" outlineLevel="4" x14ac:dyDescent="0.35">
      <c r="B112" s="7" t="s">
        <v>322</v>
      </c>
      <c r="C112" s="8">
        <v>45252</v>
      </c>
      <c r="D112" s="9" t="s">
        <v>60</v>
      </c>
      <c r="E112" s="9" t="s">
        <v>24</v>
      </c>
      <c r="F112" s="10" t="s">
        <v>22</v>
      </c>
      <c r="G112" s="11">
        <v>1</v>
      </c>
      <c r="H112" s="10" t="s">
        <v>40</v>
      </c>
      <c r="I112" s="11">
        <v>79</v>
      </c>
      <c r="J112" s="12">
        <v>130</v>
      </c>
      <c r="K112" s="13">
        <f>I112*J112</f>
        <v>10270</v>
      </c>
    </row>
    <row r="113" spans="2:11" ht="15.5" outlineLevel="4" x14ac:dyDescent="0.35">
      <c r="B113" s="7" t="s">
        <v>109</v>
      </c>
      <c r="C113" s="8">
        <v>44993</v>
      </c>
      <c r="D113" s="9" t="s">
        <v>60</v>
      </c>
      <c r="E113" s="9" t="s">
        <v>24</v>
      </c>
      <c r="F113" s="10" t="s">
        <v>13</v>
      </c>
      <c r="G113" s="11">
        <v>2</v>
      </c>
      <c r="H113" s="10" t="s">
        <v>14</v>
      </c>
      <c r="I113" s="11">
        <v>22</v>
      </c>
      <c r="J113" s="12">
        <v>136</v>
      </c>
      <c r="K113" s="13">
        <f>I113*J113</f>
        <v>2992</v>
      </c>
    </row>
    <row r="114" spans="2:11" ht="15.5" outlineLevel="4" x14ac:dyDescent="0.35">
      <c r="B114" s="7" t="s">
        <v>198</v>
      </c>
      <c r="C114" s="8">
        <v>45092</v>
      </c>
      <c r="D114" s="9" t="s">
        <v>60</v>
      </c>
      <c r="E114" s="9" t="s">
        <v>24</v>
      </c>
      <c r="F114" s="10" t="s">
        <v>13</v>
      </c>
      <c r="G114" s="11">
        <v>2</v>
      </c>
      <c r="H114" s="10" t="s">
        <v>60</v>
      </c>
      <c r="I114" s="11">
        <v>72</v>
      </c>
      <c r="J114" s="12">
        <v>136</v>
      </c>
      <c r="K114" s="13">
        <f>I114*J114</f>
        <v>9792</v>
      </c>
    </row>
    <row r="115" spans="2:11" ht="15.5" outlineLevel="4" x14ac:dyDescent="0.35">
      <c r="B115" s="7" t="s">
        <v>207</v>
      </c>
      <c r="C115" s="8">
        <v>45108</v>
      </c>
      <c r="D115" s="9" t="s">
        <v>60</v>
      </c>
      <c r="E115" s="9" t="s">
        <v>24</v>
      </c>
      <c r="F115" s="10" t="s">
        <v>13</v>
      </c>
      <c r="G115" s="11">
        <v>1</v>
      </c>
      <c r="H115" s="10" t="s">
        <v>60</v>
      </c>
      <c r="I115" s="11">
        <v>15</v>
      </c>
      <c r="J115" s="12">
        <v>150</v>
      </c>
      <c r="K115" s="13">
        <f>I115*J115</f>
        <v>2250</v>
      </c>
    </row>
    <row r="116" spans="2:11" ht="15.5" outlineLevel="4" x14ac:dyDescent="0.35">
      <c r="B116" s="7" t="s">
        <v>300</v>
      </c>
      <c r="C116" s="8">
        <v>45222</v>
      </c>
      <c r="D116" s="9" t="s">
        <v>60</v>
      </c>
      <c r="E116" s="9" t="s">
        <v>24</v>
      </c>
      <c r="F116" s="10" t="s">
        <v>39</v>
      </c>
      <c r="G116" s="11">
        <v>3</v>
      </c>
      <c r="H116" s="10" t="s">
        <v>19</v>
      </c>
      <c r="I116" s="11">
        <v>43</v>
      </c>
      <c r="J116" s="12">
        <v>136</v>
      </c>
      <c r="K116" s="13">
        <f>I116*J116</f>
        <v>5848</v>
      </c>
    </row>
    <row r="117" spans="2:11" ht="15.5" outlineLevel="4" x14ac:dyDescent="0.35">
      <c r="B117" s="7" t="s">
        <v>322</v>
      </c>
      <c r="C117" s="8">
        <v>45252</v>
      </c>
      <c r="D117" s="9" t="s">
        <v>60</v>
      </c>
      <c r="E117" s="9" t="s">
        <v>24</v>
      </c>
      <c r="F117" s="10" t="s">
        <v>39</v>
      </c>
      <c r="G117" s="11">
        <v>1</v>
      </c>
      <c r="H117" s="10" t="s">
        <v>40</v>
      </c>
      <c r="I117" s="11">
        <v>34</v>
      </c>
      <c r="J117" s="12">
        <v>170</v>
      </c>
      <c r="K117" s="13">
        <f>I117*J117</f>
        <v>5780</v>
      </c>
    </row>
    <row r="118" spans="2:11" ht="15.5" outlineLevel="4" x14ac:dyDescent="0.35">
      <c r="B118" s="7" t="s">
        <v>324</v>
      </c>
      <c r="C118" s="8">
        <v>45257</v>
      </c>
      <c r="D118" s="9" t="s">
        <v>60</v>
      </c>
      <c r="E118" s="9" t="s">
        <v>24</v>
      </c>
      <c r="F118" s="10" t="s">
        <v>39</v>
      </c>
      <c r="G118" s="11">
        <v>2</v>
      </c>
      <c r="H118" s="10" t="s">
        <v>19</v>
      </c>
      <c r="I118" s="11">
        <v>32</v>
      </c>
      <c r="J118" s="12">
        <v>154</v>
      </c>
      <c r="K118" s="13">
        <f>I118*J118</f>
        <v>4928</v>
      </c>
    </row>
    <row r="119" spans="2:11" ht="15.5" outlineLevel="4" x14ac:dyDescent="0.35">
      <c r="B119" s="7" t="s">
        <v>59</v>
      </c>
      <c r="C119" s="8">
        <v>44943</v>
      </c>
      <c r="D119" s="9" t="s">
        <v>60</v>
      </c>
      <c r="E119" s="9" t="s">
        <v>24</v>
      </c>
      <c r="F119" s="10" t="s">
        <v>53</v>
      </c>
      <c r="G119" s="11">
        <v>2</v>
      </c>
      <c r="H119" s="10" t="s">
        <v>40</v>
      </c>
      <c r="I119" s="11">
        <v>31</v>
      </c>
      <c r="J119" s="12">
        <v>198</v>
      </c>
      <c r="K119" s="13">
        <f>I119*J119</f>
        <v>6138</v>
      </c>
    </row>
    <row r="120" spans="2:11" ht="15.5" outlineLevel="4" x14ac:dyDescent="0.35">
      <c r="B120" s="7" t="s">
        <v>82</v>
      </c>
      <c r="C120" s="8">
        <v>44960</v>
      </c>
      <c r="D120" s="9" t="s">
        <v>60</v>
      </c>
      <c r="E120" s="9" t="s">
        <v>24</v>
      </c>
      <c r="F120" s="10" t="s">
        <v>20</v>
      </c>
      <c r="G120" s="11">
        <v>2</v>
      </c>
      <c r="H120" s="10" t="s">
        <v>19</v>
      </c>
      <c r="I120" s="11">
        <v>26</v>
      </c>
      <c r="J120" s="12">
        <v>172</v>
      </c>
      <c r="K120" s="13">
        <f>I120*J120</f>
        <v>4472</v>
      </c>
    </row>
    <row r="121" spans="2:11" ht="15.5" outlineLevel="4" x14ac:dyDescent="0.35">
      <c r="B121" s="7" t="s">
        <v>262</v>
      </c>
      <c r="C121" s="8">
        <v>45183</v>
      </c>
      <c r="D121" s="9" t="s">
        <v>60</v>
      </c>
      <c r="E121" s="9" t="s">
        <v>24</v>
      </c>
      <c r="F121" s="10" t="s">
        <v>20</v>
      </c>
      <c r="G121" s="11">
        <v>3</v>
      </c>
      <c r="H121" s="10" t="s">
        <v>30</v>
      </c>
      <c r="I121" s="11">
        <v>10</v>
      </c>
      <c r="J121" s="12">
        <v>152</v>
      </c>
      <c r="K121" s="13">
        <f>I121*J121</f>
        <v>1520</v>
      </c>
    </row>
    <row r="122" spans="2:11" ht="15.5" outlineLevel="3" x14ac:dyDescent="0.35">
      <c r="B122" s="7"/>
      <c r="C122" s="8"/>
      <c r="D122" s="52" t="s">
        <v>376</v>
      </c>
      <c r="E122" s="9"/>
      <c r="F122" s="10"/>
      <c r="G122" s="11"/>
      <c r="H122" s="10"/>
      <c r="I122" s="11">
        <f>SUBTOTAL(9,I96:I121)</f>
        <v>985</v>
      </c>
      <c r="J122" s="12"/>
      <c r="K122" s="13">
        <f>SUBTOTAL(9,K96:K121)</f>
        <v>124948</v>
      </c>
    </row>
    <row r="123" spans="2:11" ht="15.5" outlineLevel="4" x14ac:dyDescent="0.35">
      <c r="B123" s="7" t="s">
        <v>194</v>
      </c>
      <c r="C123" s="8">
        <v>45088</v>
      </c>
      <c r="D123" s="9" t="s">
        <v>19</v>
      </c>
      <c r="E123" s="9" t="s">
        <v>24</v>
      </c>
      <c r="F123" s="10" t="s">
        <v>18</v>
      </c>
      <c r="G123" s="11">
        <v>1</v>
      </c>
      <c r="H123" s="10" t="s">
        <v>27</v>
      </c>
      <c r="I123" s="11">
        <v>72</v>
      </c>
      <c r="J123" s="12">
        <v>140</v>
      </c>
      <c r="K123" s="13">
        <f>I123*J123</f>
        <v>10080</v>
      </c>
    </row>
    <row r="124" spans="2:11" ht="15.5" outlineLevel="4" x14ac:dyDescent="0.35">
      <c r="B124" s="7" t="s">
        <v>225</v>
      </c>
      <c r="C124" s="8">
        <v>45135</v>
      </c>
      <c r="D124" s="9" t="s">
        <v>19</v>
      </c>
      <c r="E124" s="9" t="s">
        <v>24</v>
      </c>
      <c r="F124" s="10" t="s">
        <v>18</v>
      </c>
      <c r="G124" s="11">
        <v>1</v>
      </c>
      <c r="H124" s="10" t="s">
        <v>60</v>
      </c>
      <c r="I124" s="11">
        <v>70</v>
      </c>
      <c r="J124" s="12">
        <v>140</v>
      </c>
      <c r="K124" s="13">
        <f>I124*J124</f>
        <v>9800</v>
      </c>
    </row>
    <row r="125" spans="2:11" ht="15.5" outlineLevel="4" x14ac:dyDescent="0.35">
      <c r="B125" s="7" t="s">
        <v>225</v>
      </c>
      <c r="C125" s="8">
        <v>45135</v>
      </c>
      <c r="D125" s="9" t="s">
        <v>19</v>
      </c>
      <c r="E125" s="9" t="s">
        <v>24</v>
      </c>
      <c r="F125" s="10" t="s">
        <v>18</v>
      </c>
      <c r="G125" s="11">
        <v>2</v>
      </c>
      <c r="H125" s="10" t="s">
        <v>60</v>
      </c>
      <c r="I125" s="11">
        <v>44</v>
      </c>
      <c r="J125" s="12">
        <v>126</v>
      </c>
      <c r="K125" s="13">
        <f>I125*J125</f>
        <v>5544</v>
      </c>
    </row>
    <row r="126" spans="2:11" ht="15.5" outlineLevel="4" x14ac:dyDescent="0.35">
      <c r="B126" s="7" t="s">
        <v>330</v>
      </c>
      <c r="C126" s="8">
        <v>45261</v>
      </c>
      <c r="D126" s="9" t="s">
        <v>19</v>
      </c>
      <c r="E126" s="9" t="s">
        <v>24</v>
      </c>
      <c r="F126" s="10" t="s">
        <v>34</v>
      </c>
      <c r="G126" s="11">
        <v>1</v>
      </c>
      <c r="H126" s="10" t="s">
        <v>40</v>
      </c>
      <c r="I126" s="11">
        <v>47</v>
      </c>
      <c r="J126" s="12">
        <v>160</v>
      </c>
      <c r="K126" s="13">
        <f>I126*J126</f>
        <v>7520</v>
      </c>
    </row>
    <row r="127" spans="2:11" ht="15.5" outlineLevel="4" x14ac:dyDescent="0.35">
      <c r="B127" s="7" t="s">
        <v>335</v>
      </c>
      <c r="C127" s="8">
        <v>45269</v>
      </c>
      <c r="D127" s="9" t="s">
        <v>19</v>
      </c>
      <c r="E127" s="9" t="s">
        <v>24</v>
      </c>
      <c r="F127" s="10" t="s">
        <v>34</v>
      </c>
      <c r="G127" s="11">
        <v>2</v>
      </c>
      <c r="H127" s="10" t="s">
        <v>27</v>
      </c>
      <c r="I127" s="11">
        <v>33</v>
      </c>
      <c r="J127" s="12">
        <v>144</v>
      </c>
      <c r="K127" s="13">
        <f>I127*J127</f>
        <v>4752</v>
      </c>
    </row>
    <row r="128" spans="2:11" ht="15.5" outlineLevel="4" x14ac:dyDescent="0.35">
      <c r="B128" s="7" t="s">
        <v>23</v>
      </c>
      <c r="C128" s="8">
        <v>44930</v>
      </c>
      <c r="D128" s="9" t="s">
        <v>19</v>
      </c>
      <c r="E128" s="9" t="s">
        <v>24</v>
      </c>
      <c r="F128" s="10" t="s">
        <v>25</v>
      </c>
      <c r="G128" s="11">
        <v>1</v>
      </c>
      <c r="H128" s="10" t="s">
        <v>14</v>
      </c>
      <c r="I128" s="11">
        <v>12</v>
      </c>
      <c r="J128" s="12">
        <v>94</v>
      </c>
      <c r="K128" s="13">
        <f>I128*J128</f>
        <v>1128</v>
      </c>
    </row>
    <row r="129" spans="2:11" ht="15.5" outlineLevel="4" x14ac:dyDescent="0.35">
      <c r="B129" s="7" t="s">
        <v>44</v>
      </c>
      <c r="C129" s="8">
        <v>44935</v>
      </c>
      <c r="D129" s="9" t="s">
        <v>19</v>
      </c>
      <c r="E129" s="9" t="s">
        <v>24</v>
      </c>
      <c r="F129" s="10" t="s">
        <v>25</v>
      </c>
      <c r="G129" s="11">
        <v>2</v>
      </c>
      <c r="H129" s="10" t="s">
        <v>40</v>
      </c>
      <c r="I129" s="11">
        <v>6</v>
      </c>
      <c r="J129" s="12">
        <v>84</v>
      </c>
      <c r="K129" s="13">
        <f>I129*J129</f>
        <v>504</v>
      </c>
    </row>
    <row r="130" spans="2:11" ht="15.5" outlineLevel="4" x14ac:dyDescent="0.35">
      <c r="B130" s="7" t="s">
        <v>265</v>
      </c>
      <c r="C130" s="8">
        <v>45186</v>
      </c>
      <c r="D130" s="9" t="s">
        <v>19</v>
      </c>
      <c r="E130" s="9" t="s">
        <v>24</v>
      </c>
      <c r="F130" s="10" t="s">
        <v>25</v>
      </c>
      <c r="G130" s="11">
        <v>1</v>
      </c>
      <c r="H130" s="10" t="s">
        <v>35</v>
      </c>
      <c r="I130" s="11">
        <v>16</v>
      </c>
      <c r="J130" s="12">
        <v>94</v>
      </c>
      <c r="K130" s="13">
        <f>I130*J130</f>
        <v>1504</v>
      </c>
    </row>
    <row r="131" spans="2:11" ht="15.5" outlineLevel="4" x14ac:dyDescent="0.35">
      <c r="B131" s="7" t="s">
        <v>330</v>
      </c>
      <c r="C131" s="8">
        <v>45261</v>
      </c>
      <c r="D131" s="9" t="s">
        <v>19</v>
      </c>
      <c r="E131" s="9" t="s">
        <v>24</v>
      </c>
      <c r="F131" s="10" t="s">
        <v>25</v>
      </c>
      <c r="G131" s="11">
        <v>2</v>
      </c>
      <c r="H131" s="10" t="s">
        <v>40</v>
      </c>
      <c r="I131" s="11">
        <v>17</v>
      </c>
      <c r="J131" s="12">
        <v>84</v>
      </c>
      <c r="K131" s="13">
        <f>I131*J131</f>
        <v>1428</v>
      </c>
    </row>
    <row r="132" spans="2:11" ht="15.5" outlineLevel="4" x14ac:dyDescent="0.35">
      <c r="B132" s="7" t="s">
        <v>153</v>
      </c>
      <c r="C132" s="8">
        <v>45041</v>
      </c>
      <c r="D132" s="9" t="s">
        <v>19</v>
      </c>
      <c r="E132" s="9" t="s">
        <v>24</v>
      </c>
      <c r="F132" s="10" t="s">
        <v>22</v>
      </c>
      <c r="G132" s="11">
        <v>2</v>
      </c>
      <c r="H132" s="10" t="s">
        <v>14</v>
      </c>
      <c r="I132" s="11">
        <v>65</v>
      </c>
      <c r="J132" s="12">
        <v>118</v>
      </c>
      <c r="K132" s="13">
        <f>I132*J132</f>
        <v>7670</v>
      </c>
    </row>
    <row r="133" spans="2:11" ht="15.5" outlineLevel="4" x14ac:dyDescent="0.35">
      <c r="B133" s="7" t="s">
        <v>194</v>
      </c>
      <c r="C133" s="8">
        <v>45088</v>
      </c>
      <c r="D133" s="9" t="s">
        <v>19</v>
      </c>
      <c r="E133" s="9" t="s">
        <v>24</v>
      </c>
      <c r="F133" s="10" t="s">
        <v>22</v>
      </c>
      <c r="G133" s="11">
        <v>2</v>
      </c>
      <c r="H133" s="10" t="s">
        <v>27</v>
      </c>
      <c r="I133" s="11">
        <v>9</v>
      </c>
      <c r="J133" s="12">
        <v>118</v>
      </c>
      <c r="K133" s="13">
        <f>I133*J133</f>
        <v>1062</v>
      </c>
    </row>
    <row r="134" spans="2:11" ht="15.5" outlineLevel="4" x14ac:dyDescent="0.35">
      <c r="B134" s="7" t="s">
        <v>241</v>
      </c>
      <c r="C134" s="8">
        <v>45157</v>
      </c>
      <c r="D134" s="9" t="s">
        <v>19</v>
      </c>
      <c r="E134" s="9" t="s">
        <v>24</v>
      </c>
      <c r="F134" s="10" t="s">
        <v>22</v>
      </c>
      <c r="G134" s="11">
        <v>1</v>
      </c>
      <c r="H134" s="10" t="s">
        <v>30</v>
      </c>
      <c r="I134" s="11">
        <v>67</v>
      </c>
      <c r="J134" s="12">
        <v>130</v>
      </c>
      <c r="K134" s="13">
        <f>I134*J134</f>
        <v>8710</v>
      </c>
    </row>
    <row r="135" spans="2:11" ht="15.5" outlineLevel="4" x14ac:dyDescent="0.35">
      <c r="B135" s="7" t="s">
        <v>294</v>
      </c>
      <c r="C135" s="8">
        <v>45217</v>
      </c>
      <c r="D135" s="9" t="s">
        <v>19</v>
      </c>
      <c r="E135" s="9" t="s">
        <v>24</v>
      </c>
      <c r="F135" s="10" t="s">
        <v>22</v>
      </c>
      <c r="G135" s="11">
        <v>2</v>
      </c>
      <c r="H135" s="10" t="s">
        <v>60</v>
      </c>
      <c r="I135" s="11">
        <v>37</v>
      </c>
      <c r="J135" s="12">
        <v>118</v>
      </c>
      <c r="K135" s="13">
        <f>I135*J135</f>
        <v>4366</v>
      </c>
    </row>
    <row r="136" spans="2:11" ht="15.5" outlineLevel="4" x14ac:dyDescent="0.35">
      <c r="B136" s="7" t="s">
        <v>330</v>
      </c>
      <c r="C136" s="8">
        <v>45261</v>
      </c>
      <c r="D136" s="9" t="s">
        <v>19</v>
      </c>
      <c r="E136" s="9" t="s">
        <v>24</v>
      </c>
      <c r="F136" s="10" t="s">
        <v>22</v>
      </c>
      <c r="G136" s="11">
        <v>2</v>
      </c>
      <c r="H136" s="10" t="s">
        <v>40</v>
      </c>
      <c r="I136" s="11">
        <v>8</v>
      </c>
      <c r="J136" s="12">
        <v>118</v>
      </c>
      <c r="K136" s="13">
        <f>I136*J136</f>
        <v>944</v>
      </c>
    </row>
    <row r="137" spans="2:11" ht="15.5" outlineLevel="4" x14ac:dyDescent="0.35">
      <c r="B137" s="7" t="s">
        <v>341</v>
      </c>
      <c r="C137" s="8">
        <v>45280</v>
      </c>
      <c r="D137" s="9" t="s">
        <v>19</v>
      </c>
      <c r="E137" s="9" t="s">
        <v>24</v>
      </c>
      <c r="F137" s="10" t="s">
        <v>22</v>
      </c>
      <c r="G137" s="11">
        <v>1</v>
      </c>
      <c r="H137" s="10" t="s">
        <v>19</v>
      </c>
      <c r="I137" s="11">
        <v>26</v>
      </c>
      <c r="J137" s="12">
        <v>130</v>
      </c>
      <c r="K137" s="13">
        <f>I137*J137</f>
        <v>3380</v>
      </c>
    </row>
    <row r="138" spans="2:11" ht="15.5" outlineLevel="4" x14ac:dyDescent="0.35">
      <c r="B138" s="7" t="s">
        <v>44</v>
      </c>
      <c r="C138" s="8">
        <v>44935</v>
      </c>
      <c r="D138" s="9" t="s">
        <v>19</v>
      </c>
      <c r="E138" s="9" t="s">
        <v>24</v>
      </c>
      <c r="F138" s="10" t="s">
        <v>13</v>
      </c>
      <c r="G138" s="11">
        <v>1</v>
      </c>
      <c r="H138" s="10" t="s">
        <v>40</v>
      </c>
      <c r="I138" s="11">
        <v>55</v>
      </c>
      <c r="J138" s="12">
        <v>150</v>
      </c>
      <c r="K138" s="13">
        <f>I138*J138</f>
        <v>8250</v>
      </c>
    </row>
    <row r="139" spans="2:11" ht="15.5" outlineLevel="4" x14ac:dyDescent="0.35">
      <c r="B139" s="7" t="s">
        <v>44</v>
      </c>
      <c r="C139" s="8">
        <v>44935</v>
      </c>
      <c r="D139" s="9" t="s">
        <v>19</v>
      </c>
      <c r="E139" s="9" t="s">
        <v>24</v>
      </c>
      <c r="F139" s="10" t="s">
        <v>13</v>
      </c>
      <c r="G139" s="11">
        <v>2</v>
      </c>
      <c r="H139" s="10" t="s">
        <v>40</v>
      </c>
      <c r="I139" s="11">
        <v>39</v>
      </c>
      <c r="J139" s="12">
        <v>136</v>
      </c>
      <c r="K139" s="13">
        <f>I139*J139</f>
        <v>5304</v>
      </c>
    </row>
    <row r="140" spans="2:11" ht="15.5" outlineLevel="4" x14ac:dyDescent="0.35">
      <c r="B140" s="7" t="s">
        <v>81</v>
      </c>
      <c r="C140" s="8">
        <v>44959</v>
      </c>
      <c r="D140" s="9" t="s">
        <v>19</v>
      </c>
      <c r="E140" s="9" t="s">
        <v>24</v>
      </c>
      <c r="F140" s="10" t="s">
        <v>13</v>
      </c>
      <c r="G140" s="11">
        <v>1</v>
      </c>
      <c r="H140" s="10" t="s">
        <v>35</v>
      </c>
      <c r="I140" s="11">
        <v>53</v>
      </c>
      <c r="J140" s="12">
        <v>150</v>
      </c>
      <c r="K140" s="13">
        <f>I140*J140</f>
        <v>7950</v>
      </c>
    </row>
    <row r="141" spans="2:11" ht="15.5" outlineLevel="4" x14ac:dyDescent="0.35">
      <c r="B141" s="7" t="s">
        <v>268</v>
      </c>
      <c r="C141" s="8">
        <v>45190</v>
      </c>
      <c r="D141" s="9" t="s">
        <v>19</v>
      </c>
      <c r="E141" s="9" t="s">
        <v>24</v>
      </c>
      <c r="F141" s="10" t="s">
        <v>13</v>
      </c>
      <c r="G141" s="11">
        <v>2</v>
      </c>
      <c r="H141" s="10" t="s">
        <v>30</v>
      </c>
      <c r="I141" s="11">
        <v>59</v>
      </c>
      <c r="J141" s="12">
        <v>136</v>
      </c>
      <c r="K141" s="13">
        <f>I141*J141</f>
        <v>8024</v>
      </c>
    </row>
    <row r="142" spans="2:11" ht="15.5" outlineLevel="4" x14ac:dyDescent="0.35">
      <c r="B142" s="7" t="s">
        <v>268</v>
      </c>
      <c r="C142" s="8">
        <v>45190</v>
      </c>
      <c r="D142" s="9" t="s">
        <v>19</v>
      </c>
      <c r="E142" s="9" t="s">
        <v>24</v>
      </c>
      <c r="F142" s="10" t="s">
        <v>13</v>
      </c>
      <c r="G142" s="11">
        <v>2</v>
      </c>
      <c r="H142" s="10" t="s">
        <v>30</v>
      </c>
      <c r="I142" s="11">
        <v>24</v>
      </c>
      <c r="J142" s="12">
        <v>136</v>
      </c>
      <c r="K142" s="13">
        <f>I142*J142</f>
        <v>3264</v>
      </c>
    </row>
    <row r="143" spans="2:11" ht="15.5" outlineLevel="4" x14ac:dyDescent="0.35">
      <c r="B143" s="7" t="s">
        <v>268</v>
      </c>
      <c r="C143" s="8">
        <v>45190</v>
      </c>
      <c r="D143" s="9" t="s">
        <v>19</v>
      </c>
      <c r="E143" s="9" t="s">
        <v>24</v>
      </c>
      <c r="F143" s="10" t="s">
        <v>39</v>
      </c>
      <c r="G143" s="11">
        <v>3</v>
      </c>
      <c r="H143" s="10" t="s">
        <v>30</v>
      </c>
      <c r="I143" s="11">
        <v>59</v>
      </c>
      <c r="J143" s="12">
        <v>136</v>
      </c>
      <c r="K143" s="13">
        <f>I143*J143</f>
        <v>8024</v>
      </c>
    </row>
    <row r="144" spans="2:11" ht="15.5" outlineLevel="4" x14ac:dyDescent="0.35">
      <c r="B144" s="7" t="s">
        <v>283</v>
      </c>
      <c r="C144" s="8">
        <v>45206</v>
      </c>
      <c r="D144" s="9" t="s">
        <v>19</v>
      </c>
      <c r="E144" s="9" t="s">
        <v>24</v>
      </c>
      <c r="F144" s="10" t="s">
        <v>39</v>
      </c>
      <c r="G144" s="11">
        <v>1</v>
      </c>
      <c r="H144" s="10" t="s">
        <v>35</v>
      </c>
      <c r="I144" s="11">
        <v>12</v>
      </c>
      <c r="J144" s="12">
        <v>170</v>
      </c>
      <c r="K144" s="13">
        <f>I144*J144</f>
        <v>2040</v>
      </c>
    </row>
    <row r="145" spans="2:11" ht="15.5" outlineLevel="4" x14ac:dyDescent="0.35">
      <c r="B145" s="7" t="s">
        <v>225</v>
      </c>
      <c r="C145" s="8">
        <v>45135</v>
      </c>
      <c r="D145" s="9" t="s">
        <v>19</v>
      </c>
      <c r="E145" s="9" t="s">
        <v>24</v>
      </c>
      <c r="F145" s="10" t="s">
        <v>53</v>
      </c>
      <c r="G145" s="11">
        <v>1</v>
      </c>
      <c r="H145" s="10" t="s">
        <v>60</v>
      </c>
      <c r="I145" s="11">
        <v>19</v>
      </c>
      <c r="J145" s="12">
        <v>220</v>
      </c>
      <c r="K145" s="13">
        <f>I145*J145</f>
        <v>4180</v>
      </c>
    </row>
    <row r="146" spans="2:11" ht="15.5" outlineLevel="4" x14ac:dyDescent="0.35">
      <c r="B146" s="7" t="s">
        <v>23</v>
      </c>
      <c r="C146" s="8">
        <v>44930</v>
      </c>
      <c r="D146" s="9" t="s">
        <v>19</v>
      </c>
      <c r="E146" s="9" t="s">
        <v>24</v>
      </c>
      <c r="F146" s="10" t="s">
        <v>20</v>
      </c>
      <c r="G146" s="11">
        <v>1</v>
      </c>
      <c r="H146" s="10" t="s">
        <v>14</v>
      </c>
      <c r="I146" s="11">
        <v>39</v>
      </c>
      <c r="J146" s="12">
        <v>190</v>
      </c>
      <c r="K146" s="13">
        <f>I146*J146</f>
        <v>7410</v>
      </c>
    </row>
    <row r="147" spans="2:11" ht="15.5" outlineLevel="3" x14ac:dyDescent="0.35">
      <c r="B147" s="7"/>
      <c r="C147" s="8"/>
      <c r="D147" s="52" t="s">
        <v>377</v>
      </c>
      <c r="E147" s="9"/>
      <c r="F147" s="10"/>
      <c r="G147" s="11"/>
      <c r="H147" s="10"/>
      <c r="I147" s="11">
        <f>SUBTOTAL(9,I123:I146)</f>
        <v>888</v>
      </c>
      <c r="J147" s="12"/>
      <c r="K147" s="13">
        <f>SUBTOTAL(9,K123:K146)</f>
        <v>122838</v>
      </c>
    </row>
    <row r="148" spans="2:11" ht="15.5" outlineLevel="4" x14ac:dyDescent="0.35">
      <c r="B148" s="7" t="s">
        <v>336</v>
      </c>
      <c r="C148" s="8">
        <v>45270</v>
      </c>
      <c r="D148" s="9" t="s">
        <v>145</v>
      </c>
      <c r="E148" s="9" t="s">
        <v>24</v>
      </c>
      <c r="F148" s="10" t="s">
        <v>58</v>
      </c>
      <c r="G148" s="11">
        <v>1</v>
      </c>
      <c r="H148" s="10" t="s">
        <v>19</v>
      </c>
      <c r="I148" s="11">
        <v>34</v>
      </c>
      <c r="J148" s="12">
        <v>100</v>
      </c>
      <c r="K148" s="13">
        <f>I148*J148</f>
        <v>3400</v>
      </c>
    </row>
    <row r="149" spans="2:11" ht="15.5" outlineLevel="4" x14ac:dyDescent="0.35">
      <c r="B149" s="7" t="s">
        <v>147</v>
      </c>
      <c r="C149" s="8">
        <v>45035</v>
      </c>
      <c r="D149" s="9" t="s">
        <v>145</v>
      </c>
      <c r="E149" s="9" t="s">
        <v>24</v>
      </c>
      <c r="F149" s="10" t="s">
        <v>18</v>
      </c>
      <c r="G149" s="11">
        <v>1</v>
      </c>
      <c r="H149" s="10" t="s">
        <v>35</v>
      </c>
      <c r="I149" s="11">
        <v>51</v>
      </c>
      <c r="J149" s="12">
        <v>140</v>
      </c>
      <c r="K149" s="13">
        <f>I149*J149</f>
        <v>7140</v>
      </c>
    </row>
    <row r="150" spans="2:11" ht="15.5" outlineLevel="4" x14ac:dyDescent="0.35">
      <c r="B150" s="7" t="s">
        <v>282</v>
      </c>
      <c r="C150" s="8">
        <v>45206</v>
      </c>
      <c r="D150" s="9" t="s">
        <v>145</v>
      </c>
      <c r="E150" s="9" t="s">
        <v>24</v>
      </c>
      <c r="F150" s="10" t="s">
        <v>18</v>
      </c>
      <c r="G150" s="11">
        <v>1</v>
      </c>
      <c r="H150" s="10" t="s">
        <v>60</v>
      </c>
      <c r="I150" s="11">
        <v>51</v>
      </c>
      <c r="J150" s="12">
        <v>140</v>
      </c>
      <c r="K150" s="13">
        <f>I150*J150</f>
        <v>7140</v>
      </c>
    </row>
    <row r="151" spans="2:11" ht="15.5" outlineLevel="4" x14ac:dyDescent="0.35">
      <c r="B151" s="7" t="s">
        <v>317</v>
      </c>
      <c r="C151" s="8">
        <v>45245</v>
      </c>
      <c r="D151" s="9" t="s">
        <v>145</v>
      </c>
      <c r="E151" s="9" t="s">
        <v>24</v>
      </c>
      <c r="F151" s="10" t="s">
        <v>18</v>
      </c>
      <c r="G151" s="11">
        <v>1</v>
      </c>
      <c r="H151" s="10" t="s">
        <v>14</v>
      </c>
      <c r="I151" s="11">
        <v>73</v>
      </c>
      <c r="J151" s="12">
        <v>140</v>
      </c>
      <c r="K151" s="13">
        <f>I151*J151</f>
        <v>10220</v>
      </c>
    </row>
    <row r="152" spans="2:11" ht="15.5" outlineLevel="4" x14ac:dyDescent="0.35">
      <c r="B152" s="7" t="s">
        <v>165</v>
      </c>
      <c r="C152" s="8">
        <v>45052</v>
      </c>
      <c r="D152" s="9" t="s">
        <v>145</v>
      </c>
      <c r="E152" s="9" t="s">
        <v>24</v>
      </c>
      <c r="F152" s="10" t="s">
        <v>25</v>
      </c>
      <c r="G152" s="11">
        <v>1</v>
      </c>
      <c r="H152" s="10" t="s">
        <v>30</v>
      </c>
      <c r="I152" s="11">
        <v>12</v>
      </c>
      <c r="J152" s="12">
        <v>94</v>
      </c>
      <c r="K152" s="13">
        <f>I152*J152</f>
        <v>1128</v>
      </c>
    </row>
    <row r="153" spans="2:11" ht="15.5" outlineLevel="4" x14ac:dyDescent="0.35">
      <c r="B153" s="7" t="s">
        <v>336</v>
      </c>
      <c r="C153" s="8">
        <v>45270</v>
      </c>
      <c r="D153" s="9" t="s">
        <v>145</v>
      </c>
      <c r="E153" s="9" t="s">
        <v>24</v>
      </c>
      <c r="F153" s="10" t="s">
        <v>25</v>
      </c>
      <c r="G153" s="11">
        <v>1</v>
      </c>
      <c r="H153" s="10" t="s">
        <v>19</v>
      </c>
      <c r="I153" s="11">
        <v>54</v>
      </c>
      <c r="J153" s="12">
        <v>94</v>
      </c>
      <c r="K153" s="13">
        <f>I153*J153</f>
        <v>5076</v>
      </c>
    </row>
    <row r="154" spans="2:11" ht="15.5" outlineLevel="4" x14ac:dyDescent="0.35">
      <c r="B154" s="7" t="s">
        <v>147</v>
      </c>
      <c r="C154" s="8">
        <v>45035</v>
      </c>
      <c r="D154" s="9" t="s">
        <v>145</v>
      </c>
      <c r="E154" s="9" t="s">
        <v>24</v>
      </c>
      <c r="F154" s="10" t="s">
        <v>22</v>
      </c>
      <c r="G154" s="11">
        <v>2</v>
      </c>
      <c r="H154" s="10" t="s">
        <v>35</v>
      </c>
      <c r="I154" s="11">
        <v>52</v>
      </c>
      <c r="J154" s="12">
        <v>118</v>
      </c>
      <c r="K154" s="13">
        <f>I154*J154</f>
        <v>6136</v>
      </c>
    </row>
    <row r="155" spans="2:11" ht="15.5" outlineLevel="4" x14ac:dyDescent="0.35">
      <c r="B155" s="7" t="s">
        <v>196</v>
      </c>
      <c r="C155" s="8">
        <v>45090</v>
      </c>
      <c r="D155" s="9" t="s">
        <v>145</v>
      </c>
      <c r="E155" s="9" t="s">
        <v>24</v>
      </c>
      <c r="F155" s="10" t="s">
        <v>22</v>
      </c>
      <c r="G155" s="11">
        <v>1</v>
      </c>
      <c r="H155" s="10" t="s">
        <v>19</v>
      </c>
      <c r="I155" s="11">
        <v>46</v>
      </c>
      <c r="J155" s="12">
        <v>130</v>
      </c>
      <c r="K155" s="13">
        <f>I155*J155</f>
        <v>5980</v>
      </c>
    </row>
    <row r="156" spans="2:11" ht="15.5" outlineLevel="4" x14ac:dyDescent="0.35">
      <c r="B156" s="7" t="s">
        <v>216</v>
      </c>
      <c r="C156" s="8">
        <v>45120</v>
      </c>
      <c r="D156" s="9" t="s">
        <v>145</v>
      </c>
      <c r="E156" s="9" t="s">
        <v>24</v>
      </c>
      <c r="F156" s="10" t="s">
        <v>13</v>
      </c>
      <c r="G156" s="11">
        <v>1</v>
      </c>
      <c r="H156" s="10" t="s">
        <v>35</v>
      </c>
      <c r="I156" s="11">
        <v>11</v>
      </c>
      <c r="J156" s="12">
        <v>150</v>
      </c>
      <c r="K156" s="13">
        <f>I156*J156</f>
        <v>1650</v>
      </c>
    </row>
    <row r="157" spans="2:11" ht="15.5" outlineLevel="4" x14ac:dyDescent="0.35">
      <c r="B157" s="7" t="s">
        <v>336</v>
      </c>
      <c r="C157" s="8">
        <v>45270</v>
      </c>
      <c r="D157" s="9" t="s">
        <v>145</v>
      </c>
      <c r="E157" s="9" t="s">
        <v>24</v>
      </c>
      <c r="F157" s="10" t="s">
        <v>13</v>
      </c>
      <c r="G157" s="11">
        <v>1</v>
      </c>
      <c r="H157" s="10" t="s">
        <v>19</v>
      </c>
      <c r="I157" s="11">
        <v>78</v>
      </c>
      <c r="J157" s="12">
        <v>150</v>
      </c>
      <c r="K157" s="13">
        <f>I157*J157</f>
        <v>11700</v>
      </c>
    </row>
    <row r="158" spans="2:11" ht="15.5" outlineLevel="4" x14ac:dyDescent="0.35">
      <c r="B158" s="7" t="s">
        <v>144</v>
      </c>
      <c r="C158" s="8">
        <v>45033</v>
      </c>
      <c r="D158" s="9" t="s">
        <v>145</v>
      </c>
      <c r="E158" s="9" t="s">
        <v>24</v>
      </c>
      <c r="F158" s="10" t="s">
        <v>39</v>
      </c>
      <c r="G158" s="11">
        <v>3</v>
      </c>
      <c r="H158" s="10" t="s">
        <v>30</v>
      </c>
      <c r="I158" s="11">
        <v>41</v>
      </c>
      <c r="J158" s="12">
        <v>136</v>
      </c>
      <c r="K158" s="13">
        <f>I158*J158</f>
        <v>5576</v>
      </c>
    </row>
    <row r="159" spans="2:11" ht="15.5" outlineLevel="4" x14ac:dyDescent="0.35">
      <c r="B159" s="7" t="s">
        <v>317</v>
      </c>
      <c r="C159" s="8">
        <v>45245</v>
      </c>
      <c r="D159" s="9" t="s">
        <v>145</v>
      </c>
      <c r="E159" s="9" t="s">
        <v>24</v>
      </c>
      <c r="F159" s="10" t="s">
        <v>39</v>
      </c>
      <c r="G159" s="11">
        <v>1</v>
      </c>
      <c r="H159" s="10" t="s">
        <v>14</v>
      </c>
      <c r="I159" s="11">
        <v>71</v>
      </c>
      <c r="J159" s="12">
        <v>170</v>
      </c>
      <c r="K159" s="13">
        <f>I159*J159</f>
        <v>12070</v>
      </c>
    </row>
    <row r="160" spans="2:11" ht="15.5" outlineLevel="4" x14ac:dyDescent="0.35">
      <c r="B160" s="7" t="s">
        <v>282</v>
      </c>
      <c r="C160" s="8">
        <v>45206</v>
      </c>
      <c r="D160" s="9" t="s">
        <v>145</v>
      </c>
      <c r="E160" s="9" t="s">
        <v>24</v>
      </c>
      <c r="F160" s="10" t="s">
        <v>20</v>
      </c>
      <c r="G160" s="11">
        <v>1</v>
      </c>
      <c r="H160" s="10" t="s">
        <v>60</v>
      </c>
      <c r="I160" s="11">
        <v>61</v>
      </c>
      <c r="J160" s="12">
        <v>190</v>
      </c>
      <c r="K160" s="13">
        <f>I160*J160</f>
        <v>11590</v>
      </c>
    </row>
    <row r="161" spans="2:11" ht="15.5" outlineLevel="3" x14ac:dyDescent="0.35">
      <c r="B161" s="7"/>
      <c r="C161" s="8"/>
      <c r="D161" s="52" t="s">
        <v>378</v>
      </c>
      <c r="E161" s="9"/>
      <c r="F161" s="10"/>
      <c r="G161" s="11"/>
      <c r="H161" s="10"/>
      <c r="I161" s="11">
        <f>SUBTOTAL(9,I148:I160)</f>
        <v>635</v>
      </c>
      <c r="J161" s="12"/>
      <c r="K161" s="13">
        <f>SUBTOTAL(9,K148:K160)</f>
        <v>88806</v>
      </c>
    </row>
    <row r="162" spans="2:11" ht="15.5" outlineLevel="2" x14ac:dyDescent="0.35">
      <c r="B162" s="7"/>
      <c r="C162" s="8"/>
      <c r="D162" s="9"/>
      <c r="E162" s="52" t="s">
        <v>363</v>
      </c>
      <c r="F162" s="10"/>
      <c r="G162" s="11"/>
      <c r="H162" s="10"/>
      <c r="I162" s="11">
        <f>SUBTOTAL(9,I96:I160)</f>
        <v>2508</v>
      </c>
      <c r="J162" s="12"/>
      <c r="K162" s="13">
        <f>SUBTOTAL(9,K96:K160)</f>
        <v>336592</v>
      </c>
    </row>
    <row r="163" spans="2:11" ht="15.5" outlineLevel="4" x14ac:dyDescent="0.35">
      <c r="B163" s="7" t="s">
        <v>326</v>
      </c>
      <c r="C163" s="8">
        <v>45259</v>
      </c>
      <c r="D163" s="9" t="s">
        <v>122</v>
      </c>
      <c r="E163" s="9" t="s">
        <v>50</v>
      </c>
      <c r="F163" s="10" t="s">
        <v>34</v>
      </c>
      <c r="G163" s="11">
        <v>3</v>
      </c>
      <c r="H163" s="10" t="s">
        <v>60</v>
      </c>
      <c r="I163" s="11">
        <v>60</v>
      </c>
      <c r="J163" s="12">
        <v>128</v>
      </c>
      <c r="K163" s="13">
        <f>I163*J163</f>
        <v>7680</v>
      </c>
    </row>
    <row r="164" spans="2:11" ht="15.5" outlineLevel="4" x14ac:dyDescent="0.35">
      <c r="B164" s="7" t="s">
        <v>233</v>
      </c>
      <c r="C164" s="8">
        <v>45143</v>
      </c>
      <c r="D164" s="9" t="s">
        <v>122</v>
      </c>
      <c r="E164" s="9" t="s">
        <v>50</v>
      </c>
      <c r="F164" s="10" t="s">
        <v>13</v>
      </c>
      <c r="G164" s="11">
        <v>1</v>
      </c>
      <c r="H164" s="10" t="s">
        <v>35</v>
      </c>
      <c r="I164" s="11">
        <v>48</v>
      </c>
      <c r="J164" s="12">
        <v>150</v>
      </c>
      <c r="K164" s="13">
        <f>I164*J164</f>
        <v>7200</v>
      </c>
    </row>
    <row r="165" spans="2:11" ht="15.5" outlineLevel="4" x14ac:dyDescent="0.35">
      <c r="B165" s="7" t="s">
        <v>298</v>
      </c>
      <c r="C165" s="8">
        <v>45220</v>
      </c>
      <c r="D165" s="9" t="s">
        <v>122</v>
      </c>
      <c r="E165" s="9" t="s">
        <v>50</v>
      </c>
      <c r="F165" s="10" t="s">
        <v>13</v>
      </c>
      <c r="G165" s="11">
        <v>1</v>
      </c>
      <c r="H165" s="10" t="s">
        <v>60</v>
      </c>
      <c r="I165" s="11">
        <v>62</v>
      </c>
      <c r="J165" s="12">
        <v>150</v>
      </c>
      <c r="K165" s="13">
        <f>I165*J165</f>
        <v>9300</v>
      </c>
    </row>
    <row r="166" spans="2:11" ht="15.5" outlineLevel="4" x14ac:dyDescent="0.35">
      <c r="B166" s="7" t="s">
        <v>298</v>
      </c>
      <c r="C166" s="8">
        <v>45220</v>
      </c>
      <c r="D166" s="9" t="s">
        <v>122</v>
      </c>
      <c r="E166" s="9" t="s">
        <v>50</v>
      </c>
      <c r="F166" s="10" t="s">
        <v>13</v>
      </c>
      <c r="G166" s="11">
        <v>3</v>
      </c>
      <c r="H166" s="10" t="s">
        <v>60</v>
      </c>
      <c r="I166" s="11">
        <v>62</v>
      </c>
      <c r="J166" s="12">
        <v>120</v>
      </c>
      <c r="K166" s="13">
        <f>I166*J166</f>
        <v>7440</v>
      </c>
    </row>
    <row r="167" spans="2:11" ht="15.5" outlineLevel="4" x14ac:dyDescent="0.35">
      <c r="B167" s="7" t="s">
        <v>301</v>
      </c>
      <c r="C167" s="8">
        <v>45222</v>
      </c>
      <c r="D167" s="9" t="s">
        <v>122</v>
      </c>
      <c r="E167" s="9" t="s">
        <v>50</v>
      </c>
      <c r="F167" s="10" t="s">
        <v>13</v>
      </c>
      <c r="G167" s="11">
        <v>1</v>
      </c>
      <c r="H167" s="10" t="s">
        <v>35</v>
      </c>
      <c r="I167" s="11">
        <v>26</v>
      </c>
      <c r="J167" s="12">
        <v>150</v>
      </c>
      <c r="K167" s="13">
        <f>I167*J167</f>
        <v>3900</v>
      </c>
    </row>
    <row r="168" spans="2:11" ht="15.5" outlineLevel="4" x14ac:dyDescent="0.35">
      <c r="B168" s="7" t="s">
        <v>248</v>
      </c>
      <c r="C168" s="8">
        <v>45163</v>
      </c>
      <c r="D168" s="9" t="s">
        <v>122</v>
      </c>
      <c r="E168" s="9" t="s">
        <v>50</v>
      </c>
      <c r="F168" s="10" t="s">
        <v>39</v>
      </c>
      <c r="G168" s="11">
        <v>2</v>
      </c>
      <c r="H168" s="10" t="s">
        <v>40</v>
      </c>
      <c r="I168" s="11">
        <v>16</v>
      </c>
      <c r="J168" s="12">
        <v>154</v>
      </c>
      <c r="K168" s="13">
        <f>I168*J168</f>
        <v>2464</v>
      </c>
    </row>
    <row r="169" spans="2:11" ht="15.5" outlineLevel="4" x14ac:dyDescent="0.35">
      <c r="B169" s="7" t="s">
        <v>326</v>
      </c>
      <c r="C169" s="8">
        <v>45259</v>
      </c>
      <c r="D169" s="9" t="s">
        <v>122</v>
      </c>
      <c r="E169" s="9" t="s">
        <v>50</v>
      </c>
      <c r="F169" s="10" t="s">
        <v>39</v>
      </c>
      <c r="G169" s="11">
        <v>1</v>
      </c>
      <c r="H169" s="10" t="s">
        <v>60</v>
      </c>
      <c r="I169" s="11">
        <v>52</v>
      </c>
      <c r="J169" s="12">
        <v>170</v>
      </c>
      <c r="K169" s="13">
        <f>I169*J169</f>
        <v>8840</v>
      </c>
    </row>
    <row r="170" spans="2:11" ht="15.5" outlineLevel="4" x14ac:dyDescent="0.35">
      <c r="B170" s="7" t="s">
        <v>121</v>
      </c>
      <c r="C170" s="8">
        <v>45009</v>
      </c>
      <c r="D170" s="9" t="s">
        <v>122</v>
      </c>
      <c r="E170" s="9" t="s">
        <v>50</v>
      </c>
      <c r="F170" s="10" t="s">
        <v>53</v>
      </c>
      <c r="G170" s="11">
        <v>2</v>
      </c>
      <c r="H170" s="10" t="s">
        <v>35</v>
      </c>
      <c r="I170" s="11">
        <v>23</v>
      </c>
      <c r="J170" s="12">
        <v>198</v>
      </c>
      <c r="K170" s="13">
        <f>I170*J170</f>
        <v>4554</v>
      </c>
    </row>
    <row r="171" spans="2:11" ht="15.5" outlineLevel="4" x14ac:dyDescent="0.35">
      <c r="B171" s="7" t="s">
        <v>248</v>
      </c>
      <c r="C171" s="8">
        <v>45163</v>
      </c>
      <c r="D171" s="9" t="s">
        <v>122</v>
      </c>
      <c r="E171" s="9" t="s">
        <v>50</v>
      </c>
      <c r="F171" s="10" t="s">
        <v>53</v>
      </c>
      <c r="G171" s="11">
        <v>1</v>
      </c>
      <c r="H171" s="10" t="s">
        <v>40</v>
      </c>
      <c r="I171" s="11">
        <v>11</v>
      </c>
      <c r="J171" s="12">
        <v>220</v>
      </c>
      <c r="K171" s="13">
        <f>I171*J171</f>
        <v>2420</v>
      </c>
    </row>
    <row r="172" spans="2:11" ht="15.5" outlineLevel="4" x14ac:dyDescent="0.35">
      <c r="B172" s="7" t="s">
        <v>284</v>
      </c>
      <c r="C172" s="8">
        <v>45207</v>
      </c>
      <c r="D172" s="9" t="s">
        <v>122</v>
      </c>
      <c r="E172" s="9" t="s">
        <v>50</v>
      </c>
      <c r="F172" s="10" t="s">
        <v>20</v>
      </c>
      <c r="G172" s="11">
        <v>2</v>
      </c>
      <c r="H172" s="10" t="s">
        <v>14</v>
      </c>
      <c r="I172" s="11">
        <v>20</v>
      </c>
      <c r="J172" s="12">
        <v>172</v>
      </c>
      <c r="K172" s="13">
        <f>I172*J172</f>
        <v>3440</v>
      </c>
    </row>
    <row r="173" spans="2:11" ht="15.5" outlineLevel="3" x14ac:dyDescent="0.35">
      <c r="B173" s="7"/>
      <c r="C173" s="8"/>
      <c r="D173" s="52" t="s">
        <v>379</v>
      </c>
      <c r="E173" s="9"/>
      <c r="F173" s="10"/>
      <c r="G173" s="11"/>
      <c r="H173" s="10"/>
      <c r="I173" s="11">
        <f>SUBTOTAL(9,I163:I172)</f>
        <v>380</v>
      </c>
      <c r="J173" s="12"/>
      <c r="K173" s="13">
        <f>SUBTOTAL(9,K163:K172)</f>
        <v>57238</v>
      </c>
    </row>
    <row r="174" spans="2:11" ht="15.5" outlineLevel="4" x14ac:dyDescent="0.35">
      <c r="B174" s="7" t="s">
        <v>139</v>
      </c>
      <c r="C174" s="8">
        <v>45030</v>
      </c>
      <c r="D174" s="9" t="s">
        <v>49</v>
      </c>
      <c r="E174" s="9" t="s">
        <v>50</v>
      </c>
      <c r="F174" s="10" t="s">
        <v>58</v>
      </c>
      <c r="G174" s="11">
        <v>2</v>
      </c>
      <c r="H174" s="10" t="s">
        <v>19</v>
      </c>
      <c r="I174" s="11">
        <v>75</v>
      </c>
      <c r="J174" s="12">
        <v>90</v>
      </c>
      <c r="K174" s="13">
        <f>I174*J174</f>
        <v>6750</v>
      </c>
    </row>
    <row r="175" spans="2:11" ht="15.5" outlineLevel="4" x14ac:dyDescent="0.35">
      <c r="B175" s="7" t="s">
        <v>90</v>
      </c>
      <c r="C175" s="8">
        <v>44975</v>
      </c>
      <c r="D175" s="9" t="s">
        <v>49</v>
      </c>
      <c r="E175" s="9" t="s">
        <v>50</v>
      </c>
      <c r="F175" s="10" t="s">
        <v>18</v>
      </c>
      <c r="G175" s="11">
        <v>3</v>
      </c>
      <c r="H175" s="10" t="s">
        <v>40</v>
      </c>
      <c r="I175" s="11">
        <v>62</v>
      </c>
      <c r="J175" s="12">
        <v>112</v>
      </c>
      <c r="K175" s="13">
        <f>I175*J175</f>
        <v>6944</v>
      </c>
    </row>
    <row r="176" spans="2:11" ht="15.5" outlineLevel="4" x14ac:dyDescent="0.35">
      <c r="B176" s="7" t="s">
        <v>250</v>
      </c>
      <c r="C176" s="8">
        <v>45165</v>
      </c>
      <c r="D176" s="9" t="s">
        <v>49</v>
      </c>
      <c r="E176" s="9" t="s">
        <v>50</v>
      </c>
      <c r="F176" s="10" t="s">
        <v>34</v>
      </c>
      <c r="G176" s="11">
        <v>1</v>
      </c>
      <c r="H176" s="10" t="s">
        <v>40</v>
      </c>
      <c r="I176" s="11">
        <v>20</v>
      </c>
      <c r="J176" s="12">
        <v>160</v>
      </c>
      <c r="K176" s="13">
        <f>I176*J176</f>
        <v>3200</v>
      </c>
    </row>
    <row r="177" spans="2:11" ht="15.5" outlineLevel="4" x14ac:dyDescent="0.35">
      <c r="B177" s="7" t="s">
        <v>48</v>
      </c>
      <c r="C177" s="8">
        <v>44938</v>
      </c>
      <c r="D177" s="9" t="s">
        <v>49</v>
      </c>
      <c r="E177" s="9" t="s">
        <v>50</v>
      </c>
      <c r="F177" s="10" t="s">
        <v>25</v>
      </c>
      <c r="G177" s="11">
        <v>1</v>
      </c>
      <c r="H177" s="10" t="s">
        <v>35</v>
      </c>
      <c r="I177" s="11">
        <v>71</v>
      </c>
      <c r="J177" s="12">
        <v>94</v>
      </c>
      <c r="K177" s="13">
        <f>I177*J177</f>
        <v>6674</v>
      </c>
    </row>
    <row r="178" spans="2:11" ht="15.5" outlineLevel="4" x14ac:dyDescent="0.35">
      <c r="B178" s="7" t="s">
        <v>177</v>
      </c>
      <c r="C178" s="8">
        <v>45063</v>
      </c>
      <c r="D178" s="9" t="s">
        <v>49</v>
      </c>
      <c r="E178" s="9" t="s">
        <v>50</v>
      </c>
      <c r="F178" s="10" t="s">
        <v>25</v>
      </c>
      <c r="G178" s="11">
        <v>3</v>
      </c>
      <c r="H178" s="10" t="s">
        <v>60</v>
      </c>
      <c r="I178" s="11">
        <v>13</v>
      </c>
      <c r="J178" s="12">
        <v>76</v>
      </c>
      <c r="K178" s="13">
        <f>I178*J178</f>
        <v>988</v>
      </c>
    </row>
    <row r="179" spans="2:11" ht="15.5" outlineLevel="4" x14ac:dyDescent="0.35">
      <c r="B179" s="7" t="s">
        <v>304</v>
      </c>
      <c r="C179" s="8">
        <v>45226</v>
      </c>
      <c r="D179" s="9" t="s">
        <v>49</v>
      </c>
      <c r="E179" s="9" t="s">
        <v>50</v>
      </c>
      <c r="F179" s="10" t="s">
        <v>25</v>
      </c>
      <c r="G179" s="11">
        <v>1</v>
      </c>
      <c r="H179" s="10" t="s">
        <v>60</v>
      </c>
      <c r="I179" s="11">
        <v>78</v>
      </c>
      <c r="J179" s="12">
        <v>94</v>
      </c>
      <c r="K179" s="13">
        <f>I179*J179</f>
        <v>7332</v>
      </c>
    </row>
    <row r="180" spans="2:11" ht="15.5" outlineLevel="4" x14ac:dyDescent="0.35">
      <c r="B180" s="7" t="s">
        <v>104</v>
      </c>
      <c r="C180" s="8">
        <v>44987</v>
      </c>
      <c r="D180" s="9" t="s">
        <v>49</v>
      </c>
      <c r="E180" s="9" t="s">
        <v>50</v>
      </c>
      <c r="F180" s="10" t="s">
        <v>22</v>
      </c>
      <c r="G180" s="11">
        <v>3</v>
      </c>
      <c r="H180" s="10" t="s">
        <v>60</v>
      </c>
      <c r="I180" s="11">
        <v>65</v>
      </c>
      <c r="J180" s="12">
        <v>104</v>
      </c>
      <c r="K180" s="13">
        <f>I180*J180</f>
        <v>6760</v>
      </c>
    </row>
    <row r="181" spans="2:11" ht="15.5" outlineLevel="4" x14ac:dyDescent="0.35">
      <c r="B181" s="7" t="s">
        <v>348</v>
      </c>
      <c r="C181" s="8">
        <v>45288</v>
      </c>
      <c r="D181" s="9" t="s">
        <v>49</v>
      </c>
      <c r="E181" s="9" t="s">
        <v>50</v>
      </c>
      <c r="F181" s="10" t="s">
        <v>22</v>
      </c>
      <c r="G181" s="11">
        <v>2</v>
      </c>
      <c r="H181" s="14" t="s">
        <v>60</v>
      </c>
      <c r="I181" s="11">
        <v>45</v>
      </c>
      <c r="J181" s="12">
        <v>118</v>
      </c>
      <c r="K181" s="13">
        <f>I181*J181</f>
        <v>5310</v>
      </c>
    </row>
    <row r="182" spans="2:11" ht="15.5" outlineLevel="4" x14ac:dyDescent="0.35">
      <c r="B182" s="7" t="s">
        <v>84</v>
      </c>
      <c r="C182" s="8">
        <v>44962</v>
      </c>
      <c r="D182" s="9" t="s">
        <v>49</v>
      </c>
      <c r="E182" s="9" t="s">
        <v>50</v>
      </c>
      <c r="F182" s="10" t="s">
        <v>13</v>
      </c>
      <c r="G182" s="11">
        <v>1</v>
      </c>
      <c r="H182" s="10" t="s">
        <v>14</v>
      </c>
      <c r="I182" s="11">
        <v>30</v>
      </c>
      <c r="J182" s="12">
        <v>150</v>
      </c>
      <c r="K182" s="13">
        <f>I182*J182</f>
        <v>4500</v>
      </c>
    </row>
    <row r="183" spans="2:11" ht="15.5" outlineLevel="4" x14ac:dyDescent="0.35">
      <c r="B183" s="7" t="s">
        <v>177</v>
      </c>
      <c r="C183" s="8">
        <v>45063</v>
      </c>
      <c r="D183" s="9" t="s">
        <v>49</v>
      </c>
      <c r="E183" s="9" t="s">
        <v>50</v>
      </c>
      <c r="F183" s="10" t="s">
        <v>13</v>
      </c>
      <c r="G183" s="11">
        <v>2</v>
      </c>
      <c r="H183" s="10" t="s">
        <v>60</v>
      </c>
      <c r="I183" s="11">
        <v>76</v>
      </c>
      <c r="J183" s="12">
        <v>136</v>
      </c>
      <c r="K183" s="13">
        <f>I183*J183</f>
        <v>10336</v>
      </c>
    </row>
    <row r="184" spans="2:11" ht="15.5" outlineLevel="4" x14ac:dyDescent="0.35">
      <c r="B184" s="7" t="s">
        <v>213</v>
      </c>
      <c r="C184" s="8">
        <v>45117</v>
      </c>
      <c r="D184" s="9" t="s">
        <v>49</v>
      </c>
      <c r="E184" s="9" t="s">
        <v>50</v>
      </c>
      <c r="F184" s="10" t="s">
        <v>13</v>
      </c>
      <c r="G184" s="11">
        <v>1</v>
      </c>
      <c r="H184" s="10" t="s">
        <v>14</v>
      </c>
      <c r="I184" s="11">
        <v>23</v>
      </c>
      <c r="J184" s="12">
        <v>150</v>
      </c>
      <c r="K184" s="13">
        <f>I184*J184</f>
        <v>3450</v>
      </c>
    </row>
    <row r="185" spans="2:11" ht="15.5" outlineLevel="4" x14ac:dyDescent="0.35">
      <c r="B185" s="7" t="s">
        <v>250</v>
      </c>
      <c r="C185" s="8">
        <v>45165</v>
      </c>
      <c r="D185" s="9" t="s">
        <v>49</v>
      </c>
      <c r="E185" s="9" t="s">
        <v>50</v>
      </c>
      <c r="F185" s="10" t="s">
        <v>13</v>
      </c>
      <c r="G185" s="11">
        <v>3</v>
      </c>
      <c r="H185" s="10" t="s">
        <v>40</v>
      </c>
      <c r="I185" s="11">
        <v>43</v>
      </c>
      <c r="J185" s="12">
        <v>120</v>
      </c>
      <c r="K185" s="13">
        <f>I185*J185</f>
        <v>5160</v>
      </c>
    </row>
    <row r="186" spans="2:11" ht="15.5" outlineLevel="4" x14ac:dyDescent="0.35">
      <c r="B186" s="7" t="s">
        <v>250</v>
      </c>
      <c r="C186" s="8">
        <v>45165</v>
      </c>
      <c r="D186" s="9" t="s">
        <v>49</v>
      </c>
      <c r="E186" s="9" t="s">
        <v>50</v>
      </c>
      <c r="F186" s="10" t="s">
        <v>13</v>
      </c>
      <c r="G186" s="11">
        <v>1</v>
      </c>
      <c r="H186" s="10" t="s">
        <v>40</v>
      </c>
      <c r="I186" s="11">
        <v>12</v>
      </c>
      <c r="J186" s="12">
        <v>150</v>
      </c>
      <c r="K186" s="13">
        <f>I186*J186</f>
        <v>1800</v>
      </c>
    </row>
    <row r="187" spans="2:11" ht="15.5" outlineLevel="4" x14ac:dyDescent="0.35">
      <c r="B187" s="7" t="s">
        <v>323</v>
      </c>
      <c r="C187" s="8">
        <v>45252</v>
      </c>
      <c r="D187" s="9" t="s">
        <v>49</v>
      </c>
      <c r="E187" s="9" t="s">
        <v>50</v>
      </c>
      <c r="F187" s="10" t="s">
        <v>13</v>
      </c>
      <c r="G187" s="11">
        <v>2</v>
      </c>
      <c r="H187" s="10" t="s">
        <v>27</v>
      </c>
      <c r="I187" s="11">
        <v>41</v>
      </c>
      <c r="J187" s="12">
        <v>136</v>
      </c>
      <c r="K187" s="13">
        <f>I187*J187</f>
        <v>5576</v>
      </c>
    </row>
    <row r="188" spans="2:11" ht="15.5" outlineLevel="4" x14ac:dyDescent="0.35">
      <c r="B188" s="7" t="s">
        <v>103</v>
      </c>
      <c r="C188" s="8">
        <v>44987</v>
      </c>
      <c r="D188" s="9" t="s">
        <v>49</v>
      </c>
      <c r="E188" s="9" t="s">
        <v>50</v>
      </c>
      <c r="F188" s="10" t="s">
        <v>39</v>
      </c>
      <c r="G188" s="11">
        <v>3</v>
      </c>
      <c r="H188" s="10" t="s">
        <v>19</v>
      </c>
      <c r="I188" s="11">
        <v>63</v>
      </c>
      <c r="J188" s="12">
        <v>136</v>
      </c>
      <c r="K188" s="13">
        <f>I188*J188</f>
        <v>8568</v>
      </c>
    </row>
    <row r="189" spans="2:11" ht="15.5" outlineLevel="4" x14ac:dyDescent="0.35">
      <c r="B189" s="7" t="s">
        <v>84</v>
      </c>
      <c r="C189" s="8">
        <v>44962</v>
      </c>
      <c r="D189" s="9" t="s">
        <v>49</v>
      </c>
      <c r="E189" s="9" t="s">
        <v>50</v>
      </c>
      <c r="F189" s="10" t="s">
        <v>53</v>
      </c>
      <c r="G189" s="11">
        <v>1</v>
      </c>
      <c r="H189" s="10" t="s">
        <v>14</v>
      </c>
      <c r="I189" s="11">
        <v>15</v>
      </c>
      <c r="J189" s="12">
        <v>220</v>
      </c>
      <c r="K189" s="13">
        <f>I189*J189</f>
        <v>3300</v>
      </c>
    </row>
    <row r="190" spans="2:11" ht="15.5" outlineLevel="4" x14ac:dyDescent="0.35">
      <c r="B190" s="7" t="s">
        <v>139</v>
      </c>
      <c r="C190" s="8">
        <v>45030</v>
      </c>
      <c r="D190" s="9" t="s">
        <v>49</v>
      </c>
      <c r="E190" s="9" t="s">
        <v>50</v>
      </c>
      <c r="F190" s="10" t="s">
        <v>20</v>
      </c>
      <c r="G190" s="11">
        <v>1</v>
      </c>
      <c r="H190" s="10" t="s">
        <v>19</v>
      </c>
      <c r="I190" s="11">
        <v>13</v>
      </c>
      <c r="J190" s="12">
        <v>190</v>
      </c>
      <c r="K190" s="13">
        <f>I190*J190</f>
        <v>2470</v>
      </c>
    </row>
    <row r="191" spans="2:11" ht="15.5" outlineLevel="4" x14ac:dyDescent="0.35">
      <c r="B191" s="7" t="s">
        <v>348</v>
      </c>
      <c r="C191" s="8">
        <v>45288</v>
      </c>
      <c r="D191" s="9" t="s">
        <v>49</v>
      </c>
      <c r="E191" s="9" t="s">
        <v>50</v>
      </c>
      <c r="F191" s="14" t="s">
        <v>20</v>
      </c>
      <c r="G191" s="7">
        <v>1</v>
      </c>
      <c r="H191" s="14" t="s">
        <v>60</v>
      </c>
      <c r="I191" s="11">
        <v>21</v>
      </c>
      <c r="J191" s="12">
        <v>190</v>
      </c>
      <c r="K191" s="13">
        <f>I191*J191</f>
        <v>3990</v>
      </c>
    </row>
    <row r="192" spans="2:11" ht="15.5" outlineLevel="3" x14ac:dyDescent="0.35">
      <c r="B192" s="7"/>
      <c r="C192" s="8"/>
      <c r="D192" s="52" t="s">
        <v>380</v>
      </c>
      <c r="E192" s="9"/>
      <c r="F192" s="14"/>
      <c r="G192" s="7"/>
      <c r="H192" s="14"/>
      <c r="I192" s="11">
        <f>SUBTOTAL(9,I174:I191)</f>
        <v>766</v>
      </c>
      <c r="J192" s="12"/>
      <c r="K192" s="13">
        <f>SUBTOTAL(9,K174:K191)</f>
        <v>93108</v>
      </c>
    </row>
    <row r="193" spans="2:11" ht="15.5" outlineLevel="2" x14ac:dyDescent="0.35">
      <c r="B193" s="7"/>
      <c r="C193" s="8"/>
      <c r="D193" s="9"/>
      <c r="E193" s="52" t="s">
        <v>364</v>
      </c>
      <c r="F193" s="14"/>
      <c r="G193" s="7"/>
      <c r="H193" s="14"/>
      <c r="I193" s="11">
        <f>SUBTOTAL(9,I163:I191)</f>
        <v>1146</v>
      </c>
      <c r="J193" s="12"/>
      <c r="K193" s="13">
        <f>SUBTOTAL(9,K163:K191)</f>
        <v>150346</v>
      </c>
    </row>
    <row r="194" spans="2:11" ht="15.5" outlineLevel="4" x14ac:dyDescent="0.35">
      <c r="B194" s="7" t="s">
        <v>150</v>
      </c>
      <c r="C194" s="8">
        <v>45037</v>
      </c>
      <c r="D194" s="9" t="s">
        <v>16</v>
      </c>
      <c r="E194" s="9" t="s">
        <v>17</v>
      </c>
      <c r="F194" s="10" t="s">
        <v>58</v>
      </c>
      <c r="G194" s="11">
        <v>1</v>
      </c>
      <c r="H194" s="10" t="s">
        <v>19</v>
      </c>
      <c r="I194" s="11">
        <v>41</v>
      </c>
      <c r="J194" s="12">
        <v>100</v>
      </c>
      <c r="K194" s="13">
        <f>I194*J194</f>
        <v>4100</v>
      </c>
    </row>
    <row r="195" spans="2:11" ht="15.5" outlineLevel="4" x14ac:dyDescent="0.35">
      <c r="B195" s="7" t="s">
        <v>276</v>
      </c>
      <c r="C195" s="8">
        <v>45196</v>
      </c>
      <c r="D195" s="9" t="s">
        <v>16</v>
      </c>
      <c r="E195" s="9" t="s">
        <v>17</v>
      </c>
      <c r="F195" s="10" t="s">
        <v>58</v>
      </c>
      <c r="G195" s="11">
        <v>3</v>
      </c>
      <c r="H195" s="10" t="s">
        <v>40</v>
      </c>
      <c r="I195" s="11">
        <v>44</v>
      </c>
      <c r="J195" s="12">
        <v>80</v>
      </c>
      <c r="K195" s="13">
        <f>I195*J195</f>
        <v>3520</v>
      </c>
    </row>
    <row r="196" spans="2:11" ht="15.5" outlineLevel="4" x14ac:dyDescent="0.35">
      <c r="B196" s="7" t="s">
        <v>285</v>
      </c>
      <c r="C196" s="8">
        <v>45208</v>
      </c>
      <c r="D196" s="9" t="s">
        <v>16</v>
      </c>
      <c r="E196" s="9" t="s">
        <v>17</v>
      </c>
      <c r="F196" s="10" t="s">
        <v>58</v>
      </c>
      <c r="G196" s="11">
        <v>2</v>
      </c>
      <c r="H196" s="10" t="s">
        <v>27</v>
      </c>
      <c r="I196" s="11">
        <v>70</v>
      </c>
      <c r="J196" s="12">
        <v>90</v>
      </c>
      <c r="K196" s="13">
        <f>I196*J196</f>
        <v>6300</v>
      </c>
    </row>
    <row r="197" spans="2:11" ht="15.5" outlineLevel="4" x14ac:dyDescent="0.35">
      <c r="B197" s="7" t="s">
        <v>15</v>
      </c>
      <c r="C197" s="8">
        <v>44929</v>
      </c>
      <c r="D197" s="9" t="s">
        <v>16</v>
      </c>
      <c r="E197" s="9" t="s">
        <v>17</v>
      </c>
      <c r="F197" s="10" t="s">
        <v>18</v>
      </c>
      <c r="G197" s="11">
        <v>1</v>
      </c>
      <c r="H197" s="10" t="s">
        <v>19</v>
      </c>
      <c r="I197" s="11">
        <v>75</v>
      </c>
      <c r="J197" s="12">
        <v>140</v>
      </c>
      <c r="K197" s="13">
        <f>I197*J197</f>
        <v>10500</v>
      </c>
    </row>
    <row r="198" spans="2:11" ht="15.5" outlineLevel="4" x14ac:dyDescent="0.35">
      <c r="B198" s="7" t="s">
        <v>150</v>
      </c>
      <c r="C198" s="8">
        <v>45037</v>
      </c>
      <c r="D198" s="9" t="s">
        <v>16</v>
      </c>
      <c r="E198" s="9" t="s">
        <v>17</v>
      </c>
      <c r="F198" s="10" t="s">
        <v>34</v>
      </c>
      <c r="G198" s="11">
        <v>1</v>
      </c>
      <c r="H198" s="10" t="s">
        <v>19</v>
      </c>
      <c r="I198" s="11">
        <v>62</v>
      </c>
      <c r="J198" s="12">
        <v>160</v>
      </c>
      <c r="K198" s="13">
        <f>I198*J198</f>
        <v>9920</v>
      </c>
    </row>
    <row r="199" spans="2:11" ht="15.5" outlineLevel="4" x14ac:dyDescent="0.35">
      <c r="B199" s="7" t="s">
        <v>260</v>
      </c>
      <c r="C199" s="8">
        <v>45178</v>
      </c>
      <c r="D199" s="9" t="s">
        <v>16</v>
      </c>
      <c r="E199" s="9" t="s">
        <v>17</v>
      </c>
      <c r="F199" s="10" t="s">
        <v>34</v>
      </c>
      <c r="G199" s="11">
        <v>3</v>
      </c>
      <c r="H199" s="10" t="s">
        <v>35</v>
      </c>
      <c r="I199" s="11">
        <v>69</v>
      </c>
      <c r="J199" s="12">
        <v>128</v>
      </c>
      <c r="K199" s="13">
        <f>I199*J199</f>
        <v>8832</v>
      </c>
    </row>
    <row r="200" spans="2:11" ht="15.5" outlineLevel="4" x14ac:dyDescent="0.35">
      <c r="B200" s="7" t="s">
        <v>167</v>
      </c>
      <c r="C200" s="8">
        <v>45055</v>
      </c>
      <c r="D200" s="9" t="s">
        <v>16</v>
      </c>
      <c r="E200" s="9" t="s">
        <v>17</v>
      </c>
      <c r="F200" s="10" t="s">
        <v>25</v>
      </c>
      <c r="G200" s="11">
        <v>1</v>
      </c>
      <c r="H200" s="10" t="s">
        <v>19</v>
      </c>
      <c r="I200" s="11">
        <v>18</v>
      </c>
      <c r="J200" s="12">
        <v>94</v>
      </c>
      <c r="K200" s="13">
        <f>I200*J200</f>
        <v>1692</v>
      </c>
    </row>
    <row r="201" spans="2:11" ht="15.5" outlineLevel="4" x14ac:dyDescent="0.35">
      <c r="B201" s="7" t="s">
        <v>285</v>
      </c>
      <c r="C201" s="8">
        <v>45208</v>
      </c>
      <c r="D201" s="9" t="s">
        <v>16</v>
      </c>
      <c r="E201" s="9" t="s">
        <v>17</v>
      </c>
      <c r="F201" s="10" t="s">
        <v>25</v>
      </c>
      <c r="G201" s="11">
        <v>1</v>
      </c>
      <c r="H201" s="10" t="s">
        <v>27</v>
      </c>
      <c r="I201" s="11">
        <v>30</v>
      </c>
      <c r="J201" s="12">
        <v>94</v>
      </c>
      <c r="K201" s="13">
        <f>I201*J201</f>
        <v>2820</v>
      </c>
    </row>
    <row r="202" spans="2:11" ht="15.5" outlineLevel="4" x14ac:dyDescent="0.35">
      <c r="B202" s="7" t="s">
        <v>134</v>
      </c>
      <c r="C202" s="8">
        <v>45022</v>
      </c>
      <c r="D202" s="9" t="s">
        <v>16</v>
      </c>
      <c r="E202" s="9" t="s">
        <v>17</v>
      </c>
      <c r="F202" s="10" t="s">
        <v>13</v>
      </c>
      <c r="G202" s="11">
        <v>3</v>
      </c>
      <c r="H202" s="10" t="s">
        <v>60</v>
      </c>
      <c r="I202" s="11">
        <v>34</v>
      </c>
      <c r="J202" s="12">
        <v>120</v>
      </c>
      <c r="K202" s="13">
        <f>I202*J202</f>
        <v>4080</v>
      </c>
    </row>
    <row r="203" spans="2:11" ht="15.5" outlineLevel="4" x14ac:dyDescent="0.35">
      <c r="B203" s="7" t="s">
        <v>150</v>
      </c>
      <c r="C203" s="8">
        <v>45037</v>
      </c>
      <c r="D203" s="9" t="s">
        <v>16</v>
      </c>
      <c r="E203" s="9" t="s">
        <v>17</v>
      </c>
      <c r="F203" s="10" t="s">
        <v>13</v>
      </c>
      <c r="G203" s="11">
        <v>2</v>
      </c>
      <c r="H203" s="10" t="s">
        <v>19</v>
      </c>
      <c r="I203" s="11">
        <v>21</v>
      </c>
      <c r="J203" s="12">
        <v>136</v>
      </c>
      <c r="K203" s="13">
        <f>I203*J203</f>
        <v>2856</v>
      </c>
    </row>
    <row r="204" spans="2:11" ht="15.5" outlineLevel="4" x14ac:dyDescent="0.35">
      <c r="B204" s="7" t="s">
        <v>276</v>
      </c>
      <c r="C204" s="8">
        <v>45196</v>
      </c>
      <c r="D204" s="9" t="s">
        <v>16</v>
      </c>
      <c r="E204" s="9" t="s">
        <v>17</v>
      </c>
      <c r="F204" s="10" t="s">
        <v>13</v>
      </c>
      <c r="G204" s="11">
        <v>1</v>
      </c>
      <c r="H204" s="10" t="s">
        <v>40</v>
      </c>
      <c r="I204" s="11">
        <v>48</v>
      </c>
      <c r="J204" s="12">
        <v>150</v>
      </c>
      <c r="K204" s="13">
        <f>I204*J204</f>
        <v>7200</v>
      </c>
    </row>
    <row r="205" spans="2:11" ht="15.5" outlineLevel="4" x14ac:dyDescent="0.35">
      <c r="B205" s="7" t="s">
        <v>167</v>
      </c>
      <c r="C205" s="8">
        <v>45055</v>
      </c>
      <c r="D205" s="9" t="s">
        <v>16</v>
      </c>
      <c r="E205" s="9" t="s">
        <v>17</v>
      </c>
      <c r="F205" s="10" t="s">
        <v>39</v>
      </c>
      <c r="G205" s="11">
        <v>2</v>
      </c>
      <c r="H205" s="10" t="s">
        <v>19</v>
      </c>
      <c r="I205" s="11">
        <v>10</v>
      </c>
      <c r="J205" s="12">
        <v>154</v>
      </c>
      <c r="K205" s="13">
        <f>I205*J205</f>
        <v>1540</v>
      </c>
    </row>
    <row r="206" spans="2:11" ht="15.5" outlineLevel="4" x14ac:dyDescent="0.35">
      <c r="B206" s="7" t="s">
        <v>259</v>
      </c>
      <c r="C206" s="8">
        <v>45174</v>
      </c>
      <c r="D206" s="9" t="s">
        <v>16</v>
      </c>
      <c r="E206" s="9" t="s">
        <v>17</v>
      </c>
      <c r="F206" s="10" t="s">
        <v>39</v>
      </c>
      <c r="G206" s="11">
        <v>2</v>
      </c>
      <c r="H206" s="10" t="s">
        <v>14</v>
      </c>
      <c r="I206" s="11">
        <v>19</v>
      </c>
      <c r="J206" s="12">
        <v>154</v>
      </c>
      <c r="K206" s="13">
        <f>I206*J206</f>
        <v>2926</v>
      </c>
    </row>
    <row r="207" spans="2:11" ht="15.5" outlineLevel="4" x14ac:dyDescent="0.35">
      <c r="B207" s="7" t="s">
        <v>15</v>
      </c>
      <c r="C207" s="8">
        <v>44929</v>
      </c>
      <c r="D207" s="9" t="s">
        <v>16</v>
      </c>
      <c r="E207" s="9" t="s">
        <v>17</v>
      </c>
      <c r="F207" s="10" t="s">
        <v>20</v>
      </c>
      <c r="G207" s="11">
        <v>1</v>
      </c>
      <c r="H207" s="10" t="s">
        <v>19</v>
      </c>
      <c r="I207" s="11">
        <v>10</v>
      </c>
      <c r="J207" s="12">
        <v>190</v>
      </c>
      <c r="K207" s="13">
        <f>I207*J207</f>
        <v>1900</v>
      </c>
    </row>
    <row r="208" spans="2:11" ht="15.5" outlineLevel="3" x14ac:dyDescent="0.35">
      <c r="B208" s="7"/>
      <c r="C208" s="8"/>
      <c r="D208" s="52" t="s">
        <v>381</v>
      </c>
      <c r="E208" s="9"/>
      <c r="F208" s="10"/>
      <c r="G208" s="11"/>
      <c r="H208" s="10"/>
      <c r="I208" s="11">
        <f>SUBTOTAL(9,I194:I207)</f>
        <v>551</v>
      </c>
      <c r="J208" s="12"/>
      <c r="K208" s="13">
        <f>SUBTOTAL(9,K194:K207)</f>
        <v>68186</v>
      </c>
    </row>
    <row r="209" spans="2:11" ht="15.5" outlineLevel="4" x14ac:dyDescent="0.35">
      <c r="B209" s="7" t="s">
        <v>133</v>
      </c>
      <c r="C209" s="8">
        <v>45021</v>
      </c>
      <c r="D209" s="9" t="s">
        <v>29</v>
      </c>
      <c r="E209" s="9" t="s">
        <v>17</v>
      </c>
      <c r="F209" s="10" t="s">
        <v>58</v>
      </c>
      <c r="G209" s="11">
        <v>1</v>
      </c>
      <c r="H209" s="10" t="s">
        <v>60</v>
      </c>
      <c r="I209" s="11">
        <v>15</v>
      </c>
      <c r="J209" s="12">
        <v>100</v>
      </c>
      <c r="K209" s="13">
        <f>I209*J209</f>
        <v>1500</v>
      </c>
    </row>
    <row r="210" spans="2:11" ht="15.5" outlineLevel="4" x14ac:dyDescent="0.35">
      <c r="B210" s="7" t="s">
        <v>136</v>
      </c>
      <c r="C210" s="8">
        <v>45025</v>
      </c>
      <c r="D210" s="9" t="s">
        <v>29</v>
      </c>
      <c r="E210" s="9" t="s">
        <v>17</v>
      </c>
      <c r="F210" s="10" t="s">
        <v>58</v>
      </c>
      <c r="G210" s="11">
        <v>1</v>
      </c>
      <c r="H210" s="10" t="s">
        <v>14</v>
      </c>
      <c r="I210" s="11">
        <v>35</v>
      </c>
      <c r="J210" s="12">
        <v>100</v>
      </c>
      <c r="K210" s="13">
        <f>I210*J210</f>
        <v>3500</v>
      </c>
    </row>
    <row r="211" spans="2:11" ht="15.5" outlineLevel="4" x14ac:dyDescent="0.35">
      <c r="B211" s="7" t="s">
        <v>185</v>
      </c>
      <c r="C211" s="8">
        <v>45073</v>
      </c>
      <c r="D211" s="9" t="s">
        <v>29</v>
      </c>
      <c r="E211" s="9" t="s">
        <v>17</v>
      </c>
      <c r="F211" s="10" t="s">
        <v>58</v>
      </c>
      <c r="G211" s="11">
        <v>1</v>
      </c>
      <c r="H211" s="10" t="s">
        <v>40</v>
      </c>
      <c r="I211" s="11">
        <v>20</v>
      </c>
      <c r="J211" s="12">
        <v>100</v>
      </c>
      <c r="K211" s="13">
        <f>I211*J211</f>
        <v>2000</v>
      </c>
    </row>
    <row r="212" spans="2:11" ht="15.5" outlineLevel="4" x14ac:dyDescent="0.35">
      <c r="B212" s="7" t="s">
        <v>288</v>
      </c>
      <c r="C212" s="8">
        <v>45211</v>
      </c>
      <c r="D212" s="9" t="s">
        <v>29</v>
      </c>
      <c r="E212" s="9" t="s">
        <v>17</v>
      </c>
      <c r="F212" s="10" t="s">
        <v>58</v>
      </c>
      <c r="G212" s="11">
        <v>1</v>
      </c>
      <c r="H212" s="10" t="s">
        <v>19</v>
      </c>
      <c r="I212" s="11">
        <v>35</v>
      </c>
      <c r="J212" s="12">
        <v>100</v>
      </c>
      <c r="K212" s="13">
        <f>I212*J212</f>
        <v>3500</v>
      </c>
    </row>
    <row r="213" spans="2:11" ht="15.5" outlineLevel="4" x14ac:dyDescent="0.35">
      <c r="B213" s="7" t="s">
        <v>96</v>
      </c>
      <c r="C213" s="8">
        <v>44982</v>
      </c>
      <c r="D213" s="9" t="s">
        <v>29</v>
      </c>
      <c r="E213" s="9" t="s">
        <v>17</v>
      </c>
      <c r="F213" s="10" t="s">
        <v>18</v>
      </c>
      <c r="G213" s="11">
        <v>1</v>
      </c>
      <c r="H213" s="10" t="s">
        <v>40</v>
      </c>
      <c r="I213" s="11">
        <v>37</v>
      </c>
      <c r="J213" s="12">
        <v>140</v>
      </c>
      <c r="K213" s="13">
        <f>I213*J213</f>
        <v>5180</v>
      </c>
    </row>
    <row r="214" spans="2:11" ht="15.5" outlineLevel="4" x14ac:dyDescent="0.35">
      <c r="B214" s="7" t="s">
        <v>308</v>
      </c>
      <c r="C214" s="8">
        <v>45230</v>
      </c>
      <c r="D214" s="9" t="s">
        <v>29</v>
      </c>
      <c r="E214" s="9" t="s">
        <v>17</v>
      </c>
      <c r="F214" s="10" t="s">
        <v>34</v>
      </c>
      <c r="G214" s="11">
        <v>2</v>
      </c>
      <c r="H214" s="10" t="s">
        <v>60</v>
      </c>
      <c r="I214" s="11">
        <v>28</v>
      </c>
      <c r="J214" s="12">
        <v>144</v>
      </c>
      <c r="K214" s="13">
        <f>I214*J214</f>
        <v>4032</v>
      </c>
    </row>
    <row r="215" spans="2:11" ht="15.5" outlineLevel="4" x14ac:dyDescent="0.35">
      <c r="B215" s="7" t="s">
        <v>170</v>
      </c>
      <c r="C215" s="8">
        <v>45057</v>
      </c>
      <c r="D215" s="9" t="s">
        <v>29</v>
      </c>
      <c r="E215" s="9" t="s">
        <v>17</v>
      </c>
      <c r="F215" s="10" t="s">
        <v>25</v>
      </c>
      <c r="G215" s="11">
        <v>1</v>
      </c>
      <c r="H215" s="10" t="s">
        <v>60</v>
      </c>
      <c r="I215" s="11">
        <v>71</v>
      </c>
      <c r="J215" s="12">
        <v>94</v>
      </c>
      <c r="K215" s="13">
        <f>I215*J215</f>
        <v>6674</v>
      </c>
    </row>
    <row r="216" spans="2:11" ht="15.5" outlineLevel="4" x14ac:dyDescent="0.35">
      <c r="B216" s="7" t="s">
        <v>185</v>
      </c>
      <c r="C216" s="8">
        <v>45073</v>
      </c>
      <c r="D216" s="9" t="s">
        <v>29</v>
      </c>
      <c r="E216" s="9" t="s">
        <v>17</v>
      </c>
      <c r="F216" s="10" t="s">
        <v>25</v>
      </c>
      <c r="G216" s="11">
        <v>2</v>
      </c>
      <c r="H216" s="10" t="s">
        <v>40</v>
      </c>
      <c r="I216" s="11">
        <v>11</v>
      </c>
      <c r="J216" s="12">
        <v>84</v>
      </c>
      <c r="K216" s="13">
        <f>I216*J216</f>
        <v>924</v>
      </c>
    </row>
    <row r="217" spans="2:11" ht="15.5" outlineLevel="4" x14ac:dyDescent="0.35">
      <c r="B217" s="7" t="s">
        <v>204</v>
      </c>
      <c r="C217" s="8">
        <v>45101</v>
      </c>
      <c r="D217" s="9" t="s">
        <v>29</v>
      </c>
      <c r="E217" s="9" t="s">
        <v>17</v>
      </c>
      <c r="F217" s="10" t="s">
        <v>22</v>
      </c>
      <c r="G217" s="11">
        <v>1</v>
      </c>
      <c r="H217" s="10" t="s">
        <v>27</v>
      </c>
      <c r="I217" s="11">
        <v>32</v>
      </c>
      <c r="J217" s="12">
        <v>130</v>
      </c>
      <c r="K217" s="13">
        <f>I217*J217</f>
        <v>4160</v>
      </c>
    </row>
    <row r="218" spans="2:11" ht="15.5" outlineLevel="4" x14ac:dyDescent="0.35">
      <c r="B218" s="7" t="s">
        <v>232</v>
      </c>
      <c r="C218" s="8">
        <v>45143</v>
      </c>
      <c r="D218" s="9" t="s">
        <v>29</v>
      </c>
      <c r="E218" s="9" t="s">
        <v>17</v>
      </c>
      <c r="F218" s="10" t="s">
        <v>22</v>
      </c>
      <c r="G218" s="11">
        <v>3</v>
      </c>
      <c r="H218" s="10" t="s">
        <v>30</v>
      </c>
      <c r="I218" s="11">
        <v>58</v>
      </c>
      <c r="J218" s="12">
        <v>104</v>
      </c>
      <c r="K218" s="13">
        <f>I218*J218</f>
        <v>6032</v>
      </c>
    </row>
    <row r="219" spans="2:11" ht="15.5" outlineLevel="4" x14ac:dyDescent="0.35">
      <c r="B219" s="7" t="s">
        <v>28</v>
      </c>
      <c r="C219" s="8">
        <v>44932</v>
      </c>
      <c r="D219" s="9" t="s">
        <v>29</v>
      </c>
      <c r="E219" s="9" t="s">
        <v>17</v>
      </c>
      <c r="F219" s="10" t="s">
        <v>13</v>
      </c>
      <c r="G219" s="11">
        <v>2</v>
      </c>
      <c r="H219" s="10" t="s">
        <v>30</v>
      </c>
      <c r="I219" s="11">
        <v>37</v>
      </c>
      <c r="J219" s="12">
        <v>136</v>
      </c>
      <c r="K219" s="13">
        <f>I219*J219</f>
        <v>5032</v>
      </c>
    </row>
    <row r="220" spans="2:11" ht="15.5" outlineLevel="4" x14ac:dyDescent="0.35">
      <c r="B220" s="7" t="s">
        <v>96</v>
      </c>
      <c r="C220" s="8">
        <v>44982</v>
      </c>
      <c r="D220" s="9" t="s">
        <v>29</v>
      </c>
      <c r="E220" s="9" t="s">
        <v>17</v>
      </c>
      <c r="F220" s="10" t="s">
        <v>13</v>
      </c>
      <c r="G220" s="11">
        <v>3</v>
      </c>
      <c r="H220" s="10" t="s">
        <v>40</v>
      </c>
      <c r="I220" s="11">
        <v>33</v>
      </c>
      <c r="J220" s="12">
        <v>120</v>
      </c>
      <c r="K220" s="13">
        <f>I220*J220</f>
        <v>3960</v>
      </c>
    </row>
    <row r="221" spans="2:11" ht="15.5" outlineLevel="4" x14ac:dyDescent="0.35">
      <c r="B221" s="7" t="s">
        <v>290</v>
      </c>
      <c r="C221" s="8">
        <v>45213</v>
      </c>
      <c r="D221" s="9" t="s">
        <v>29</v>
      </c>
      <c r="E221" s="9" t="s">
        <v>17</v>
      </c>
      <c r="F221" s="10" t="s">
        <v>13</v>
      </c>
      <c r="G221" s="11">
        <v>1</v>
      </c>
      <c r="H221" s="10" t="s">
        <v>19</v>
      </c>
      <c r="I221" s="11">
        <v>59</v>
      </c>
      <c r="J221" s="12">
        <v>150</v>
      </c>
      <c r="K221" s="13">
        <f>I221*J221</f>
        <v>8850</v>
      </c>
    </row>
    <row r="222" spans="2:11" ht="15.5" outlineLevel="4" x14ac:dyDescent="0.35">
      <c r="B222" s="7" t="s">
        <v>290</v>
      </c>
      <c r="C222" s="8">
        <v>45213</v>
      </c>
      <c r="D222" s="9" t="s">
        <v>29</v>
      </c>
      <c r="E222" s="9" t="s">
        <v>17</v>
      </c>
      <c r="F222" s="10" t="s">
        <v>39</v>
      </c>
      <c r="G222" s="11">
        <v>3</v>
      </c>
      <c r="H222" s="10" t="s">
        <v>19</v>
      </c>
      <c r="I222" s="11">
        <v>29</v>
      </c>
      <c r="J222" s="12">
        <v>136</v>
      </c>
      <c r="K222" s="13">
        <f>I222*J222</f>
        <v>3944</v>
      </c>
    </row>
    <row r="223" spans="2:11" ht="15.5" outlineLevel="4" x14ac:dyDescent="0.35">
      <c r="B223" s="7" t="s">
        <v>308</v>
      </c>
      <c r="C223" s="8">
        <v>45230</v>
      </c>
      <c r="D223" s="9" t="s">
        <v>29</v>
      </c>
      <c r="E223" s="9" t="s">
        <v>17</v>
      </c>
      <c r="F223" s="10" t="s">
        <v>39</v>
      </c>
      <c r="G223" s="11">
        <v>3</v>
      </c>
      <c r="H223" s="10" t="s">
        <v>60</v>
      </c>
      <c r="I223" s="11">
        <v>60</v>
      </c>
      <c r="J223" s="12">
        <v>136</v>
      </c>
      <c r="K223" s="13">
        <f>I223*J223</f>
        <v>8160</v>
      </c>
    </row>
    <row r="224" spans="2:11" ht="15.5" outlineLevel="4" x14ac:dyDescent="0.35">
      <c r="B224" s="7" t="s">
        <v>116</v>
      </c>
      <c r="C224" s="8">
        <v>45005</v>
      </c>
      <c r="D224" s="9" t="s">
        <v>29</v>
      </c>
      <c r="E224" s="9" t="s">
        <v>17</v>
      </c>
      <c r="F224" s="10" t="s">
        <v>53</v>
      </c>
      <c r="G224" s="11">
        <v>1</v>
      </c>
      <c r="H224" s="10" t="s">
        <v>30</v>
      </c>
      <c r="I224" s="11">
        <v>35</v>
      </c>
      <c r="J224" s="12">
        <v>220</v>
      </c>
      <c r="K224" s="13">
        <f>I224*J224</f>
        <v>7700</v>
      </c>
    </row>
    <row r="225" spans="2:11" ht="15.5" outlineLevel="4" x14ac:dyDescent="0.35">
      <c r="B225" s="7" t="s">
        <v>116</v>
      </c>
      <c r="C225" s="8">
        <v>45005</v>
      </c>
      <c r="D225" s="9" t="s">
        <v>29</v>
      </c>
      <c r="E225" s="9" t="s">
        <v>17</v>
      </c>
      <c r="F225" s="10" t="s">
        <v>20</v>
      </c>
      <c r="G225" s="11">
        <v>2</v>
      </c>
      <c r="H225" s="10" t="s">
        <v>30</v>
      </c>
      <c r="I225" s="11">
        <v>31</v>
      </c>
      <c r="J225" s="12">
        <v>172</v>
      </c>
      <c r="K225" s="13">
        <f>I225*J225</f>
        <v>5332</v>
      </c>
    </row>
    <row r="226" spans="2:11" ht="15.5" outlineLevel="3" x14ac:dyDescent="0.35">
      <c r="B226" s="7"/>
      <c r="C226" s="8"/>
      <c r="D226" s="52" t="s">
        <v>382</v>
      </c>
      <c r="E226" s="9"/>
      <c r="F226" s="10"/>
      <c r="G226" s="11"/>
      <c r="H226" s="10"/>
      <c r="I226" s="11">
        <f>SUBTOTAL(9,I209:I225)</f>
        <v>626</v>
      </c>
      <c r="J226" s="12"/>
      <c r="K226" s="13">
        <f>SUBTOTAL(9,K209:K225)</f>
        <v>80480</v>
      </c>
    </row>
    <row r="227" spans="2:11" ht="15.5" outlineLevel="4" x14ac:dyDescent="0.35">
      <c r="B227" s="7" t="s">
        <v>293</v>
      </c>
      <c r="C227" s="8">
        <v>45216</v>
      </c>
      <c r="D227" s="9" t="s">
        <v>131</v>
      </c>
      <c r="E227" s="9" t="s">
        <v>17</v>
      </c>
      <c r="F227" s="10" t="s">
        <v>58</v>
      </c>
      <c r="G227" s="11">
        <v>1</v>
      </c>
      <c r="H227" s="10" t="s">
        <v>19</v>
      </c>
      <c r="I227" s="11">
        <v>41</v>
      </c>
      <c r="J227" s="12">
        <v>100</v>
      </c>
      <c r="K227" s="13">
        <f>I227*J227</f>
        <v>4100</v>
      </c>
    </row>
    <row r="228" spans="2:11" ht="15.5" outlineLevel="4" x14ac:dyDescent="0.35">
      <c r="B228" s="7" t="s">
        <v>130</v>
      </c>
      <c r="C228" s="8">
        <v>45019</v>
      </c>
      <c r="D228" s="9" t="s">
        <v>131</v>
      </c>
      <c r="E228" s="9" t="s">
        <v>17</v>
      </c>
      <c r="F228" s="10" t="s">
        <v>18</v>
      </c>
      <c r="G228" s="11">
        <v>1</v>
      </c>
      <c r="H228" s="10" t="s">
        <v>27</v>
      </c>
      <c r="I228" s="11">
        <v>39</v>
      </c>
      <c r="J228" s="12">
        <v>140</v>
      </c>
      <c r="K228" s="13">
        <f>I228*J228</f>
        <v>5460</v>
      </c>
    </row>
    <row r="229" spans="2:11" ht="15.5" outlineLevel="4" x14ac:dyDescent="0.35">
      <c r="B229" s="7" t="s">
        <v>236</v>
      </c>
      <c r="C229" s="8">
        <v>45150</v>
      </c>
      <c r="D229" s="9" t="s">
        <v>131</v>
      </c>
      <c r="E229" s="9" t="s">
        <v>17</v>
      </c>
      <c r="F229" s="10" t="s">
        <v>18</v>
      </c>
      <c r="G229" s="11">
        <v>1</v>
      </c>
      <c r="H229" s="10" t="s">
        <v>19</v>
      </c>
      <c r="I229" s="11">
        <v>17</v>
      </c>
      <c r="J229" s="12">
        <v>140</v>
      </c>
      <c r="K229" s="13">
        <f>I229*J229</f>
        <v>2380</v>
      </c>
    </row>
    <row r="230" spans="2:11" ht="15.5" outlineLevel="4" x14ac:dyDescent="0.35">
      <c r="B230" s="7" t="s">
        <v>182</v>
      </c>
      <c r="C230" s="8">
        <v>45068</v>
      </c>
      <c r="D230" s="9" t="s">
        <v>131</v>
      </c>
      <c r="E230" s="9" t="s">
        <v>17</v>
      </c>
      <c r="F230" s="10" t="s">
        <v>34</v>
      </c>
      <c r="G230" s="11">
        <v>2</v>
      </c>
      <c r="H230" s="10" t="s">
        <v>60</v>
      </c>
      <c r="I230" s="11">
        <v>74</v>
      </c>
      <c r="J230" s="12">
        <v>144</v>
      </c>
      <c r="K230" s="13">
        <f>I230*J230</f>
        <v>10656</v>
      </c>
    </row>
    <row r="231" spans="2:11" ht="15.5" outlineLevel="4" x14ac:dyDescent="0.35">
      <c r="B231" s="7" t="s">
        <v>222</v>
      </c>
      <c r="C231" s="8">
        <v>45131</v>
      </c>
      <c r="D231" s="9" t="s">
        <v>131</v>
      </c>
      <c r="E231" s="9" t="s">
        <v>17</v>
      </c>
      <c r="F231" s="10" t="s">
        <v>22</v>
      </c>
      <c r="G231" s="11">
        <v>2</v>
      </c>
      <c r="H231" s="10" t="s">
        <v>27</v>
      </c>
      <c r="I231" s="11">
        <v>65</v>
      </c>
      <c r="J231" s="12">
        <v>118</v>
      </c>
      <c r="K231" s="13">
        <f>I231*J231</f>
        <v>7670</v>
      </c>
    </row>
    <row r="232" spans="2:11" ht="15.5" outlineLevel="4" x14ac:dyDescent="0.35">
      <c r="B232" s="7" t="s">
        <v>236</v>
      </c>
      <c r="C232" s="8">
        <v>45150</v>
      </c>
      <c r="D232" s="9" t="s">
        <v>131</v>
      </c>
      <c r="E232" s="9" t="s">
        <v>17</v>
      </c>
      <c r="F232" s="10" t="s">
        <v>22</v>
      </c>
      <c r="G232" s="11">
        <v>2</v>
      </c>
      <c r="H232" s="10" t="s">
        <v>19</v>
      </c>
      <c r="I232" s="11">
        <v>72</v>
      </c>
      <c r="J232" s="12">
        <v>118</v>
      </c>
      <c r="K232" s="13">
        <f>I232*J232</f>
        <v>8496</v>
      </c>
    </row>
    <row r="233" spans="2:11" ht="15.5" outlineLevel="4" x14ac:dyDescent="0.35">
      <c r="B233" s="7" t="s">
        <v>293</v>
      </c>
      <c r="C233" s="8">
        <v>45216</v>
      </c>
      <c r="D233" s="9" t="s">
        <v>131</v>
      </c>
      <c r="E233" s="9" t="s">
        <v>17</v>
      </c>
      <c r="F233" s="10" t="s">
        <v>22</v>
      </c>
      <c r="G233" s="11">
        <v>3</v>
      </c>
      <c r="H233" s="10" t="s">
        <v>19</v>
      </c>
      <c r="I233" s="11">
        <v>55</v>
      </c>
      <c r="J233" s="12">
        <v>104</v>
      </c>
      <c r="K233" s="13">
        <f>I233*J233</f>
        <v>5720</v>
      </c>
    </row>
    <row r="234" spans="2:11" ht="15.5" outlineLevel="4" x14ac:dyDescent="0.35">
      <c r="B234" s="7" t="s">
        <v>315</v>
      </c>
      <c r="C234" s="8">
        <v>45242</v>
      </c>
      <c r="D234" s="9" t="s">
        <v>131</v>
      </c>
      <c r="E234" s="9" t="s">
        <v>17</v>
      </c>
      <c r="F234" s="10" t="s">
        <v>22</v>
      </c>
      <c r="G234" s="11">
        <v>2</v>
      </c>
      <c r="H234" s="10" t="s">
        <v>35</v>
      </c>
      <c r="I234" s="11">
        <v>18</v>
      </c>
      <c r="J234" s="12">
        <v>118</v>
      </c>
      <c r="K234" s="13">
        <f>I234*J234</f>
        <v>2124</v>
      </c>
    </row>
    <row r="235" spans="2:11" ht="15.5" outlineLevel="4" x14ac:dyDescent="0.35">
      <c r="B235" s="7" t="s">
        <v>155</v>
      </c>
      <c r="C235" s="8">
        <v>45042</v>
      </c>
      <c r="D235" s="9" t="s">
        <v>131</v>
      </c>
      <c r="E235" s="9" t="s">
        <v>17</v>
      </c>
      <c r="F235" s="10" t="s">
        <v>13</v>
      </c>
      <c r="G235" s="11">
        <v>2</v>
      </c>
      <c r="H235" s="10" t="s">
        <v>60</v>
      </c>
      <c r="I235" s="11">
        <v>70</v>
      </c>
      <c r="J235" s="12">
        <v>136</v>
      </c>
      <c r="K235" s="13">
        <f>I235*J235</f>
        <v>9520</v>
      </c>
    </row>
    <row r="236" spans="2:11" ht="15.5" outlineLevel="4" x14ac:dyDescent="0.35">
      <c r="B236" s="7" t="s">
        <v>236</v>
      </c>
      <c r="C236" s="8">
        <v>45150</v>
      </c>
      <c r="D236" s="9" t="s">
        <v>131</v>
      </c>
      <c r="E236" s="9" t="s">
        <v>17</v>
      </c>
      <c r="F236" s="10" t="s">
        <v>13</v>
      </c>
      <c r="G236" s="11">
        <v>1</v>
      </c>
      <c r="H236" s="10" t="s">
        <v>19</v>
      </c>
      <c r="I236" s="11">
        <v>14</v>
      </c>
      <c r="J236" s="12">
        <v>150</v>
      </c>
      <c r="K236" s="13">
        <f>I236*J236</f>
        <v>2100</v>
      </c>
    </row>
    <row r="237" spans="2:11" ht="15.5" outlineLevel="4" x14ac:dyDescent="0.35">
      <c r="B237" s="7" t="s">
        <v>315</v>
      </c>
      <c r="C237" s="8">
        <v>45242</v>
      </c>
      <c r="D237" s="9" t="s">
        <v>131</v>
      </c>
      <c r="E237" s="9" t="s">
        <v>17</v>
      </c>
      <c r="F237" s="10" t="s">
        <v>13</v>
      </c>
      <c r="G237" s="11">
        <v>3</v>
      </c>
      <c r="H237" s="10" t="s">
        <v>35</v>
      </c>
      <c r="I237" s="11">
        <v>59</v>
      </c>
      <c r="J237" s="12">
        <v>120</v>
      </c>
      <c r="K237" s="13">
        <f>I237*J237</f>
        <v>7080</v>
      </c>
    </row>
    <row r="238" spans="2:11" ht="15.5" outlineLevel="4" x14ac:dyDescent="0.35">
      <c r="B238" s="7" t="s">
        <v>135</v>
      </c>
      <c r="C238" s="8">
        <v>45024</v>
      </c>
      <c r="D238" s="9" t="s">
        <v>131</v>
      </c>
      <c r="E238" s="9" t="s">
        <v>17</v>
      </c>
      <c r="F238" s="10" t="s">
        <v>53</v>
      </c>
      <c r="G238" s="11">
        <v>2</v>
      </c>
      <c r="H238" s="10" t="s">
        <v>40</v>
      </c>
      <c r="I238" s="11">
        <v>50</v>
      </c>
      <c r="J238" s="12">
        <v>198</v>
      </c>
      <c r="K238" s="13">
        <f>I238*J238</f>
        <v>9900</v>
      </c>
    </row>
    <row r="239" spans="2:11" ht="15.5" outlineLevel="3" x14ac:dyDescent="0.35">
      <c r="B239" s="7"/>
      <c r="C239" s="8"/>
      <c r="D239" s="52" t="s">
        <v>383</v>
      </c>
      <c r="E239" s="9"/>
      <c r="F239" s="10"/>
      <c r="G239" s="11"/>
      <c r="H239" s="10"/>
      <c r="I239" s="11">
        <f>SUBTOTAL(9,I227:I238)</f>
        <v>574</v>
      </c>
      <c r="J239" s="12"/>
      <c r="K239" s="13">
        <f>SUBTOTAL(9,K227:K238)</f>
        <v>75206</v>
      </c>
    </row>
    <row r="240" spans="2:11" ht="15.5" outlineLevel="4" x14ac:dyDescent="0.35">
      <c r="B240" s="7" t="s">
        <v>78</v>
      </c>
      <c r="C240" s="8">
        <v>44957</v>
      </c>
      <c r="D240" s="9" t="s">
        <v>55</v>
      </c>
      <c r="E240" s="9" t="s">
        <v>17</v>
      </c>
      <c r="F240" s="10" t="s">
        <v>58</v>
      </c>
      <c r="G240" s="11">
        <v>2</v>
      </c>
      <c r="H240" s="10" t="s">
        <v>60</v>
      </c>
      <c r="I240" s="11">
        <v>46</v>
      </c>
      <c r="J240" s="12">
        <v>90</v>
      </c>
      <c r="K240" s="13">
        <f>I240*J240</f>
        <v>4140</v>
      </c>
    </row>
    <row r="241" spans="2:11" ht="15.5" outlineLevel="4" x14ac:dyDescent="0.35">
      <c r="B241" s="7" t="s">
        <v>120</v>
      </c>
      <c r="C241" s="8">
        <v>45008</v>
      </c>
      <c r="D241" s="9" t="s">
        <v>55</v>
      </c>
      <c r="E241" s="9" t="s">
        <v>17</v>
      </c>
      <c r="F241" s="10" t="s">
        <v>18</v>
      </c>
      <c r="G241" s="11">
        <v>1</v>
      </c>
      <c r="H241" s="10" t="s">
        <v>60</v>
      </c>
      <c r="I241" s="11">
        <v>32</v>
      </c>
      <c r="J241" s="12">
        <v>140</v>
      </c>
      <c r="K241" s="13">
        <f>I241*J241</f>
        <v>4480</v>
      </c>
    </row>
    <row r="242" spans="2:11" ht="15.5" outlineLevel="4" x14ac:dyDescent="0.35">
      <c r="B242" s="7" t="s">
        <v>78</v>
      </c>
      <c r="C242" s="8">
        <v>44957</v>
      </c>
      <c r="D242" s="9" t="s">
        <v>55</v>
      </c>
      <c r="E242" s="9" t="s">
        <v>17</v>
      </c>
      <c r="F242" s="10" t="s">
        <v>34</v>
      </c>
      <c r="G242" s="11">
        <v>1</v>
      </c>
      <c r="H242" s="10" t="s">
        <v>60</v>
      </c>
      <c r="I242" s="11">
        <v>40</v>
      </c>
      <c r="J242" s="12">
        <v>160</v>
      </c>
      <c r="K242" s="13">
        <f>I242*J242</f>
        <v>6400</v>
      </c>
    </row>
    <row r="243" spans="2:11" ht="15.5" outlineLevel="4" x14ac:dyDescent="0.35">
      <c r="B243" s="7" t="s">
        <v>129</v>
      </c>
      <c r="C243" s="8">
        <v>45018</v>
      </c>
      <c r="D243" s="9" t="s">
        <v>55</v>
      </c>
      <c r="E243" s="9" t="s">
        <v>17</v>
      </c>
      <c r="F243" s="10" t="s">
        <v>34</v>
      </c>
      <c r="G243" s="11">
        <v>2</v>
      </c>
      <c r="H243" s="10" t="s">
        <v>14</v>
      </c>
      <c r="I243" s="11">
        <v>14</v>
      </c>
      <c r="J243" s="12">
        <v>144</v>
      </c>
      <c r="K243" s="13">
        <f>I243*J243</f>
        <v>2016</v>
      </c>
    </row>
    <row r="244" spans="2:11" ht="15.5" outlineLevel="4" x14ac:dyDescent="0.35">
      <c r="B244" s="7" t="s">
        <v>327</v>
      </c>
      <c r="C244" s="8">
        <v>45260</v>
      </c>
      <c r="D244" s="9" t="s">
        <v>55</v>
      </c>
      <c r="E244" s="9" t="s">
        <v>17</v>
      </c>
      <c r="F244" s="10" t="s">
        <v>34</v>
      </c>
      <c r="G244" s="11">
        <v>1</v>
      </c>
      <c r="H244" s="10" t="s">
        <v>60</v>
      </c>
      <c r="I244" s="11">
        <v>29</v>
      </c>
      <c r="J244" s="12">
        <v>160</v>
      </c>
      <c r="K244" s="13">
        <f>I244*J244</f>
        <v>4640</v>
      </c>
    </row>
    <row r="245" spans="2:11" ht="15.5" outlineLevel="4" x14ac:dyDescent="0.35">
      <c r="B245" s="7" t="s">
        <v>263</v>
      </c>
      <c r="C245" s="8">
        <v>45184</v>
      </c>
      <c r="D245" s="9" t="s">
        <v>55</v>
      </c>
      <c r="E245" s="9" t="s">
        <v>17</v>
      </c>
      <c r="F245" s="10" t="s">
        <v>25</v>
      </c>
      <c r="G245" s="11">
        <v>1</v>
      </c>
      <c r="H245" s="10" t="s">
        <v>60</v>
      </c>
      <c r="I245" s="11">
        <v>71</v>
      </c>
      <c r="J245" s="12">
        <v>94</v>
      </c>
      <c r="K245" s="13">
        <f>I245*J245</f>
        <v>6674</v>
      </c>
    </row>
    <row r="246" spans="2:11" ht="15.5" outlineLevel="4" x14ac:dyDescent="0.35">
      <c r="B246" s="7" t="s">
        <v>314</v>
      </c>
      <c r="C246" s="8">
        <v>45239</v>
      </c>
      <c r="D246" s="9" t="s">
        <v>55</v>
      </c>
      <c r="E246" s="9" t="s">
        <v>17</v>
      </c>
      <c r="F246" s="10" t="s">
        <v>25</v>
      </c>
      <c r="G246" s="11">
        <v>1</v>
      </c>
      <c r="H246" s="10" t="s">
        <v>40</v>
      </c>
      <c r="I246" s="11">
        <v>30</v>
      </c>
      <c r="J246" s="12">
        <v>94</v>
      </c>
      <c r="K246" s="13">
        <f>I246*J246</f>
        <v>2820</v>
      </c>
    </row>
    <row r="247" spans="2:11" ht="15.5" outlineLevel="4" x14ac:dyDescent="0.35">
      <c r="B247" s="7" t="s">
        <v>85</v>
      </c>
      <c r="C247" s="8">
        <v>44969</v>
      </c>
      <c r="D247" s="9" t="s">
        <v>55</v>
      </c>
      <c r="E247" s="9" t="s">
        <v>17</v>
      </c>
      <c r="F247" s="10" t="s">
        <v>22</v>
      </c>
      <c r="G247" s="11">
        <v>1</v>
      </c>
      <c r="H247" s="10" t="s">
        <v>19</v>
      </c>
      <c r="I247" s="11">
        <v>53</v>
      </c>
      <c r="J247" s="12">
        <v>130</v>
      </c>
      <c r="K247" s="13">
        <f>I247*J247</f>
        <v>6890</v>
      </c>
    </row>
    <row r="248" spans="2:11" ht="15.5" outlineLevel="4" x14ac:dyDescent="0.35">
      <c r="B248" s="7" t="s">
        <v>171</v>
      </c>
      <c r="C248" s="8">
        <v>45059</v>
      </c>
      <c r="D248" s="9" t="s">
        <v>55</v>
      </c>
      <c r="E248" s="9" t="s">
        <v>17</v>
      </c>
      <c r="F248" s="10" t="s">
        <v>22</v>
      </c>
      <c r="G248" s="11">
        <v>1</v>
      </c>
      <c r="H248" s="10" t="s">
        <v>40</v>
      </c>
      <c r="I248" s="11">
        <v>41</v>
      </c>
      <c r="J248" s="12">
        <v>130</v>
      </c>
      <c r="K248" s="13">
        <f>I248*J248</f>
        <v>5330</v>
      </c>
    </row>
    <row r="249" spans="2:11" ht="15.5" outlineLevel="4" x14ac:dyDescent="0.35">
      <c r="B249" s="7" t="s">
        <v>171</v>
      </c>
      <c r="C249" s="8">
        <v>45059</v>
      </c>
      <c r="D249" s="9" t="s">
        <v>55</v>
      </c>
      <c r="E249" s="9" t="s">
        <v>17</v>
      </c>
      <c r="F249" s="10" t="s">
        <v>22</v>
      </c>
      <c r="G249" s="11">
        <v>2</v>
      </c>
      <c r="H249" s="10" t="s">
        <v>40</v>
      </c>
      <c r="I249" s="11">
        <v>14</v>
      </c>
      <c r="J249" s="12">
        <v>118</v>
      </c>
      <c r="K249" s="13">
        <f>I249*J249</f>
        <v>1652</v>
      </c>
    </row>
    <row r="250" spans="2:11" ht="15.5" outlineLevel="4" x14ac:dyDescent="0.35">
      <c r="B250" s="7" t="s">
        <v>281</v>
      </c>
      <c r="C250" s="8">
        <v>45205</v>
      </c>
      <c r="D250" s="9" t="s">
        <v>55</v>
      </c>
      <c r="E250" s="9" t="s">
        <v>17</v>
      </c>
      <c r="F250" s="10" t="s">
        <v>22</v>
      </c>
      <c r="G250" s="11">
        <v>2</v>
      </c>
      <c r="H250" s="10" t="s">
        <v>35</v>
      </c>
      <c r="I250" s="11">
        <v>20</v>
      </c>
      <c r="J250" s="12">
        <v>118</v>
      </c>
      <c r="K250" s="13">
        <f>I250*J250</f>
        <v>2360</v>
      </c>
    </row>
    <row r="251" spans="2:11" ht="15.5" outlineLevel="4" x14ac:dyDescent="0.35">
      <c r="B251" s="7" t="s">
        <v>54</v>
      </c>
      <c r="C251" s="8">
        <v>44940</v>
      </c>
      <c r="D251" s="9" t="s">
        <v>55</v>
      </c>
      <c r="E251" s="9" t="s">
        <v>17</v>
      </c>
      <c r="F251" s="10" t="s">
        <v>13</v>
      </c>
      <c r="G251" s="11">
        <v>1</v>
      </c>
      <c r="H251" s="10" t="s">
        <v>14</v>
      </c>
      <c r="I251" s="11">
        <v>40</v>
      </c>
      <c r="J251" s="12">
        <v>150</v>
      </c>
      <c r="K251" s="13">
        <f>I251*J251</f>
        <v>6000</v>
      </c>
    </row>
    <row r="252" spans="2:11" ht="15.5" outlineLevel="4" x14ac:dyDescent="0.35">
      <c r="B252" s="7" t="s">
        <v>89</v>
      </c>
      <c r="C252" s="8">
        <v>44975</v>
      </c>
      <c r="D252" s="9" t="s">
        <v>55</v>
      </c>
      <c r="E252" s="9" t="s">
        <v>17</v>
      </c>
      <c r="F252" s="10" t="s">
        <v>13</v>
      </c>
      <c r="G252" s="11">
        <v>1</v>
      </c>
      <c r="H252" s="10" t="s">
        <v>60</v>
      </c>
      <c r="I252" s="11">
        <v>36</v>
      </c>
      <c r="J252" s="12">
        <v>150</v>
      </c>
      <c r="K252" s="13">
        <f>I252*J252</f>
        <v>5400</v>
      </c>
    </row>
    <row r="253" spans="2:11" ht="15.5" outlineLevel="4" x14ac:dyDescent="0.35">
      <c r="B253" s="7" t="s">
        <v>178</v>
      </c>
      <c r="C253" s="8">
        <v>45063</v>
      </c>
      <c r="D253" s="9" t="s">
        <v>55</v>
      </c>
      <c r="E253" s="9" t="s">
        <v>17</v>
      </c>
      <c r="F253" s="10" t="s">
        <v>13</v>
      </c>
      <c r="G253" s="11">
        <v>1</v>
      </c>
      <c r="H253" s="10" t="s">
        <v>40</v>
      </c>
      <c r="I253" s="11">
        <v>47</v>
      </c>
      <c r="J253" s="12">
        <v>150</v>
      </c>
      <c r="K253" s="13">
        <f>I253*J253</f>
        <v>7050</v>
      </c>
    </row>
    <row r="254" spans="2:11" ht="15.5" outlineLevel="4" x14ac:dyDescent="0.35">
      <c r="B254" s="7" t="s">
        <v>54</v>
      </c>
      <c r="C254" s="8">
        <v>44940</v>
      </c>
      <c r="D254" s="9" t="s">
        <v>55</v>
      </c>
      <c r="E254" s="9" t="s">
        <v>17</v>
      </c>
      <c r="F254" s="10" t="s">
        <v>39</v>
      </c>
      <c r="G254" s="11">
        <v>1</v>
      </c>
      <c r="H254" s="10" t="s">
        <v>14</v>
      </c>
      <c r="I254" s="11">
        <v>17</v>
      </c>
      <c r="J254" s="12">
        <v>170</v>
      </c>
      <c r="K254" s="13">
        <f>I254*J254</f>
        <v>2890</v>
      </c>
    </row>
    <row r="255" spans="2:11" ht="15.5" outlineLevel="4" x14ac:dyDescent="0.35">
      <c r="B255" s="7" t="s">
        <v>89</v>
      </c>
      <c r="C255" s="8">
        <v>44975</v>
      </c>
      <c r="D255" s="9" t="s">
        <v>55</v>
      </c>
      <c r="E255" s="9" t="s">
        <v>17</v>
      </c>
      <c r="F255" s="10" t="s">
        <v>53</v>
      </c>
      <c r="G255" s="11">
        <v>1</v>
      </c>
      <c r="H255" s="10" t="s">
        <v>60</v>
      </c>
      <c r="I255" s="11">
        <v>14</v>
      </c>
      <c r="J255" s="12">
        <v>220</v>
      </c>
      <c r="K255" s="13">
        <f>I255*J255</f>
        <v>3080</v>
      </c>
    </row>
    <row r="256" spans="2:11" ht="15.5" outlineLevel="4" x14ac:dyDescent="0.35">
      <c r="B256" s="7" t="s">
        <v>181</v>
      </c>
      <c r="C256" s="8">
        <v>45067</v>
      </c>
      <c r="D256" s="9" t="s">
        <v>55</v>
      </c>
      <c r="E256" s="9" t="s">
        <v>17</v>
      </c>
      <c r="F256" s="10" t="s">
        <v>53</v>
      </c>
      <c r="G256" s="11">
        <v>1</v>
      </c>
      <c r="H256" s="10" t="s">
        <v>60</v>
      </c>
      <c r="I256" s="11">
        <v>30</v>
      </c>
      <c r="J256" s="12">
        <v>220</v>
      </c>
      <c r="K256" s="13">
        <f>I256*J256</f>
        <v>6600</v>
      </c>
    </row>
    <row r="257" spans="2:11" ht="15.5" outlineLevel="4" x14ac:dyDescent="0.35">
      <c r="B257" s="7" t="s">
        <v>242</v>
      </c>
      <c r="C257" s="8">
        <v>45158</v>
      </c>
      <c r="D257" s="9" t="s">
        <v>55</v>
      </c>
      <c r="E257" s="9" t="s">
        <v>17</v>
      </c>
      <c r="F257" s="10" t="s">
        <v>53</v>
      </c>
      <c r="G257" s="11">
        <v>1</v>
      </c>
      <c r="H257" s="10" t="s">
        <v>35</v>
      </c>
      <c r="I257" s="11">
        <v>59</v>
      </c>
      <c r="J257" s="12">
        <v>220</v>
      </c>
      <c r="K257" s="13">
        <f>I257*J257</f>
        <v>12980</v>
      </c>
    </row>
    <row r="258" spans="2:11" ht="15.5" outlineLevel="4" x14ac:dyDescent="0.35">
      <c r="B258" s="7" t="s">
        <v>89</v>
      </c>
      <c r="C258" s="8">
        <v>44975</v>
      </c>
      <c r="D258" s="9" t="s">
        <v>55</v>
      </c>
      <c r="E258" s="9" t="s">
        <v>17</v>
      </c>
      <c r="F258" s="10" t="s">
        <v>20</v>
      </c>
      <c r="G258" s="11">
        <v>3</v>
      </c>
      <c r="H258" s="10" t="s">
        <v>60</v>
      </c>
      <c r="I258" s="11">
        <v>78</v>
      </c>
      <c r="J258" s="12">
        <v>152</v>
      </c>
      <c r="K258" s="13">
        <f>I258*J258</f>
        <v>11856</v>
      </c>
    </row>
    <row r="259" spans="2:11" ht="15.5" outlineLevel="3" x14ac:dyDescent="0.35">
      <c r="B259" s="7"/>
      <c r="C259" s="8"/>
      <c r="D259" s="52" t="s">
        <v>384</v>
      </c>
      <c r="E259" s="9"/>
      <c r="F259" s="10"/>
      <c r="G259" s="11"/>
      <c r="H259" s="10"/>
      <c r="I259" s="11">
        <f>SUBTOTAL(9,I240:I258)</f>
        <v>711</v>
      </c>
      <c r="J259" s="12"/>
      <c r="K259" s="13">
        <f>SUBTOTAL(9,K240:K258)</f>
        <v>103258</v>
      </c>
    </row>
    <row r="260" spans="2:11" ht="15.5" outlineLevel="4" x14ac:dyDescent="0.35">
      <c r="B260" s="7" t="s">
        <v>126</v>
      </c>
      <c r="C260" s="8">
        <v>45016</v>
      </c>
      <c r="D260" s="9" t="s">
        <v>67</v>
      </c>
      <c r="E260" s="9" t="s">
        <v>17</v>
      </c>
      <c r="F260" s="10" t="s">
        <v>58</v>
      </c>
      <c r="G260" s="11">
        <v>1</v>
      </c>
      <c r="H260" s="10" t="s">
        <v>40</v>
      </c>
      <c r="I260" s="11">
        <v>27</v>
      </c>
      <c r="J260" s="12">
        <v>100</v>
      </c>
      <c r="K260" s="13">
        <f>I260*J260</f>
        <v>2700</v>
      </c>
    </row>
    <row r="261" spans="2:11" ht="15.5" outlineLevel="4" x14ac:dyDescent="0.35">
      <c r="B261" s="7" t="s">
        <v>146</v>
      </c>
      <c r="C261" s="8">
        <v>45034</v>
      </c>
      <c r="D261" s="9" t="s">
        <v>67</v>
      </c>
      <c r="E261" s="9" t="s">
        <v>17</v>
      </c>
      <c r="F261" s="10" t="s">
        <v>58</v>
      </c>
      <c r="G261" s="11">
        <v>1</v>
      </c>
      <c r="H261" s="10" t="s">
        <v>60</v>
      </c>
      <c r="I261" s="11">
        <v>72</v>
      </c>
      <c r="J261" s="12">
        <v>100</v>
      </c>
      <c r="K261" s="13">
        <f>I261*J261</f>
        <v>7200</v>
      </c>
    </row>
    <row r="262" spans="2:11" ht="15.5" outlineLevel="4" x14ac:dyDescent="0.35">
      <c r="B262" s="7" t="s">
        <v>169</v>
      </c>
      <c r="C262" s="8">
        <v>45056</v>
      </c>
      <c r="D262" s="9" t="s">
        <v>67</v>
      </c>
      <c r="E262" s="9" t="s">
        <v>17</v>
      </c>
      <c r="F262" s="10" t="s">
        <v>58</v>
      </c>
      <c r="G262" s="11">
        <v>2</v>
      </c>
      <c r="H262" s="10" t="s">
        <v>27</v>
      </c>
      <c r="I262" s="11">
        <v>25</v>
      </c>
      <c r="J262" s="12">
        <v>90</v>
      </c>
      <c r="K262" s="13">
        <f>I262*J262</f>
        <v>2250</v>
      </c>
    </row>
    <row r="263" spans="2:11" ht="15.5" outlineLevel="4" x14ac:dyDescent="0.35">
      <c r="B263" s="7" t="s">
        <v>202</v>
      </c>
      <c r="C263" s="8">
        <v>45098</v>
      </c>
      <c r="D263" s="9" t="s">
        <v>67</v>
      </c>
      <c r="E263" s="9" t="s">
        <v>17</v>
      </c>
      <c r="F263" s="10" t="s">
        <v>18</v>
      </c>
      <c r="G263" s="11">
        <v>2</v>
      </c>
      <c r="H263" s="10" t="s">
        <v>19</v>
      </c>
      <c r="I263" s="11">
        <v>33</v>
      </c>
      <c r="J263" s="12">
        <v>126</v>
      </c>
      <c r="K263" s="13">
        <f>I263*J263</f>
        <v>4158</v>
      </c>
    </row>
    <row r="264" spans="2:11" ht="15.5" outlineLevel="4" x14ac:dyDescent="0.35">
      <c r="B264" s="7" t="s">
        <v>321</v>
      </c>
      <c r="C264" s="8">
        <v>45251</v>
      </c>
      <c r="D264" s="9" t="s">
        <v>67</v>
      </c>
      <c r="E264" s="9" t="s">
        <v>17</v>
      </c>
      <c r="F264" s="10" t="s">
        <v>18</v>
      </c>
      <c r="G264" s="11">
        <v>2</v>
      </c>
      <c r="H264" s="10" t="s">
        <v>19</v>
      </c>
      <c r="I264" s="11">
        <v>70</v>
      </c>
      <c r="J264" s="12">
        <v>126</v>
      </c>
      <c r="K264" s="13">
        <f>I264*J264</f>
        <v>8820</v>
      </c>
    </row>
    <row r="265" spans="2:11" ht="15.5" outlineLevel="4" x14ac:dyDescent="0.35">
      <c r="B265" s="7" t="s">
        <v>126</v>
      </c>
      <c r="C265" s="8">
        <v>45016</v>
      </c>
      <c r="D265" s="9" t="s">
        <v>67</v>
      </c>
      <c r="E265" s="9" t="s">
        <v>17</v>
      </c>
      <c r="F265" s="10" t="s">
        <v>34</v>
      </c>
      <c r="G265" s="11">
        <v>1</v>
      </c>
      <c r="H265" s="10" t="s">
        <v>40</v>
      </c>
      <c r="I265" s="11">
        <v>21</v>
      </c>
      <c r="J265" s="12">
        <v>160</v>
      </c>
      <c r="K265" s="13">
        <f>I265*J265</f>
        <v>3360</v>
      </c>
    </row>
    <row r="266" spans="2:11" ht="15.5" outlineLevel="4" x14ac:dyDescent="0.35">
      <c r="B266" s="7" t="s">
        <v>172</v>
      </c>
      <c r="C266" s="8">
        <v>45060</v>
      </c>
      <c r="D266" s="9" t="s">
        <v>67</v>
      </c>
      <c r="E266" s="9" t="s">
        <v>17</v>
      </c>
      <c r="F266" s="10" t="s">
        <v>34</v>
      </c>
      <c r="G266" s="11">
        <v>3</v>
      </c>
      <c r="H266" s="10" t="s">
        <v>35</v>
      </c>
      <c r="I266" s="11">
        <v>55</v>
      </c>
      <c r="J266" s="12">
        <v>128</v>
      </c>
      <c r="K266" s="13">
        <f>I266*J266</f>
        <v>7040</v>
      </c>
    </row>
    <row r="267" spans="2:11" ht="15.5" outlineLevel="4" x14ac:dyDescent="0.35">
      <c r="B267" s="7" t="s">
        <v>208</v>
      </c>
      <c r="C267" s="8">
        <v>45112</v>
      </c>
      <c r="D267" s="9" t="s">
        <v>67</v>
      </c>
      <c r="E267" s="9" t="s">
        <v>17</v>
      </c>
      <c r="F267" s="10" t="s">
        <v>34</v>
      </c>
      <c r="G267" s="11">
        <v>3</v>
      </c>
      <c r="H267" s="10" t="s">
        <v>27</v>
      </c>
      <c r="I267" s="11">
        <v>56</v>
      </c>
      <c r="J267" s="12">
        <v>128</v>
      </c>
      <c r="K267" s="13">
        <f>I267*J267</f>
        <v>7168</v>
      </c>
    </row>
    <row r="268" spans="2:11" ht="15.5" outlineLevel="4" x14ac:dyDescent="0.35">
      <c r="B268" s="7" t="s">
        <v>220</v>
      </c>
      <c r="C268" s="8">
        <v>45127</v>
      </c>
      <c r="D268" s="9" t="s">
        <v>67</v>
      </c>
      <c r="E268" s="9" t="s">
        <v>17</v>
      </c>
      <c r="F268" s="10" t="s">
        <v>34</v>
      </c>
      <c r="G268" s="11">
        <v>3</v>
      </c>
      <c r="H268" s="10" t="s">
        <v>19</v>
      </c>
      <c r="I268" s="11">
        <v>26</v>
      </c>
      <c r="J268" s="12">
        <v>128</v>
      </c>
      <c r="K268" s="13">
        <f>I268*J268</f>
        <v>3328</v>
      </c>
    </row>
    <row r="269" spans="2:11" ht="15.5" outlineLevel="4" x14ac:dyDescent="0.35">
      <c r="B269" s="7" t="s">
        <v>66</v>
      </c>
      <c r="C269" s="8">
        <v>44949</v>
      </c>
      <c r="D269" s="9" t="s">
        <v>67</v>
      </c>
      <c r="E269" s="9" t="s">
        <v>17</v>
      </c>
      <c r="F269" s="10" t="s">
        <v>25</v>
      </c>
      <c r="G269" s="11">
        <v>1</v>
      </c>
      <c r="H269" s="10" t="s">
        <v>27</v>
      </c>
      <c r="I269" s="11">
        <v>48</v>
      </c>
      <c r="J269" s="12">
        <v>94</v>
      </c>
      <c r="K269" s="13">
        <f>I269*J269</f>
        <v>4512</v>
      </c>
    </row>
    <row r="270" spans="2:11" ht="15.5" outlineLevel="4" x14ac:dyDescent="0.35">
      <c r="B270" s="7" t="s">
        <v>239</v>
      </c>
      <c r="C270" s="8">
        <v>45155</v>
      </c>
      <c r="D270" s="9" t="s">
        <v>67</v>
      </c>
      <c r="E270" s="9" t="s">
        <v>17</v>
      </c>
      <c r="F270" s="10" t="s">
        <v>25</v>
      </c>
      <c r="G270" s="11">
        <v>1</v>
      </c>
      <c r="H270" s="10" t="s">
        <v>19</v>
      </c>
      <c r="I270" s="11">
        <v>14</v>
      </c>
      <c r="J270" s="12">
        <v>94</v>
      </c>
      <c r="K270" s="13">
        <f>I270*J270</f>
        <v>1316</v>
      </c>
    </row>
    <row r="271" spans="2:11" ht="15.5" outlineLevel="4" x14ac:dyDescent="0.35">
      <c r="B271" s="7" t="s">
        <v>310</v>
      </c>
      <c r="C271" s="8">
        <v>45233</v>
      </c>
      <c r="D271" s="9" t="s">
        <v>67</v>
      </c>
      <c r="E271" s="9" t="s">
        <v>17</v>
      </c>
      <c r="F271" s="10" t="s">
        <v>25</v>
      </c>
      <c r="G271" s="11">
        <v>1</v>
      </c>
      <c r="H271" s="10" t="s">
        <v>30</v>
      </c>
      <c r="I271" s="11">
        <v>61</v>
      </c>
      <c r="J271" s="12">
        <v>94</v>
      </c>
      <c r="K271" s="13">
        <f>I271*J271</f>
        <v>5734</v>
      </c>
    </row>
    <row r="272" spans="2:11" ht="15.5" outlineLevel="4" x14ac:dyDescent="0.35">
      <c r="B272" s="7" t="s">
        <v>102</v>
      </c>
      <c r="C272" s="8">
        <v>44986</v>
      </c>
      <c r="D272" s="9" t="s">
        <v>67</v>
      </c>
      <c r="E272" s="9" t="s">
        <v>17</v>
      </c>
      <c r="F272" s="10" t="s">
        <v>22</v>
      </c>
      <c r="G272" s="11">
        <v>1</v>
      </c>
      <c r="H272" s="10" t="s">
        <v>60</v>
      </c>
      <c r="I272" s="11">
        <v>65</v>
      </c>
      <c r="J272" s="12">
        <v>130</v>
      </c>
      <c r="K272" s="13">
        <f>I272*J272</f>
        <v>8450</v>
      </c>
    </row>
    <row r="273" spans="2:11" ht="15.5" outlineLevel="4" x14ac:dyDescent="0.35">
      <c r="B273" s="7" t="s">
        <v>228</v>
      </c>
      <c r="C273" s="8">
        <v>45138</v>
      </c>
      <c r="D273" s="9" t="s">
        <v>67</v>
      </c>
      <c r="E273" s="9" t="s">
        <v>17</v>
      </c>
      <c r="F273" s="10" t="s">
        <v>22</v>
      </c>
      <c r="G273" s="11">
        <v>2</v>
      </c>
      <c r="H273" s="10" t="s">
        <v>35</v>
      </c>
      <c r="I273" s="11">
        <v>23</v>
      </c>
      <c r="J273" s="12">
        <v>118</v>
      </c>
      <c r="K273" s="13">
        <f>I273*J273</f>
        <v>2714</v>
      </c>
    </row>
    <row r="274" spans="2:11" ht="15.5" outlineLevel="4" x14ac:dyDescent="0.35">
      <c r="B274" s="7" t="s">
        <v>251</v>
      </c>
      <c r="C274" s="8">
        <v>45166</v>
      </c>
      <c r="D274" s="9" t="s">
        <v>67</v>
      </c>
      <c r="E274" s="9" t="s">
        <v>17</v>
      </c>
      <c r="F274" s="10" t="s">
        <v>22</v>
      </c>
      <c r="G274" s="11">
        <v>2</v>
      </c>
      <c r="H274" s="10" t="s">
        <v>14</v>
      </c>
      <c r="I274" s="11">
        <v>38</v>
      </c>
      <c r="J274" s="12">
        <v>118</v>
      </c>
      <c r="K274" s="13">
        <f>I274*J274</f>
        <v>4484</v>
      </c>
    </row>
    <row r="275" spans="2:11" ht="15.5" outlineLevel="4" x14ac:dyDescent="0.35">
      <c r="B275" s="7" t="s">
        <v>148</v>
      </c>
      <c r="C275" s="8">
        <v>45036</v>
      </c>
      <c r="D275" s="9" t="s">
        <v>67</v>
      </c>
      <c r="E275" s="9" t="s">
        <v>17</v>
      </c>
      <c r="F275" s="10" t="s">
        <v>13</v>
      </c>
      <c r="G275" s="11">
        <v>3</v>
      </c>
      <c r="H275" s="10" t="s">
        <v>35</v>
      </c>
      <c r="I275" s="11">
        <v>71</v>
      </c>
      <c r="J275" s="12">
        <v>120</v>
      </c>
      <c r="K275" s="13">
        <f>I275*J275</f>
        <v>8520</v>
      </c>
    </row>
    <row r="276" spans="2:11" ht="15.5" outlineLevel="4" x14ac:dyDescent="0.35">
      <c r="B276" s="7" t="s">
        <v>169</v>
      </c>
      <c r="C276" s="8">
        <v>45056</v>
      </c>
      <c r="D276" s="9" t="s">
        <v>67</v>
      </c>
      <c r="E276" s="9" t="s">
        <v>17</v>
      </c>
      <c r="F276" s="10" t="s">
        <v>39</v>
      </c>
      <c r="G276" s="11">
        <v>3</v>
      </c>
      <c r="H276" s="10" t="s">
        <v>27</v>
      </c>
      <c r="I276" s="11">
        <v>19</v>
      </c>
      <c r="J276" s="12">
        <v>136</v>
      </c>
      <c r="K276" s="13">
        <f>I276*J276</f>
        <v>2584</v>
      </c>
    </row>
    <row r="277" spans="2:11" ht="15.5" outlineLevel="4" x14ac:dyDescent="0.35">
      <c r="B277" s="7" t="s">
        <v>203</v>
      </c>
      <c r="C277" s="8">
        <v>45099</v>
      </c>
      <c r="D277" s="9" t="s">
        <v>67</v>
      </c>
      <c r="E277" s="9" t="s">
        <v>17</v>
      </c>
      <c r="F277" s="10" t="s">
        <v>53</v>
      </c>
      <c r="G277" s="11">
        <v>2</v>
      </c>
      <c r="H277" s="10" t="s">
        <v>30</v>
      </c>
      <c r="I277" s="11">
        <v>65</v>
      </c>
      <c r="J277" s="12">
        <v>198</v>
      </c>
      <c r="K277" s="13">
        <f>I277*J277</f>
        <v>12870</v>
      </c>
    </row>
    <row r="278" spans="2:11" ht="15.5" outlineLevel="4" x14ac:dyDescent="0.35">
      <c r="B278" s="7" t="s">
        <v>203</v>
      </c>
      <c r="C278" s="8">
        <v>45099</v>
      </c>
      <c r="D278" s="9" t="s">
        <v>67</v>
      </c>
      <c r="E278" s="9" t="s">
        <v>17</v>
      </c>
      <c r="F278" s="10" t="s">
        <v>53</v>
      </c>
      <c r="G278" s="11">
        <v>1</v>
      </c>
      <c r="H278" s="10" t="s">
        <v>30</v>
      </c>
      <c r="I278" s="11">
        <v>10</v>
      </c>
      <c r="J278" s="12">
        <v>220</v>
      </c>
      <c r="K278" s="13">
        <f>I278*J278</f>
        <v>2200</v>
      </c>
    </row>
    <row r="279" spans="2:11" ht="15.5" outlineLevel="4" x14ac:dyDescent="0.35">
      <c r="B279" s="7" t="s">
        <v>245</v>
      </c>
      <c r="C279" s="8">
        <v>45160</v>
      </c>
      <c r="D279" s="9" t="s">
        <v>67</v>
      </c>
      <c r="E279" s="9" t="s">
        <v>17</v>
      </c>
      <c r="F279" s="10" t="s">
        <v>53</v>
      </c>
      <c r="G279" s="11">
        <v>2</v>
      </c>
      <c r="H279" s="10" t="s">
        <v>27</v>
      </c>
      <c r="I279" s="11">
        <v>78</v>
      </c>
      <c r="J279" s="12">
        <v>198</v>
      </c>
      <c r="K279" s="13">
        <f>I279*J279</f>
        <v>15444</v>
      </c>
    </row>
    <row r="280" spans="2:11" ht="15.5" outlineLevel="4" x14ac:dyDescent="0.35">
      <c r="B280" s="7" t="s">
        <v>310</v>
      </c>
      <c r="C280" s="8">
        <v>45233</v>
      </c>
      <c r="D280" s="9" t="s">
        <v>67</v>
      </c>
      <c r="E280" s="9" t="s">
        <v>17</v>
      </c>
      <c r="F280" s="10" t="s">
        <v>20</v>
      </c>
      <c r="G280" s="11">
        <v>1</v>
      </c>
      <c r="H280" s="10" t="s">
        <v>30</v>
      </c>
      <c r="I280" s="11">
        <v>26</v>
      </c>
      <c r="J280" s="12">
        <v>190</v>
      </c>
      <c r="K280" s="13">
        <f>I280*J280</f>
        <v>4940</v>
      </c>
    </row>
    <row r="281" spans="2:11" ht="15.5" outlineLevel="3" x14ac:dyDescent="0.35">
      <c r="B281" s="7"/>
      <c r="C281" s="8"/>
      <c r="D281" s="52" t="s">
        <v>385</v>
      </c>
      <c r="E281" s="9"/>
      <c r="F281" s="10"/>
      <c r="G281" s="11"/>
      <c r="H281" s="10"/>
      <c r="I281" s="11">
        <f>SUBTOTAL(9,I260:I280)</f>
        <v>903</v>
      </c>
      <c r="J281" s="12"/>
      <c r="K281" s="13">
        <f>SUBTOTAL(9,K260:K280)</f>
        <v>119792</v>
      </c>
    </row>
    <row r="282" spans="2:11" ht="15.5" outlineLevel="2" x14ac:dyDescent="0.35">
      <c r="B282" s="7"/>
      <c r="C282" s="8"/>
      <c r="D282" s="9"/>
      <c r="E282" s="52" t="s">
        <v>365</v>
      </c>
      <c r="F282" s="10"/>
      <c r="G282" s="11"/>
      <c r="H282" s="10"/>
      <c r="I282" s="11">
        <f>SUBTOTAL(9,I194:I280)</f>
        <v>3365</v>
      </c>
      <c r="J282" s="12"/>
      <c r="K282" s="13">
        <f>SUBTOTAL(9,K194:K280)</f>
        <v>446922</v>
      </c>
    </row>
    <row r="283" spans="2:11" ht="15.5" outlineLevel="4" x14ac:dyDescent="0.35">
      <c r="B283" s="7" t="s">
        <v>205</v>
      </c>
      <c r="C283" s="8">
        <v>45105</v>
      </c>
      <c r="D283" s="9" t="s">
        <v>64</v>
      </c>
      <c r="E283" s="9" t="s">
        <v>38</v>
      </c>
      <c r="F283" s="10" t="s">
        <v>18</v>
      </c>
      <c r="G283" s="11">
        <v>2</v>
      </c>
      <c r="H283" s="10" t="s">
        <v>35</v>
      </c>
      <c r="I283" s="11">
        <v>36</v>
      </c>
      <c r="J283" s="12">
        <v>126</v>
      </c>
      <c r="K283" s="13">
        <f>I283*J283</f>
        <v>4536</v>
      </c>
    </row>
    <row r="284" spans="2:11" ht="15.5" outlineLevel="4" x14ac:dyDescent="0.35">
      <c r="B284" s="7" t="s">
        <v>271</v>
      </c>
      <c r="C284" s="8">
        <v>45192</v>
      </c>
      <c r="D284" s="9" t="s">
        <v>64</v>
      </c>
      <c r="E284" s="9" t="s">
        <v>38</v>
      </c>
      <c r="F284" s="10" t="s">
        <v>18</v>
      </c>
      <c r="G284" s="11">
        <v>3</v>
      </c>
      <c r="H284" s="10" t="s">
        <v>35</v>
      </c>
      <c r="I284" s="11">
        <v>74</v>
      </c>
      <c r="J284" s="12">
        <v>112</v>
      </c>
      <c r="K284" s="13">
        <f>I284*J284</f>
        <v>8288</v>
      </c>
    </row>
    <row r="285" spans="2:11" ht="15.5" outlineLevel="4" x14ac:dyDescent="0.35">
      <c r="B285" s="7" t="s">
        <v>63</v>
      </c>
      <c r="C285" s="8">
        <v>44945</v>
      </c>
      <c r="D285" s="9" t="s">
        <v>64</v>
      </c>
      <c r="E285" s="9" t="s">
        <v>38</v>
      </c>
      <c r="F285" s="10" t="s">
        <v>34</v>
      </c>
      <c r="G285" s="11">
        <v>3</v>
      </c>
      <c r="H285" s="10" t="s">
        <v>14</v>
      </c>
      <c r="I285" s="11">
        <v>52</v>
      </c>
      <c r="J285" s="12">
        <v>128</v>
      </c>
      <c r="K285" s="13">
        <f>I285*J285</f>
        <v>6656</v>
      </c>
    </row>
    <row r="286" spans="2:11" ht="15.5" outlineLevel="4" x14ac:dyDescent="0.35">
      <c r="B286" s="7" t="s">
        <v>164</v>
      </c>
      <c r="C286" s="8">
        <v>45050</v>
      </c>
      <c r="D286" s="9" t="s">
        <v>64</v>
      </c>
      <c r="E286" s="9" t="s">
        <v>38</v>
      </c>
      <c r="F286" s="10" t="s">
        <v>34</v>
      </c>
      <c r="G286" s="11">
        <v>1</v>
      </c>
      <c r="H286" s="10" t="s">
        <v>19</v>
      </c>
      <c r="I286" s="11">
        <v>12</v>
      </c>
      <c r="J286" s="12">
        <v>160</v>
      </c>
      <c r="K286" s="13">
        <f>I286*J286</f>
        <v>1920</v>
      </c>
    </row>
    <row r="287" spans="2:11" ht="15.5" outlineLevel="4" x14ac:dyDescent="0.35">
      <c r="B287" s="7" t="s">
        <v>343</v>
      </c>
      <c r="C287" s="8">
        <v>45282</v>
      </c>
      <c r="D287" s="9" t="s">
        <v>64</v>
      </c>
      <c r="E287" s="9" t="s">
        <v>38</v>
      </c>
      <c r="F287" s="10" t="s">
        <v>25</v>
      </c>
      <c r="G287" s="11">
        <v>1</v>
      </c>
      <c r="H287" s="10" t="s">
        <v>35</v>
      </c>
      <c r="I287" s="11">
        <v>12</v>
      </c>
      <c r="J287" s="12">
        <v>94</v>
      </c>
      <c r="K287" s="13">
        <f>I287*J287</f>
        <v>1128</v>
      </c>
    </row>
    <row r="288" spans="2:11" ht="15.5" outlineLevel="4" x14ac:dyDescent="0.35">
      <c r="B288" s="7" t="s">
        <v>176</v>
      </c>
      <c r="C288" s="8">
        <v>45062</v>
      </c>
      <c r="D288" s="9" t="s">
        <v>64</v>
      </c>
      <c r="E288" s="9" t="s">
        <v>38</v>
      </c>
      <c r="F288" s="10" t="s">
        <v>22</v>
      </c>
      <c r="G288" s="11">
        <v>1</v>
      </c>
      <c r="H288" s="10" t="s">
        <v>19</v>
      </c>
      <c r="I288" s="11">
        <v>17</v>
      </c>
      <c r="J288" s="12">
        <v>130</v>
      </c>
      <c r="K288" s="13">
        <f>I288*J288</f>
        <v>2210</v>
      </c>
    </row>
    <row r="289" spans="2:11" ht="15.5" outlineLevel="4" x14ac:dyDescent="0.35">
      <c r="B289" s="7" t="s">
        <v>224</v>
      </c>
      <c r="C289" s="8">
        <v>45134</v>
      </c>
      <c r="D289" s="9" t="s">
        <v>64</v>
      </c>
      <c r="E289" s="9" t="s">
        <v>38</v>
      </c>
      <c r="F289" s="10" t="s">
        <v>13</v>
      </c>
      <c r="G289" s="11">
        <v>1</v>
      </c>
      <c r="H289" s="10" t="s">
        <v>35</v>
      </c>
      <c r="I289" s="11">
        <v>19</v>
      </c>
      <c r="J289" s="12">
        <v>150</v>
      </c>
      <c r="K289" s="13">
        <f>I289*J289</f>
        <v>2850</v>
      </c>
    </row>
    <row r="290" spans="2:11" ht="15.5" outlineLevel="4" x14ac:dyDescent="0.35">
      <c r="B290" s="7" t="s">
        <v>238</v>
      </c>
      <c r="C290" s="8">
        <v>45153</v>
      </c>
      <c r="D290" s="9" t="s">
        <v>64</v>
      </c>
      <c r="E290" s="9" t="s">
        <v>38</v>
      </c>
      <c r="F290" s="10" t="s">
        <v>13</v>
      </c>
      <c r="G290" s="11">
        <v>2</v>
      </c>
      <c r="H290" s="10" t="s">
        <v>35</v>
      </c>
      <c r="I290" s="11">
        <v>56</v>
      </c>
      <c r="J290" s="12">
        <v>136</v>
      </c>
      <c r="K290" s="13">
        <f>I290*J290</f>
        <v>7616</v>
      </c>
    </row>
    <row r="291" spans="2:11" ht="15.5" outlineLevel="4" x14ac:dyDescent="0.35">
      <c r="B291" s="7" t="s">
        <v>279</v>
      </c>
      <c r="C291" s="8">
        <v>45202</v>
      </c>
      <c r="D291" s="9" t="s">
        <v>64</v>
      </c>
      <c r="E291" s="9" t="s">
        <v>38</v>
      </c>
      <c r="F291" s="10" t="s">
        <v>13</v>
      </c>
      <c r="G291" s="11">
        <v>1</v>
      </c>
      <c r="H291" s="10" t="s">
        <v>60</v>
      </c>
      <c r="I291" s="11">
        <v>60</v>
      </c>
      <c r="J291" s="12">
        <v>150</v>
      </c>
      <c r="K291" s="13">
        <f>I291*J291</f>
        <v>9000</v>
      </c>
    </row>
    <row r="292" spans="2:11" ht="15.5" outlineLevel="3" x14ac:dyDescent="0.35">
      <c r="B292" s="7"/>
      <c r="C292" s="8"/>
      <c r="D292" s="52" t="s">
        <v>386</v>
      </c>
      <c r="E292" s="9"/>
      <c r="F292" s="10"/>
      <c r="G292" s="11"/>
      <c r="H292" s="10"/>
      <c r="I292" s="11">
        <f>SUBTOTAL(9,I283:I291)</f>
        <v>338</v>
      </c>
      <c r="J292" s="12"/>
      <c r="K292" s="13">
        <f>SUBTOTAL(9,K283:K291)</f>
        <v>44204</v>
      </c>
    </row>
    <row r="293" spans="2:11" ht="15.5" outlineLevel="4" x14ac:dyDescent="0.35">
      <c r="B293" s="7" t="s">
        <v>110</v>
      </c>
      <c r="C293" s="8">
        <v>44996</v>
      </c>
      <c r="D293" s="9" t="s">
        <v>37</v>
      </c>
      <c r="E293" s="9" t="s">
        <v>38</v>
      </c>
      <c r="F293" s="10" t="s">
        <v>58</v>
      </c>
      <c r="G293" s="11">
        <v>1</v>
      </c>
      <c r="H293" s="10" t="s">
        <v>40</v>
      </c>
      <c r="I293" s="11">
        <v>59</v>
      </c>
      <c r="J293" s="12">
        <v>100</v>
      </c>
      <c r="K293" s="13">
        <f>I293*J293</f>
        <v>5900</v>
      </c>
    </row>
    <row r="294" spans="2:11" ht="15.5" outlineLevel="4" x14ac:dyDescent="0.35">
      <c r="B294" s="7" t="s">
        <v>278</v>
      </c>
      <c r="C294" s="8">
        <v>45201</v>
      </c>
      <c r="D294" s="9" t="s">
        <v>37</v>
      </c>
      <c r="E294" s="9" t="s">
        <v>38</v>
      </c>
      <c r="F294" s="10" t="s">
        <v>58</v>
      </c>
      <c r="G294" s="11">
        <v>1</v>
      </c>
      <c r="H294" s="10" t="s">
        <v>14</v>
      </c>
      <c r="I294" s="11">
        <v>31</v>
      </c>
      <c r="J294" s="12">
        <v>100</v>
      </c>
      <c r="K294" s="13">
        <f>I294*J294</f>
        <v>3100</v>
      </c>
    </row>
    <row r="295" spans="2:11" ht="15.5" outlineLevel="4" x14ac:dyDescent="0.35">
      <c r="B295" s="7" t="s">
        <v>97</v>
      </c>
      <c r="C295" s="8">
        <v>44983</v>
      </c>
      <c r="D295" s="9" t="s">
        <v>37</v>
      </c>
      <c r="E295" s="9" t="s">
        <v>38</v>
      </c>
      <c r="F295" s="10" t="s">
        <v>18</v>
      </c>
      <c r="G295" s="11">
        <v>1</v>
      </c>
      <c r="H295" s="10" t="s">
        <v>40</v>
      </c>
      <c r="I295" s="11">
        <v>35</v>
      </c>
      <c r="J295" s="12">
        <v>140</v>
      </c>
      <c r="K295" s="13">
        <f>I295*J295</f>
        <v>4900</v>
      </c>
    </row>
    <row r="296" spans="2:11" ht="15.5" outlineLevel="4" x14ac:dyDescent="0.35">
      <c r="B296" s="7" t="s">
        <v>110</v>
      </c>
      <c r="C296" s="8">
        <v>44996</v>
      </c>
      <c r="D296" s="9" t="s">
        <v>37</v>
      </c>
      <c r="E296" s="9" t="s">
        <v>38</v>
      </c>
      <c r="F296" s="10" t="s">
        <v>18</v>
      </c>
      <c r="G296" s="11">
        <v>1</v>
      </c>
      <c r="H296" s="10" t="s">
        <v>40</v>
      </c>
      <c r="I296" s="11">
        <v>25</v>
      </c>
      <c r="J296" s="12">
        <v>140</v>
      </c>
      <c r="K296" s="13">
        <f>I296*J296</f>
        <v>3500</v>
      </c>
    </row>
    <row r="297" spans="2:11" ht="15.5" outlineLevel="4" x14ac:dyDescent="0.35">
      <c r="B297" s="7" t="s">
        <v>110</v>
      </c>
      <c r="C297" s="8">
        <v>44996</v>
      </c>
      <c r="D297" s="9" t="s">
        <v>37</v>
      </c>
      <c r="E297" s="9" t="s">
        <v>38</v>
      </c>
      <c r="F297" s="10" t="s">
        <v>18</v>
      </c>
      <c r="G297" s="11">
        <v>1</v>
      </c>
      <c r="H297" s="10" t="s">
        <v>40</v>
      </c>
      <c r="I297" s="11">
        <v>11</v>
      </c>
      <c r="J297" s="12">
        <v>140</v>
      </c>
      <c r="K297" s="13">
        <f>I297*J297</f>
        <v>1540</v>
      </c>
    </row>
    <row r="298" spans="2:11" ht="15.5" outlineLevel="4" x14ac:dyDescent="0.35">
      <c r="B298" s="7" t="s">
        <v>83</v>
      </c>
      <c r="C298" s="8">
        <v>44961</v>
      </c>
      <c r="D298" s="9" t="s">
        <v>37</v>
      </c>
      <c r="E298" s="9" t="s">
        <v>38</v>
      </c>
      <c r="F298" s="10" t="s">
        <v>34</v>
      </c>
      <c r="G298" s="11">
        <v>3</v>
      </c>
      <c r="H298" s="10" t="s">
        <v>19</v>
      </c>
      <c r="I298" s="11">
        <v>66</v>
      </c>
      <c r="J298" s="12">
        <v>128</v>
      </c>
      <c r="K298" s="13">
        <f>I298*J298</f>
        <v>8448</v>
      </c>
    </row>
    <row r="299" spans="2:11" ht="15.5" outlineLevel="4" x14ac:dyDescent="0.35">
      <c r="B299" s="7" t="s">
        <v>342</v>
      </c>
      <c r="C299" s="8">
        <v>45281</v>
      </c>
      <c r="D299" s="9" t="s">
        <v>37</v>
      </c>
      <c r="E299" s="9" t="s">
        <v>38</v>
      </c>
      <c r="F299" s="10" t="s">
        <v>34</v>
      </c>
      <c r="G299" s="11">
        <v>3</v>
      </c>
      <c r="H299" s="10" t="s">
        <v>14</v>
      </c>
      <c r="I299" s="11">
        <v>32</v>
      </c>
      <c r="J299" s="12">
        <v>128</v>
      </c>
      <c r="K299" s="13">
        <f>I299*J299</f>
        <v>4096</v>
      </c>
    </row>
    <row r="300" spans="2:11" ht="15.5" outlineLevel="4" x14ac:dyDescent="0.35">
      <c r="B300" s="7" t="s">
        <v>214</v>
      </c>
      <c r="C300" s="8">
        <v>45118</v>
      </c>
      <c r="D300" s="9" t="s">
        <v>37</v>
      </c>
      <c r="E300" s="9" t="s">
        <v>38</v>
      </c>
      <c r="F300" s="10" t="s">
        <v>25</v>
      </c>
      <c r="G300" s="11">
        <v>1</v>
      </c>
      <c r="H300" s="10" t="s">
        <v>27</v>
      </c>
      <c r="I300" s="11">
        <v>61</v>
      </c>
      <c r="J300" s="12">
        <v>94</v>
      </c>
      <c r="K300" s="13">
        <f>I300*J300</f>
        <v>5734</v>
      </c>
    </row>
    <row r="301" spans="2:11" ht="15.5" outlineLevel="4" x14ac:dyDescent="0.35">
      <c r="B301" s="7" t="s">
        <v>234</v>
      </c>
      <c r="C301" s="8">
        <v>45144</v>
      </c>
      <c r="D301" s="9" t="s">
        <v>37</v>
      </c>
      <c r="E301" s="9" t="s">
        <v>38</v>
      </c>
      <c r="F301" s="10" t="s">
        <v>22</v>
      </c>
      <c r="G301" s="11">
        <v>2</v>
      </c>
      <c r="H301" s="10" t="s">
        <v>27</v>
      </c>
      <c r="I301" s="11">
        <v>63</v>
      </c>
      <c r="J301" s="12">
        <v>118</v>
      </c>
      <c r="K301" s="13">
        <f>I301*J301</f>
        <v>7434</v>
      </c>
    </row>
    <row r="302" spans="2:11" ht="15.5" outlineLevel="4" x14ac:dyDescent="0.35">
      <c r="B302" s="7" t="s">
        <v>257</v>
      </c>
      <c r="C302" s="8">
        <v>45173</v>
      </c>
      <c r="D302" s="9" t="s">
        <v>37</v>
      </c>
      <c r="E302" s="9" t="s">
        <v>38</v>
      </c>
      <c r="F302" s="10" t="s">
        <v>22</v>
      </c>
      <c r="G302" s="11">
        <v>2</v>
      </c>
      <c r="H302" s="10" t="s">
        <v>27</v>
      </c>
      <c r="I302" s="11">
        <v>65</v>
      </c>
      <c r="J302" s="12">
        <v>118</v>
      </c>
      <c r="K302" s="13">
        <f>I302*J302</f>
        <v>7670</v>
      </c>
    </row>
    <row r="303" spans="2:11" ht="15.5" outlineLevel="4" x14ac:dyDescent="0.35">
      <c r="B303" s="7" t="s">
        <v>332</v>
      </c>
      <c r="C303" s="8">
        <v>45263</v>
      </c>
      <c r="D303" s="9" t="s">
        <v>37</v>
      </c>
      <c r="E303" s="9" t="s">
        <v>38</v>
      </c>
      <c r="F303" s="10" t="s">
        <v>22</v>
      </c>
      <c r="G303" s="11">
        <v>2</v>
      </c>
      <c r="H303" s="10" t="s">
        <v>35</v>
      </c>
      <c r="I303" s="11">
        <v>21</v>
      </c>
      <c r="J303" s="12">
        <v>118</v>
      </c>
      <c r="K303" s="13">
        <f>I303*J303</f>
        <v>2478</v>
      </c>
    </row>
    <row r="304" spans="2:11" ht="15.5" outlineLevel="4" x14ac:dyDescent="0.35">
      <c r="B304" s="7" t="s">
        <v>36</v>
      </c>
      <c r="C304" s="8">
        <v>44933</v>
      </c>
      <c r="D304" s="9" t="s">
        <v>37</v>
      </c>
      <c r="E304" s="9" t="s">
        <v>38</v>
      </c>
      <c r="F304" s="10" t="s">
        <v>39</v>
      </c>
      <c r="G304" s="11">
        <v>3</v>
      </c>
      <c r="H304" s="10" t="s">
        <v>40</v>
      </c>
      <c r="I304" s="11">
        <v>23</v>
      </c>
      <c r="J304" s="12">
        <v>136</v>
      </c>
      <c r="K304" s="13">
        <f>I304*J304</f>
        <v>3128</v>
      </c>
    </row>
    <row r="305" spans="2:11" ht="15.5" outlineLevel="4" x14ac:dyDescent="0.35">
      <c r="B305" s="7" t="s">
        <v>346</v>
      </c>
      <c r="C305" s="8">
        <v>45287</v>
      </c>
      <c r="D305" s="9" t="s">
        <v>37</v>
      </c>
      <c r="E305" s="9" t="s">
        <v>38</v>
      </c>
      <c r="F305" s="10" t="s">
        <v>39</v>
      </c>
      <c r="G305" s="11">
        <v>2</v>
      </c>
      <c r="H305" s="10" t="s">
        <v>60</v>
      </c>
      <c r="I305" s="11">
        <v>36</v>
      </c>
      <c r="J305" s="12">
        <v>154</v>
      </c>
      <c r="K305" s="13">
        <f>I305*J305</f>
        <v>5544</v>
      </c>
    </row>
    <row r="306" spans="2:11" ht="15.5" outlineLevel="4" x14ac:dyDescent="0.35">
      <c r="B306" s="7" t="s">
        <v>346</v>
      </c>
      <c r="C306" s="8">
        <v>45287</v>
      </c>
      <c r="D306" s="9" t="s">
        <v>37</v>
      </c>
      <c r="E306" s="9" t="s">
        <v>38</v>
      </c>
      <c r="F306" s="10" t="s">
        <v>39</v>
      </c>
      <c r="G306" s="11">
        <v>3</v>
      </c>
      <c r="H306" s="10" t="s">
        <v>60</v>
      </c>
      <c r="I306" s="11">
        <v>26</v>
      </c>
      <c r="J306" s="12">
        <v>136</v>
      </c>
      <c r="K306" s="13">
        <f>I306*J306</f>
        <v>3536</v>
      </c>
    </row>
    <row r="307" spans="2:11" ht="15.5" outlineLevel="4" x14ac:dyDescent="0.35">
      <c r="B307" s="7" t="s">
        <v>344</v>
      </c>
      <c r="C307" s="8">
        <v>45283</v>
      </c>
      <c r="D307" s="9" t="s">
        <v>37</v>
      </c>
      <c r="E307" s="9" t="s">
        <v>38</v>
      </c>
      <c r="F307" s="10" t="s">
        <v>20</v>
      </c>
      <c r="G307" s="11">
        <v>1</v>
      </c>
      <c r="H307" s="10" t="s">
        <v>40</v>
      </c>
      <c r="I307" s="11">
        <v>18</v>
      </c>
      <c r="J307" s="12">
        <v>190</v>
      </c>
      <c r="K307" s="13">
        <f>I307*J307</f>
        <v>3420</v>
      </c>
    </row>
    <row r="308" spans="2:11" ht="15.5" outlineLevel="3" x14ac:dyDescent="0.35">
      <c r="B308" s="7"/>
      <c r="C308" s="8"/>
      <c r="D308" s="52" t="s">
        <v>387</v>
      </c>
      <c r="E308" s="9"/>
      <c r="F308" s="10"/>
      <c r="G308" s="11"/>
      <c r="H308" s="10"/>
      <c r="I308" s="11">
        <f>SUBTOTAL(9,I293:I307)</f>
        <v>572</v>
      </c>
      <c r="J308" s="12"/>
      <c r="K308" s="13">
        <f>SUBTOTAL(9,K293:K307)</f>
        <v>70428</v>
      </c>
    </row>
    <row r="309" spans="2:11" ht="15.5" outlineLevel="4" x14ac:dyDescent="0.35">
      <c r="B309" s="7" t="s">
        <v>337</v>
      </c>
      <c r="C309" s="8">
        <v>45271</v>
      </c>
      <c r="D309" s="9" t="s">
        <v>52</v>
      </c>
      <c r="E309" s="9" t="s">
        <v>38</v>
      </c>
      <c r="F309" s="10" t="s">
        <v>34</v>
      </c>
      <c r="G309" s="11">
        <v>2</v>
      </c>
      <c r="H309" s="10" t="s">
        <v>19</v>
      </c>
      <c r="I309" s="11">
        <v>78</v>
      </c>
      <c r="J309" s="12">
        <v>144</v>
      </c>
      <c r="K309" s="13">
        <f>I309*J309</f>
        <v>11232</v>
      </c>
    </row>
    <row r="310" spans="2:11" ht="15.5" outlineLevel="4" x14ac:dyDescent="0.35">
      <c r="B310" s="7" t="s">
        <v>51</v>
      </c>
      <c r="C310" s="8">
        <v>44939</v>
      </c>
      <c r="D310" s="9" t="s">
        <v>52</v>
      </c>
      <c r="E310" s="9" t="s">
        <v>38</v>
      </c>
      <c r="F310" s="10" t="s">
        <v>25</v>
      </c>
      <c r="G310" s="11">
        <v>2</v>
      </c>
      <c r="H310" s="10" t="s">
        <v>35</v>
      </c>
      <c r="I310" s="11">
        <v>25</v>
      </c>
      <c r="J310" s="12">
        <v>84</v>
      </c>
      <c r="K310" s="13">
        <f>I310*J310</f>
        <v>2100</v>
      </c>
    </row>
    <row r="311" spans="2:11" ht="15.5" outlineLevel="4" x14ac:dyDescent="0.35">
      <c r="B311" s="7" t="s">
        <v>51</v>
      </c>
      <c r="C311" s="8">
        <v>44939</v>
      </c>
      <c r="D311" s="9" t="s">
        <v>52</v>
      </c>
      <c r="E311" s="9" t="s">
        <v>38</v>
      </c>
      <c r="F311" s="10" t="s">
        <v>25</v>
      </c>
      <c r="G311" s="11">
        <v>1</v>
      </c>
      <c r="H311" s="10" t="s">
        <v>35</v>
      </c>
      <c r="I311" s="11">
        <v>22</v>
      </c>
      <c r="J311" s="12">
        <v>94</v>
      </c>
      <c r="K311" s="13">
        <f>I311*J311</f>
        <v>2068</v>
      </c>
    </row>
    <row r="312" spans="2:11" ht="15.5" outlineLevel="4" x14ac:dyDescent="0.35">
      <c r="B312" s="7" t="s">
        <v>124</v>
      </c>
      <c r="C312" s="8">
        <v>45011</v>
      </c>
      <c r="D312" s="9" t="s">
        <v>52</v>
      </c>
      <c r="E312" s="9" t="s">
        <v>38</v>
      </c>
      <c r="F312" s="10" t="s">
        <v>22</v>
      </c>
      <c r="G312" s="11">
        <v>2</v>
      </c>
      <c r="H312" s="10" t="s">
        <v>14</v>
      </c>
      <c r="I312" s="11">
        <v>52</v>
      </c>
      <c r="J312" s="12">
        <v>118</v>
      </c>
      <c r="K312" s="13">
        <f>I312*J312</f>
        <v>6136</v>
      </c>
    </row>
    <row r="313" spans="2:11" ht="15.5" outlineLevel="4" x14ac:dyDescent="0.35">
      <c r="B313" s="7" t="s">
        <v>337</v>
      </c>
      <c r="C313" s="8">
        <v>45271</v>
      </c>
      <c r="D313" s="9" t="s">
        <v>52</v>
      </c>
      <c r="E313" s="9" t="s">
        <v>38</v>
      </c>
      <c r="F313" s="10" t="s">
        <v>22</v>
      </c>
      <c r="G313" s="11">
        <v>1</v>
      </c>
      <c r="H313" s="10" t="s">
        <v>19</v>
      </c>
      <c r="I313" s="11">
        <v>53</v>
      </c>
      <c r="J313" s="12">
        <v>130</v>
      </c>
      <c r="K313" s="13">
        <f>I313*J313</f>
        <v>6890</v>
      </c>
    </row>
    <row r="314" spans="2:11" ht="15.5" outlineLevel="4" x14ac:dyDescent="0.35">
      <c r="B314" s="7" t="s">
        <v>337</v>
      </c>
      <c r="C314" s="8">
        <v>45271</v>
      </c>
      <c r="D314" s="9" t="s">
        <v>52</v>
      </c>
      <c r="E314" s="9" t="s">
        <v>38</v>
      </c>
      <c r="F314" s="10" t="s">
        <v>39</v>
      </c>
      <c r="G314" s="11">
        <v>1</v>
      </c>
      <c r="H314" s="10" t="s">
        <v>19</v>
      </c>
      <c r="I314" s="11">
        <v>26</v>
      </c>
      <c r="J314" s="12">
        <v>170</v>
      </c>
      <c r="K314" s="13">
        <f>I314*J314</f>
        <v>4420</v>
      </c>
    </row>
    <row r="315" spans="2:11" ht="15.5" outlineLevel="4" x14ac:dyDescent="0.35">
      <c r="B315" s="7" t="s">
        <v>51</v>
      </c>
      <c r="C315" s="8">
        <v>44939</v>
      </c>
      <c r="D315" s="9" t="s">
        <v>52</v>
      </c>
      <c r="E315" s="9" t="s">
        <v>38</v>
      </c>
      <c r="F315" s="10" t="s">
        <v>53</v>
      </c>
      <c r="G315" s="11">
        <v>1</v>
      </c>
      <c r="H315" s="10" t="s">
        <v>35</v>
      </c>
      <c r="I315" s="11">
        <v>28</v>
      </c>
      <c r="J315" s="12">
        <v>220</v>
      </c>
      <c r="K315" s="13">
        <f>I315*J315</f>
        <v>6160</v>
      </c>
    </row>
    <row r="316" spans="2:11" ht="15.5" outlineLevel="4" x14ac:dyDescent="0.35">
      <c r="B316" s="7" t="s">
        <v>138</v>
      </c>
      <c r="C316" s="8">
        <v>45027</v>
      </c>
      <c r="D316" s="9" t="s">
        <v>52</v>
      </c>
      <c r="E316" s="9" t="s">
        <v>38</v>
      </c>
      <c r="F316" s="10" t="s">
        <v>53</v>
      </c>
      <c r="G316" s="11">
        <v>1</v>
      </c>
      <c r="H316" s="10" t="s">
        <v>40</v>
      </c>
      <c r="I316" s="11">
        <v>20</v>
      </c>
      <c r="J316" s="12">
        <v>220</v>
      </c>
      <c r="K316" s="13">
        <f>I316*J316</f>
        <v>4400</v>
      </c>
    </row>
    <row r="317" spans="2:11" ht="15.5" outlineLevel="4" x14ac:dyDescent="0.35">
      <c r="B317" s="7" t="s">
        <v>166</v>
      </c>
      <c r="C317" s="8">
        <v>45054</v>
      </c>
      <c r="D317" s="9" t="s">
        <v>52</v>
      </c>
      <c r="E317" s="9" t="s">
        <v>38</v>
      </c>
      <c r="F317" s="10" t="s">
        <v>53</v>
      </c>
      <c r="G317" s="11">
        <v>3</v>
      </c>
      <c r="H317" s="10" t="s">
        <v>35</v>
      </c>
      <c r="I317" s="11">
        <v>40</v>
      </c>
      <c r="J317" s="12">
        <v>176</v>
      </c>
      <c r="K317" s="13">
        <f>I317*J317</f>
        <v>7040</v>
      </c>
    </row>
    <row r="318" spans="2:11" ht="15.5" outlineLevel="3" x14ac:dyDescent="0.35">
      <c r="B318" s="7"/>
      <c r="C318" s="8"/>
      <c r="D318" s="52" t="s">
        <v>388</v>
      </c>
      <c r="E318" s="9"/>
      <c r="F318" s="10"/>
      <c r="G318" s="11"/>
      <c r="H318" s="10"/>
      <c r="I318" s="11">
        <f>SUBTOTAL(9,I309:I317)</f>
        <v>344</v>
      </c>
      <c r="J318" s="12"/>
      <c r="K318" s="13">
        <f>SUBTOTAL(9,K309:K317)</f>
        <v>50446</v>
      </c>
    </row>
    <row r="319" spans="2:11" ht="15.5" outlineLevel="2" x14ac:dyDescent="0.35">
      <c r="B319" s="7"/>
      <c r="C319" s="8"/>
      <c r="D319" s="9"/>
      <c r="E319" s="52" t="s">
        <v>366</v>
      </c>
      <c r="F319" s="10"/>
      <c r="G319" s="11"/>
      <c r="H319" s="10"/>
      <c r="I319" s="11">
        <f>SUBTOTAL(9,I283:I317)</f>
        <v>1254</v>
      </c>
      <c r="J319" s="12"/>
      <c r="K319" s="13">
        <f>SUBTOTAL(9,K283:K317)</f>
        <v>165078</v>
      </c>
    </row>
    <row r="320" spans="2:11" ht="15.5" outlineLevel="4" x14ac:dyDescent="0.35">
      <c r="B320" s="7" t="s">
        <v>80</v>
      </c>
      <c r="C320" s="8">
        <v>44958</v>
      </c>
      <c r="D320" s="9" t="s">
        <v>32</v>
      </c>
      <c r="E320" s="9" t="s">
        <v>33</v>
      </c>
      <c r="F320" s="10" t="s">
        <v>58</v>
      </c>
      <c r="G320" s="11">
        <v>2</v>
      </c>
      <c r="H320" s="10" t="s">
        <v>27</v>
      </c>
      <c r="I320" s="11">
        <v>44</v>
      </c>
      <c r="J320" s="12">
        <v>90</v>
      </c>
      <c r="K320" s="13">
        <f>I320*J320</f>
        <v>3960</v>
      </c>
    </row>
    <row r="321" spans="2:11" ht="15.5" outlineLevel="4" x14ac:dyDescent="0.35">
      <c r="B321" s="7" t="s">
        <v>132</v>
      </c>
      <c r="C321" s="8">
        <v>45020</v>
      </c>
      <c r="D321" s="9" t="s">
        <v>32</v>
      </c>
      <c r="E321" s="9" t="s">
        <v>33</v>
      </c>
      <c r="F321" s="10" t="s">
        <v>58</v>
      </c>
      <c r="G321" s="11">
        <v>1</v>
      </c>
      <c r="H321" s="10" t="s">
        <v>60</v>
      </c>
      <c r="I321" s="11">
        <v>54</v>
      </c>
      <c r="J321" s="12">
        <v>100</v>
      </c>
      <c r="K321" s="13">
        <f>I321*J321</f>
        <v>5400</v>
      </c>
    </row>
    <row r="322" spans="2:11" ht="15.5" outlineLevel="4" x14ac:dyDescent="0.35">
      <c r="B322" s="7" t="s">
        <v>79</v>
      </c>
      <c r="C322" s="8">
        <v>44958</v>
      </c>
      <c r="D322" s="9" t="s">
        <v>32</v>
      </c>
      <c r="E322" s="9" t="s">
        <v>33</v>
      </c>
      <c r="F322" s="10" t="s">
        <v>18</v>
      </c>
      <c r="G322" s="11">
        <v>3</v>
      </c>
      <c r="H322" s="10" t="s">
        <v>19</v>
      </c>
      <c r="I322" s="11">
        <v>75</v>
      </c>
      <c r="J322" s="12">
        <v>112</v>
      </c>
      <c r="K322" s="13">
        <f>I322*J322</f>
        <v>8400</v>
      </c>
    </row>
    <row r="323" spans="2:11" ht="15.5" outlineLevel="4" x14ac:dyDescent="0.35">
      <c r="B323" s="7" t="s">
        <v>190</v>
      </c>
      <c r="C323" s="8">
        <v>45082</v>
      </c>
      <c r="D323" s="9" t="s">
        <v>32</v>
      </c>
      <c r="E323" s="9" t="s">
        <v>33</v>
      </c>
      <c r="F323" s="10" t="s">
        <v>18</v>
      </c>
      <c r="G323" s="11">
        <v>2</v>
      </c>
      <c r="H323" s="10" t="s">
        <v>30</v>
      </c>
      <c r="I323" s="11">
        <v>23</v>
      </c>
      <c r="J323" s="12">
        <v>126</v>
      </c>
      <c r="K323" s="13">
        <f>I323*J323</f>
        <v>2898</v>
      </c>
    </row>
    <row r="324" spans="2:11" ht="15.5" outlineLevel="4" x14ac:dyDescent="0.35">
      <c r="B324" s="7" t="s">
        <v>31</v>
      </c>
      <c r="C324" s="8">
        <v>44933</v>
      </c>
      <c r="D324" s="9" t="s">
        <v>32</v>
      </c>
      <c r="E324" s="9" t="s">
        <v>33</v>
      </c>
      <c r="F324" s="10" t="s">
        <v>34</v>
      </c>
      <c r="G324" s="11">
        <v>2</v>
      </c>
      <c r="H324" s="10" t="s">
        <v>35</v>
      </c>
      <c r="I324" s="11">
        <v>11</v>
      </c>
      <c r="J324" s="12">
        <v>144</v>
      </c>
      <c r="K324" s="13">
        <f>I324*J324</f>
        <v>1584</v>
      </c>
    </row>
    <row r="325" spans="2:11" ht="15.5" outlineLevel="4" x14ac:dyDescent="0.35">
      <c r="B325" s="7" t="s">
        <v>119</v>
      </c>
      <c r="C325" s="8">
        <v>45008</v>
      </c>
      <c r="D325" s="9" t="s">
        <v>32</v>
      </c>
      <c r="E325" s="9" t="s">
        <v>33</v>
      </c>
      <c r="F325" s="10" t="s">
        <v>34</v>
      </c>
      <c r="G325" s="11">
        <v>1</v>
      </c>
      <c r="H325" s="10" t="s">
        <v>19</v>
      </c>
      <c r="I325" s="11">
        <v>11</v>
      </c>
      <c r="J325" s="12">
        <v>160</v>
      </c>
      <c r="K325" s="13">
        <f>I325*J325</f>
        <v>1760</v>
      </c>
    </row>
    <row r="326" spans="2:11" ht="15.5" outlineLevel="4" x14ac:dyDescent="0.35">
      <c r="B326" s="7" t="s">
        <v>151</v>
      </c>
      <c r="C326" s="8">
        <v>45039</v>
      </c>
      <c r="D326" s="9" t="s">
        <v>32</v>
      </c>
      <c r="E326" s="9" t="s">
        <v>33</v>
      </c>
      <c r="F326" s="10" t="s">
        <v>34</v>
      </c>
      <c r="G326" s="11">
        <v>3</v>
      </c>
      <c r="H326" s="10" t="s">
        <v>60</v>
      </c>
      <c r="I326" s="11">
        <v>45</v>
      </c>
      <c r="J326" s="12">
        <v>128</v>
      </c>
      <c r="K326" s="13">
        <f>I326*J326</f>
        <v>5760</v>
      </c>
    </row>
    <row r="327" spans="2:11" ht="15.5" outlineLevel="4" x14ac:dyDescent="0.35">
      <c r="B327" s="7" t="s">
        <v>199</v>
      </c>
      <c r="C327" s="8">
        <v>45094</v>
      </c>
      <c r="D327" s="9" t="s">
        <v>32</v>
      </c>
      <c r="E327" s="9" t="s">
        <v>33</v>
      </c>
      <c r="F327" s="10" t="s">
        <v>34</v>
      </c>
      <c r="G327" s="11">
        <v>3</v>
      </c>
      <c r="H327" s="10" t="s">
        <v>30</v>
      </c>
      <c r="I327" s="11">
        <v>26</v>
      </c>
      <c r="J327" s="12">
        <v>128</v>
      </c>
      <c r="K327" s="13">
        <f>I327*J327</f>
        <v>3328</v>
      </c>
    </row>
    <row r="328" spans="2:11" ht="15.5" outlineLevel="4" x14ac:dyDescent="0.35">
      <c r="B328" s="7" t="s">
        <v>256</v>
      </c>
      <c r="C328" s="8">
        <v>45171</v>
      </c>
      <c r="D328" s="9" t="s">
        <v>32</v>
      </c>
      <c r="E328" s="9" t="s">
        <v>33</v>
      </c>
      <c r="F328" s="10" t="s">
        <v>34</v>
      </c>
      <c r="G328" s="11">
        <v>2</v>
      </c>
      <c r="H328" s="10" t="s">
        <v>30</v>
      </c>
      <c r="I328" s="11">
        <v>71</v>
      </c>
      <c r="J328" s="12">
        <v>144</v>
      </c>
      <c r="K328" s="13">
        <f>I328*J328</f>
        <v>10224</v>
      </c>
    </row>
    <row r="329" spans="2:11" ht="15.5" outlineLevel="4" x14ac:dyDescent="0.35">
      <c r="B329" s="7" t="s">
        <v>291</v>
      </c>
      <c r="C329" s="8">
        <v>45214</v>
      </c>
      <c r="D329" s="9" t="s">
        <v>32</v>
      </c>
      <c r="E329" s="9" t="s">
        <v>33</v>
      </c>
      <c r="F329" s="10" t="s">
        <v>34</v>
      </c>
      <c r="G329" s="11">
        <v>1</v>
      </c>
      <c r="H329" s="10" t="s">
        <v>35</v>
      </c>
      <c r="I329" s="11">
        <v>77</v>
      </c>
      <c r="J329" s="12">
        <v>160</v>
      </c>
      <c r="K329" s="13">
        <f>I329*J329</f>
        <v>12320</v>
      </c>
    </row>
    <row r="330" spans="2:11" ht="15.5" outlineLevel="4" x14ac:dyDescent="0.35">
      <c r="B330" s="7" t="s">
        <v>313</v>
      </c>
      <c r="C330" s="8">
        <v>45238</v>
      </c>
      <c r="D330" s="9" t="s">
        <v>32</v>
      </c>
      <c r="E330" s="9" t="s">
        <v>33</v>
      </c>
      <c r="F330" s="10" t="s">
        <v>34</v>
      </c>
      <c r="G330" s="11">
        <v>2</v>
      </c>
      <c r="H330" s="10" t="s">
        <v>19</v>
      </c>
      <c r="I330" s="11">
        <v>45</v>
      </c>
      <c r="J330" s="12">
        <v>144</v>
      </c>
      <c r="K330" s="13">
        <f>I330*J330</f>
        <v>6480</v>
      </c>
    </row>
    <row r="331" spans="2:11" ht="15.5" outlineLevel="4" x14ac:dyDescent="0.35">
      <c r="B331" s="7" t="s">
        <v>168</v>
      </c>
      <c r="C331" s="8">
        <v>45056</v>
      </c>
      <c r="D331" s="9" t="s">
        <v>32</v>
      </c>
      <c r="E331" s="9" t="s">
        <v>33</v>
      </c>
      <c r="F331" s="10" t="s">
        <v>25</v>
      </c>
      <c r="G331" s="11">
        <v>1</v>
      </c>
      <c r="H331" s="10" t="s">
        <v>35</v>
      </c>
      <c r="I331" s="11">
        <v>49</v>
      </c>
      <c r="J331" s="12">
        <v>94</v>
      </c>
      <c r="K331" s="13">
        <f>I331*J331</f>
        <v>4606</v>
      </c>
    </row>
    <row r="332" spans="2:11" ht="15.5" outlineLevel="4" x14ac:dyDescent="0.35">
      <c r="B332" s="7" t="s">
        <v>173</v>
      </c>
      <c r="C332" s="8">
        <v>45061</v>
      </c>
      <c r="D332" s="9" t="s">
        <v>32</v>
      </c>
      <c r="E332" s="9" t="s">
        <v>33</v>
      </c>
      <c r="F332" s="10" t="s">
        <v>25</v>
      </c>
      <c r="G332" s="11">
        <v>1</v>
      </c>
      <c r="H332" s="10" t="s">
        <v>30</v>
      </c>
      <c r="I332" s="11">
        <v>44</v>
      </c>
      <c r="J332" s="12">
        <v>94</v>
      </c>
      <c r="K332" s="13">
        <f>I332*J332</f>
        <v>4136</v>
      </c>
    </row>
    <row r="333" spans="2:11" ht="15.5" outlineLevel="4" x14ac:dyDescent="0.35">
      <c r="B333" s="7" t="s">
        <v>215</v>
      </c>
      <c r="C333" s="8">
        <v>45119</v>
      </c>
      <c r="D333" s="9" t="s">
        <v>32</v>
      </c>
      <c r="E333" s="9" t="s">
        <v>33</v>
      </c>
      <c r="F333" s="10" t="s">
        <v>25</v>
      </c>
      <c r="G333" s="11">
        <v>2</v>
      </c>
      <c r="H333" s="10" t="s">
        <v>27</v>
      </c>
      <c r="I333" s="11">
        <v>39</v>
      </c>
      <c r="J333" s="12">
        <v>84</v>
      </c>
      <c r="K333" s="13">
        <f>I333*J333</f>
        <v>3276</v>
      </c>
    </row>
    <row r="334" spans="2:11" ht="15.5" outlineLevel="4" x14ac:dyDescent="0.35">
      <c r="B334" s="7" t="s">
        <v>264</v>
      </c>
      <c r="C334" s="8">
        <v>45185</v>
      </c>
      <c r="D334" s="9" t="s">
        <v>32</v>
      </c>
      <c r="E334" s="9" t="s">
        <v>33</v>
      </c>
      <c r="F334" s="10" t="s">
        <v>25</v>
      </c>
      <c r="G334" s="11">
        <v>2</v>
      </c>
      <c r="H334" s="10" t="s">
        <v>14</v>
      </c>
      <c r="I334" s="11">
        <v>20</v>
      </c>
      <c r="J334" s="12">
        <v>84</v>
      </c>
      <c r="K334" s="13">
        <f>I334*J334</f>
        <v>1680</v>
      </c>
    </row>
    <row r="335" spans="2:11" ht="15.5" outlineLevel="4" x14ac:dyDescent="0.35">
      <c r="B335" s="7" t="s">
        <v>195</v>
      </c>
      <c r="C335" s="8">
        <v>45089</v>
      </c>
      <c r="D335" s="9" t="s">
        <v>32</v>
      </c>
      <c r="E335" s="9" t="s">
        <v>33</v>
      </c>
      <c r="F335" s="10" t="s">
        <v>22</v>
      </c>
      <c r="G335" s="11">
        <v>1</v>
      </c>
      <c r="H335" s="10" t="s">
        <v>19</v>
      </c>
      <c r="I335" s="11">
        <v>72</v>
      </c>
      <c r="J335" s="12">
        <v>130</v>
      </c>
      <c r="K335" s="13">
        <f>I335*J335</f>
        <v>9360</v>
      </c>
    </row>
    <row r="336" spans="2:11" ht="15.5" outlineLevel="4" x14ac:dyDescent="0.35">
      <c r="B336" s="7" t="s">
        <v>240</v>
      </c>
      <c r="C336" s="8">
        <v>45156</v>
      </c>
      <c r="D336" s="9" t="s">
        <v>32</v>
      </c>
      <c r="E336" s="9" t="s">
        <v>33</v>
      </c>
      <c r="F336" s="10" t="s">
        <v>22</v>
      </c>
      <c r="G336" s="11">
        <v>1</v>
      </c>
      <c r="H336" s="10" t="s">
        <v>19</v>
      </c>
      <c r="I336" s="11">
        <v>25</v>
      </c>
      <c r="J336" s="12">
        <v>130</v>
      </c>
      <c r="K336" s="13">
        <f>I336*J336</f>
        <v>3250</v>
      </c>
    </row>
    <row r="337" spans="2:11" ht="15.5" outlineLevel="4" x14ac:dyDescent="0.35">
      <c r="B337" s="7" t="s">
        <v>240</v>
      </c>
      <c r="C337" s="8">
        <v>45156</v>
      </c>
      <c r="D337" s="9" t="s">
        <v>32</v>
      </c>
      <c r="E337" s="9" t="s">
        <v>33</v>
      </c>
      <c r="F337" s="10" t="s">
        <v>22</v>
      </c>
      <c r="G337" s="11">
        <v>1</v>
      </c>
      <c r="H337" s="10" t="s">
        <v>19</v>
      </c>
      <c r="I337" s="11">
        <v>18</v>
      </c>
      <c r="J337" s="12">
        <v>130</v>
      </c>
      <c r="K337" s="13">
        <f>I337*J337</f>
        <v>2340</v>
      </c>
    </row>
    <row r="338" spans="2:11" ht="15.5" outlineLevel="4" x14ac:dyDescent="0.35">
      <c r="B338" s="7" t="s">
        <v>256</v>
      </c>
      <c r="C338" s="8">
        <v>45171</v>
      </c>
      <c r="D338" s="9" t="s">
        <v>32</v>
      </c>
      <c r="E338" s="9" t="s">
        <v>33</v>
      </c>
      <c r="F338" s="10" t="s">
        <v>22</v>
      </c>
      <c r="G338" s="11">
        <v>1</v>
      </c>
      <c r="H338" s="10" t="s">
        <v>30</v>
      </c>
      <c r="I338" s="11">
        <v>75</v>
      </c>
      <c r="J338" s="12">
        <v>130</v>
      </c>
      <c r="K338" s="13">
        <f>I338*J338</f>
        <v>9750</v>
      </c>
    </row>
    <row r="339" spans="2:11" ht="15.5" outlineLevel="4" x14ac:dyDescent="0.35">
      <c r="B339" s="7" t="s">
        <v>313</v>
      </c>
      <c r="C339" s="8">
        <v>45238</v>
      </c>
      <c r="D339" s="9" t="s">
        <v>32</v>
      </c>
      <c r="E339" s="9" t="s">
        <v>33</v>
      </c>
      <c r="F339" s="10" t="s">
        <v>22</v>
      </c>
      <c r="G339" s="11">
        <v>2</v>
      </c>
      <c r="H339" s="10" t="s">
        <v>19</v>
      </c>
      <c r="I339" s="11">
        <v>18</v>
      </c>
      <c r="J339" s="12">
        <v>118</v>
      </c>
      <c r="K339" s="13">
        <f>I339*J339</f>
        <v>2124</v>
      </c>
    </row>
    <row r="340" spans="2:11" ht="15.5" outlineLevel="4" x14ac:dyDescent="0.35">
      <c r="B340" s="7" t="s">
        <v>132</v>
      </c>
      <c r="C340" s="8">
        <v>45020</v>
      </c>
      <c r="D340" s="9" t="s">
        <v>32</v>
      </c>
      <c r="E340" s="9" t="s">
        <v>33</v>
      </c>
      <c r="F340" s="10" t="s">
        <v>13</v>
      </c>
      <c r="G340" s="11">
        <v>1</v>
      </c>
      <c r="H340" s="10" t="s">
        <v>40</v>
      </c>
      <c r="I340" s="11">
        <v>8</v>
      </c>
      <c r="J340" s="12">
        <v>150</v>
      </c>
      <c r="K340" s="13">
        <f>I340*J340</f>
        <v>1200</v>
      </c>
    </row>
    <row r="341" spans="2:11" ht="15.5" outlineLevel="4" x14ac:dyDescent="0.35">
      <c r="B341" s="7" t="s">
        <v>158</v>
      </c>
      <c r="C341" s="8">
        <v>45045</v>
      </c>
      <c r="D341" s="9" t="s">
        <v>32</v>
      </c>
      <c r="E341" s="9" t="s">
        <v>33</v>
      </c>
      <c r="F341" s="10" t="s">
        <v>13</v>
      </c>
      <c r="G341" s="11">
        <v>1</v>
      </c>
      <c r="H341" s="10" t="s">
        <v>40</v>
      </c>
      <c r="I341" s="11">
        <v>37</v>
      </c>
      <c r="J341" s="12">
        <v>150</v>
      </c>
      <c r="K341" s="13">
        <f>I341*J341</f>
        <v>5550</v>
      </c>
    </row>
    <row r="342" spans="2:11" ht="15.5" outlineLevel="4" x14ac:dyDescent="0.35">
      <c r="B342" s="7" t="s">
        <v>158</v>
      </c>
      <c r="C342" s="8">
        <v>45045</v>
      </c>
      <c r="D342" s="9" t="s">
        <v>32</v>
      </c>
      <c r="E342" s="9" t="s">
        <v>33</v>
      </c>
      <c r="F342" s="10" t="s">
        <v>13</v>
      </c>
      <c r="G342" s="11">
        <v>2</v>
      </c>
      <c r="H342" s="10" t="s">
        <v>40</v>
      </c>
      <c r="I342" s="11">
        <v>33</v>
      </c>
      <c r="J342" s="12">
        <v>136</v>
      </c>
      <c r="K342" s="13">
        <f>I342*J342</f>
        <v>4488</v>
      </c>
    </row>
    <row r="343" spans="2:11" ht="15.5" outlineLevel="4" x14ac:dyDescent="0.35">
      <c r="B343" s="7" t="s">
        <v>168</v>
      </c>
      <c r="C343" s="8">
        <v>45056</v>
      </c>
      <c r="D343" s="9" t="s">
        <v>32</v>
      </c>
      <c r="E343" s="9" t="s">
        <v>33</v>
      </c>
      <c r="F343" s="10" t="s">
        <v>13</v>
      </c>
      <c r="G343" s="11">
        <v>1</v>
      </c>
      <c r="H343" s="10" t="s">
        <v>35</v>
      </c>
      <c r="I343" s="11">
        <v>54</v>
      </c>
      <c r="J343" s="12">
        <v>150</v>
      </c>
      <c r="K343" s="13">
        <f>I343*J343</f>
        <v>8100</v>
      </c>
    </row>
    <row r="344" spans="2:11" ht="15.5" outlineLevel="4" x14ac:dyDescent="0.35">
      <c r="B344" s="7" t="s">
        <v>199</v>
      </c>
      <c r="C344" s="8">
        <v>45094</v>
      </c>
      <c r="D344" s="9" t="s">
        <v>32</v>
      </c>
      <c r="E344" s="9" t="s">
        <v>33</v>
      </c>
      <c r="F344" s="10" t="s">
        <v>13</v>
      </c>
      <c r="G344" s="11">
        <v>1</v>
      </c>
      <c r="H344" s="10" t="s">
        <v>30</v>
      </c>
      <c r="I344" s="11">
        <v>67</v>
      </c>
      <c r="J344" s="12">
        <v>150</v>
      </c>
      <c r="K344" s="13">
        <f>I344*J344</f>
        <v>10050</v>
      </c>
    </row>
    <row r="345" spans="2:11" ht="15.5" outlineLevel="4" x14ac:dyDescent="0.35">
      <c r="B345" s="7" t="s">
        <v>217</v>
      </c>
      <c r="C345" s="8">
        <v>45121</v>
      </c>
      <c r="D345" s="9" t="s">
        <v>32</v>
      </c>
      <c r="E345" s="9" t="s">
        <v>33</v>
      </c>
      <c r="F345" s="10" t="s">
        <v>13</v>
      </c>
      <c r="G345" s="11">
        <v>1</v>
      </c>
      <c r="H345" s="10" t="s">
        <v>19</v>
      </c>
      <c r="I345" s="11">
        <v>52</v>
      </c>
      <c r="J345" s="12">
        <v>150</v>
      </c>
      <c r="K345" s="13">
        <f>I345*J345</f>
        <v>7800</v>
      </c>
    </row>
    <row r="346" spans="2:11" ht="15.5" outlineLevel="4" x14ac:dyDescent="0.35">
      <c r="B346" s="7" t="s">
        <v>117</v>
      </c>
      <c r="C346" s="8">
        <v>45006</v>
      </c>
      <c r="D346" s="9" t="s">
        <v>32</v>
      </c>
      <c r="E346" s="9" t="s">
        <v>33</v>
      </c>
      <c r="F346" s="10" t="s">
        <v>39</v>
      </c>
      <c r="G346" s="11">
        <v>3</v>
      </c>
      <c r="H346" s="10" t="s">
        <v>19</v>
      </c>
      <c r="I346" s="11">
        <v>18</v>
      </c>
      <c r="J346" s="12">
        <v>136</v>
      </c>
      <c r="K346" s="13">
        <f>I346*J346</f>
        <v>2448</v>
      </c>
    </row>
    <row r="347" spans="2:11" ht="15.5" outlineLevel="4" x14ac:dyDescent="0.35">
      <c r="B347" s="7" t="s">
        <v>215</v>
      </c>
      <c r="C347" s="8">
        <v>45119</v>
      </c>
      <c r="D347" s="9" t="s">
        <v>32</v>
      </c>
      <c r="E347" s="9" t="s">
        <v>33</v>
      </c>
      <c r="F347" s="10" t="s">
        <v>39</v>
      </c>
      <c r="G347" s="11">
        <v>3</v>
      </c>
      <c r="H347" s="10" t="s">
        <v>27</v>
      </c>
      <c r="I347" s="11">
        <v>23</v>
      </c>
      <c r="J347" s="12">
        <v>136</v>
      </c>
      <c r="K347" s="13">
        <f>I347*J347</f>
        <v>3128</v>
      </c>
    </row>
    <row r="348" spans="2:11" ht="15.5" outlineLevel="4" x14ac:dyDescent="0.35">
      <c r="B348" s="7" t="s">
        <v>223</v>
      </c>
      <c r="C348" s="8">
        <v>45132</v>
      </c>
      <c r="D348" s="9" t="s">
        <v>32</v>
      </c>
      <c r="E348" s="9" t="s">
        <v>33</v>
      </c>
      <c r="F348" s="10" t="s">
        <v>39</v>
      </c>
      <c r="G348" s="11">
        <v>1</v>
      </c>
      <c r="H348" s="10" t="s">
        <v>27</v>
      </c>
      <c r="I348" s="11">
        <v>45</v>
      </c>
      <c r="J348" s="12">
        <v>170</v>
      </c>
      <c r="K348" s="13">
        <f>I348*J348</f>
        <v>7650</v>
      </c>
    </row>
    <row r="349" spans="2:11" ht="15.5" outlineLevel="4" x14ac:dyDescent="0.35">
      <c r="B349" s="7" t="s">
        <v>151</v>
      </c>
      <c r="C349" s="8">
        <v>45039</v>
      </c>
      <c r="D349" s="9" t="s">
        <v>32</v>
      </c>
      <c r="E349" s="9" t="s">
        <v>33</v>
      </c>
      <c r="F349" s="10" t="s">
        <v>53</v>
      </c>
      <c r="G349" s="11">
        <v>1</v>
      </c>
      <c r="H349" s="10" t="s">
        <v>35</v>
      </c>
      <c r="I349" s="11">
        <v>37</v>
      </c>
      <c r="J349" s="12">
        <v>220</v>
      </c>
      <c r="K349" s="13">
        <f>I349*J349</f>
        <v>8140</v>
      </c>
    </row>
    <row r="350" spans="2:11" ht="15.5" outlineLevel="4" x14ac:dyDescent="0.35">
      <c r="B350" s="7" t="s">
        <v>195</v>
      </c>
      <c r="C350" s="8">
        <v>45089</v>
      </c>
      <c r="D350" s="9" t="s">
        <v>32</v>
      </c>
      <c r="E350" s="9" t="s">
        <v>33</v>
      </c>
      <c r="F350" s="10" t="s">
        <v>20</v>
      </c>
      <c r="G350" s="11">
        <v>3</v>
      </c>
      <c r="H350" s="10" t="s">
        <v>19</v>
      </c>
      <c r="I350" s="11">
        <v>12</v>
      </c>
      <c r="J350" s="12">
        <v>152</v>
      </c>
      <c r="K350" s="13">
        <f>I350*J350</f>
        <v>1824</v>
      </c>
    </row>
    <row r="351" spans="2:11" ht="15.5" outlineLevel="3" x14ac:dyDescent="0.35">
      <c r="B351" s="7"/>
      <c r="C351" s="8"/>
      <c r="D351" s="52" t="s">
        <v>389</v>
      </c>
      <c r="E351" s="9"/>
      <c r="F351" s="10"/>
      <c r="G351" s="11"/>
      <c r="H351" s="10"/>
      <c r="I351" s="11">
        <f>SUBTOTAL(9,I320:I350)</f>
        <v>1228</v>
      </c>
      <c r="J351" s="12"/>
      <c r="K351" s="13">
        <f>SUBTOTAL(9,K320:K350)</f>
        <v>163014</v>
      </c>
    </row>
    <row r="352" spans="2:11" ht="15.5" outlineLevel="4" x14ac:dyDescent="0.35">
      <c r="B352" s="7" t="s">
        <v>211</v>
      </c>
      <c r="C352" s="8">
        <v>45115</v>
      </c>
      <c r="D352" s="9" t="s">
        <v>92</v>
      </c>
      <c r="E352" s="9" t="s">
        <v>33</v>
      </c>
      <c r="F352" s="10" t="s">
        <v>58</v>
      </c>
      <c r="G352" s="11">
        <v>1</v>
      </c>
      <c r="H352" s="10" t="s">
        <v>30</v>
      </c>
      <c r="I352" s="11">
        <v>24</v>
      </c>
      <c r="J352" s="12">
        <v>100</v>
      </c>
      <c r="K352" s="13">
        <f>I352*J352</f>
        <v>2400</v>
      </c>
    </row>
    <row r="353" spans="2:11" ht="15.5" outlineLevel="4" x14ac:dyDescent="0.35">
      <c r="B353" s="7" t="s">
        <v>334</v>
      </c>
      <c r="C353" s="8">
        <v>45268</v>
      </c>
      <c r="D353" s="9" t="s">
        <v>92</v>
      </c>
      <c r="E353" s="9" t="s">
        <v>33</v>
      </c>
      <c r="F353" s="10" t="s">
        <v>58</v>
      </c>
      <c r="G353" s="11">
        <v>1</v>
      </c>
      <c r="H353" s="10" t="s">
        <v>30</v>
      </c>
      <c r="I353" s="11">
        <v>21</v>
      </c>
      <c r="J353" s="12">
        <v>100</v>
      </c>
      <c r="K353" s="13">
        <f>I353*J353</f>
        <v>2100</v>
      </c>
    </row>
    <row r="354" spans="2:11" ht="15.5" outlineLevel="4" x14ac:dyDescent="0.35">
      <c r="B354" s="7" t="s">
        <v>156</v>
      </c>
      <c r="C354" s="8">
        <v>45043</v>
      </c>
      <c r="D354" s="9" t="s">
        <v>92</v>
      </c>
      <c r="E354" s="9" t="s">
        <v>33</v>
      </c>
      <c r="F354" s="10" t="s">
        <v>18</v>
      </c>
      <c r="G354" s="11">
        <v>1</v>
      </c>
      <c r="H354" s="10" t="s">
        <v>40</v>
      </c>
      <c r="I354" s="11">
        <v>15</v>
      </c>
      <c r="J354" s="12">
        <v>140</v>
      </c>
      <c r="K354" s="13">
        <f>I354*J354</f>
        <v>2100</v>
      </c>
    </row>
    <row r="355" spans="2:11" ht="15.5" outlineLevel="4" x14ac:dyDescent="0.35">
      <c r="B355" s="7" t="s">
        <v>91</v>
      </c>
      <c r="C355" s="8">
        <v>44976</v>
      </c>
      <c r="D355" s="9" t="s">
        <v>92</v>
      </c>
      <c r="E355" s="9" t="s">
        <v>33</v>
      </c>
      <c r="F355" s="10" t="s">
        <v>34</v>
      </c>
      <c r="G355" s="11">
        <v>1</v>
      </c>
      <c r="H355" s="10" t="s">
        <v>35</v>
      </c>
      <c r="I355" s="11">
        <v>22</v>
      </c>
      <c r="J355" s="12">
        <v>160</v>
      </c>
      <c r="K355" s="13">
        <f>I355*J355</f>
        <v>3520</v>
      </c>
    </row>
    <row r="356" spans="2:11" ht="15.5" outlineLevel="4" x14ac:dyDescent="0.35">
      <c r="B356" s="7" t="s">
        <v>331</v>
      </c>
      <c r="C356" s="8">
        <v>45262</v>
      </c>
      <c r="D356" s="9" t="s">
        <v>92</v>
      </c>
      <c r="E356" s="9" t="s">
        <v>33</v>
      </c>
      <c r="F356" s="10" t="s">
        <v>34</v>
      </c>
      <c r="G356" s="11">
        <v>1</v>
      </c>
      <c r="H356" s="10" t="s">
        <v>19</v>
      </c>
      <c r="I356" s="11">
        <v>36</v>
      </c>
      <c r="J356" s="12">
        <v>160</v>
      </c>
      <c r="K356" s="13">
        <f>I356*J356</f>
        <v>5760</v>
      </c>
    </row>
    <row r="357" spans="2:11" ht="15.5" outlineLevel="4" x14ac:dyDescent="0.35">
      <c r="B357" s="7" t="s">
        <v>351</v>
      </c>
      <c r="C357" s="8">
        <v>45290</v>
      </c>
      <c r="D357" s="9" t="s">
        <v>92</v>
      </c>
      <c r="E357" s="9" t="s">
        <v>33</v>
      </c>
      <c r="F357" s="10" t="s">
        <v>34</v>
      </c>
      <c r="G357" s="11">
        <v>1</v>
      </c>
      <c r="H357" s="15" t="s">
        <v>35</v>
      </c>
      <c r="I357" s="11">
        <v>25</v>
      </c>
      <c r="J357" s="12">
        <v>160</v>
      </c>
      <c r="K357" s="13">
        <f>I357*J357</f>
        <v>4000</v>
      </c>
    </row>
    <row r="358" spans="2:11" ht="15.5" outlineLevel="4" x14ac:dyDescent="0.35">
      <c r="B358" s="7" t="s">
        <v>183</v>
      </c>
      <c r="C358" s="8">
        <v>45069</v>
      </c>
      <c r="D358" s="9" t="s">
        <v>92</v>
      </c>
      <c r="E358" s="9" t="s">
        <v>33</v>
      </c>
      <c r="F358" s="10" t="s">
        <v>25</v>
      </c>
      <c r="G358" s="11">
        <v>3</v>
      </c>
      <c r="H358" s="10" t="s">
        <v>19</v>
      </c>
      <c r="I358" s="11">
        <v>30</v>
      </c>
      <c r="J358" s="12">
        <v>76</v>
      </c>
      <c r="K358" s="13">
        <f>I358*J358</f>
        <v>2280</v>
      </c>
    </row>
    <row r="359" spans="2:11" ht="15.5" outlineLevel="4" x14ac:dyDescent="0.35">
      <c r="B359" s="7" t="s">
        <v>188</v>
      </c>
      <c r="C359" s="8">
        <v>45079</v>
      </c>
      <c r="D359" s="9" t="s">
        <v>92</v>
      </c>
      <c r="E359" s="9" t="s">
        <v>33</v>
      </c>
      <c r="F359" s="10" t="s">
        <v>25</v>
      </c>
      <c r="G359" s="11">
        <v>1</v>
      </c>
      <c r="H359" s="10" t="s">
        <v>40</v>
      </c>
      <c r="I359" s="11">
        <v>51</v>
      </c>
      <c r="J359" s="12">
        <v>94</v>
      </c>
      <c r="K359" s="13">
        <f>I359*J359</f>
        <v>4794</v>
      </c>
    </row>
    <row r="360" spans="2:11" ht="15.5" outlineLevel="4" x14ac:dyDescent="0.35">
      <c r="B360" s="7" t="s">
        <v>252</v>
      </c>
      <c r="C360" s="8">
        <v>45167</v>
      </c>
      <c r="D360" s="9" t="s">
        <v>92</v>
      </c>
      <c r="E360" s="9" t="s">
        <v>33</v>
      </c>
      <c r="F360" s="10" t="s">
        <v>25</v>
      </c>
      <c r="G360" s="11">
        <v>2</v>
      </c>
      <c r="H360" s="10" t="s">
        <v>30</v>
      </c>
      <c r="I360" s="11">
        <v>52</v>
      </c>
      <c r="J360" s="12">
        <v>84</v>
      </c>
      <c r="K360" s="13">
        <f>I360*J360</f>
        <v>4368</v>
      </c>
    </row>
    <row r="361" spans="2:11" ht="15.5" outlineLevel="4" x14ac:dyDescent="0.35">
      <c r="B361" s="7" t="s">
        <v>303</v>
      </c>
      <c r="C361" s="8">
        <v>45226</v>
      </c>
      <c r="D361" s="9" t="s">
        <v>92</v>
      </c>
      <c r="E361" s="9" t="s">
        <v>33</v>
      </c>
      <c r="F361" s="10" t="s">
        <v>25</v>
      </c>
      <c r="G361" s="11">
        <v>2</v>
      </c>
      <c r="H361" s="10" t="s">
        <v>30</v>
      </c>
      <c r="I361" s="11">
        <v>77</v>
      </c>
      <c r="J361" s="12">
        <v>84</v>
      </c>
      <c r="K361" s="13">
        <f>I361*J361</f>
        <v>6468</v>
      </c>
    </row>
    <row r="362" spans="2:11" ht="15.5" outlineLevel="4" x14ac:dyDescent="0.35">
      <c r="B362" s="7" t="s">
        <v>230</v>
      </c>
      <c r="C362" s="8">
        <v>45140</v>
      </c>
      <c r="D362" s="9" t="s">
        <v>92</v>
      </c>
      <c r="E362" s="9" t="s">
        <v>33</v>
      </c>
      <c r="F362" s="10" t="s">
        <v>22</v>
      </c>
      <c r="G362" s="11">
        <v>1</v>
      </c>
      <c r="H362" s="10" t="s">
        <v>19</v>
      </c>
      <c r="I362" s="11">
        <v>21</v>
      </c>
      <c r="J362" s="12">
        <v>130</v>
      </c>
      <c r="K362" s="13">
        <f>I362*J362</f>
        <v>2730</v>
      </c>
    </row>
    <row r="363" spans="2:11" ht="15.5" outlineLevel="4" x14ac:dyDescent="0.35">
      <c r="B363" s="7" t="s">
        <v>246</v>
      </c>
      <c r="C363" s="8">
        <v>45161</v>
      </c>
      <c r="D363" s="9" t="s">
        <v>92</v>
      </c>
      <c r="E363" s="9" t="s">
        <v>33</v>
      </c>
      <c r="F363" s="10" t="s">
        <v>22</v>
      </c>
      <c r="G363" s="11">
        <v>1</v>
      </c>
      <c r="H363" s="10" t="s">
        <v>14</v>
      </c>
      <c r="I363" s="11">
        <v>31</v>
      </c>
      <c r="J363" s="12">
        <v>130</v>
      </c>
      <c r="K363" s="13">
        <f>I363*J363</f>
        <v>4030</v>
      </c>
    </row>
    <row r="364" spans="2:11" ht="15.5" outlineLevel="4" x14ac:dyDescent="0.35">
      <c r="B364" s="7" t="s">
        <v>107</v>
      </c>
      <c r="C364" s="8">
        <v>44991</v>
      </c>
      <c r="D364" s="9" t="s">
        <v>92</v>
      </c>
      <c r="E364" s="9" t="s">
        <v>33</v>
      </c>
      <c r="F364" s="10" t="s">
        <v>13</v>
      </c>
      <c r="G364" s="11">
        <v>2</v>
      </c>
      <c r="H364" s="10" t="s">
        <v>35</v>
      </c>
      <c r="I364" s="11">
        <v>49</v>
      </c>
      <c r="J364" s="12">
        <v>136</v>
      </c>
      <c r="K364" s="13">
        <f>I364*J364</f>
        <v>6664</v>
      </c>
    </row>
    <row r="365" spans="2:11" ht="15.5" outlineLevel="4" x14ac:dyDescent="0.35">
      <c r="B365" s="7" t="s">
        <v>108</v>
      </c>
      <c r="C365" s="8">
        <v>44993</v>
      </c>
      <c r="D365" s="9" t="s">
        <v>92</v>
      </c>
      <c r="E365" s="9" t="s">
        <v>33</v>
      </c>
      <c r="F365" s="10" t="s">
        <v>13</v>
      </c>
      <c r="G365" s="11">
        <v>3</v>
      </c>
      <c r="H365" s="10" t="s">
        <v>30</v>
      </c>
      <c r="I365" s="11">
        <v>28</v>
      </c>
      <c r="J365" s="12">
        <v>120</v>
      </c>
      <c r="K365" s="13">
        <f>I365*J365</f>
        <v>3360</v>
      </c>
    </row>
    <row r="366" spans="2:11" ht="15.5" outlineLevel="4" x14ac:dyDescent="0.35">
      <c r="B366" s="7" t="s">
        <v>230</v>
      </c>
      <c r="C366" s="8">
        <v>45140</v>
      </c>
      <c r="D366" s="9" t="s">
        <v>92</v>
      </c>
      <c r="E366" s="9" t="s">
        <v>33</v>
      </c>
      <c r="F366" s="10" t="s">
        <v>13</v>
      </c>
      <c r="G366" s="11">
        <v>2</v>
      </c>
      <c r="H366" s="10" t="s">
        <v>19</v>
      </c>
      <c r="I366" s="11">
        <v>14</v>
      </c>
      <c r="J366" s="12">
        <v>136</v>
      </c>
      <c r="K366" s="13">
        <f>I366*J366</f>
        <v>1904</v>
      </c>
    </row>
    <row r="367" spans="2:11" ht="15.5" outlineLevel="4" x14ac:dyDescent="0.35">
      <c r="B367" s="7" t="s">
        <v>318</v>
      </c>
      <c r="C367" s="8">
        <v>45247</v>
      </c>
      <c r="D367" s="9" t="s">
        <v>92</v>
      </c>
      <c r="E367" s="9" t="s">
        <v>33</v>
      </c>
      <c r="F367" s="10" t="s">
        <v>13</v>
      </c>
      <c r="G367" s="11">
        <v>1</v>
      </c>
      <c r="H367" s="10" t="s">
        <v>40</v>
      </c>
      <c r="I367" s="11">
        <v>20</v>
      </c>
      <c r="J367" s="12">
        <v>150</v>
      </c>
      <c r="K367" s="13">
        <f>I367*J367</f>
        <v>3000</v>
      </c>
    </row>
    <row r="368" spans="2:11" ht="15.5" outlineLevel="4" x14ac:dyDescent="0.35">
      <c r="B368" s="7" t="s">
        <v>127</v>
      </c>
      <c r="C368" s="8">
        <v>45017</v>
      </c>
      <c r="D368" s="9" t="s">
        <v>92</v>
      </c>
      <c r="E368" s="9" t="s">
        <v>33</v>
      </c>
      <c r="F368" s="10" t="s">
        <v>39</v>
      </c>
      <c r="G368" s="11">
        <v>1</v>
      </c>
      <c r="H368" s="10" t="s">
        <v>27</v>
      </c>
      <c r="I368" s="11">
        <v>13</v>
      </c>
      <c r="J368" s="12">
        <v>170</v>
      </c>
      <c r="K368" s="13">
        <f>I368*J368</f>
        <v>2210</v>
      </c>
    </row>
    <row r="369" spans="2:11" ht="15.5" outlineLevel="4" x14ac:dyDescent="0.35">
      <c r="B369" s="7" t="s">
        <v>163</v>
      </c>
      <c r="C369" s="8">
        <v>45050</v>
      </c>
      <c r="D369" s="9" t="s">
        <v>92</v>
      </c>
      <c r="E369" s="9" t="s">
        <v>33</v>
      </c>
      <c r="F369" s="10" t="s">
        <v>39</v>
      </c>
      <c r="G369" s="11">
        <v>2</v>
      </c>
      <c r="H369" s="10" t="s">
        <v>60</v>
      </c>
      <c r="I369" s="11">
        <v>37</v>
      </c>
      <c r="J369" s="12">
        <v>154</v>
      </c>
      <c r="K369" s="13">
        <f>I369*J369</f>
        <v>5698</v>
      </c>
    </row>
    <row r="370" spans="2:11" ht="15.5" outlineLevel="4" x14ac:dyDescent="0.35">
      <c r="B370" s="7" t="s">
        <v>156</v>
      </c>
      <c r="C370" s="8">
        <v>45043</v>
      </c>
      <c r="D370" s="9" t="s">
        <v>92</v>
      </c>
      <c r="E370" s="9" t="s">
        <v>33</v>
      </c>
      <c r="F370" s="10" t="s">
        <v>20</v>
      </c>
      <c r="G370" s="11">
        <v>3</v>
      </c>
      <c r="H370" s="10" t="s">
        <v>40</v>
      </c>
      <c r="I370" s="11">
        <v>24</v>
      </c>
      <c r="J370" s="12">
        <v>152</v>
      </c>
      <c r="K370" s="13">
        <f>I370*J370</f>
        <v>3648</v>
      </c>
    </row>
    <row r="371" spans="2:11" ht="15.5" outlineLevel="3" x14ac:dyDescent="0.35">
      <c r="B371" s="7"/>
      <c r="C371" s="8"/>
      <c r="D371" s="52" t="s">
        <v>390</v>
      </c>
      <c r="E371" s="9"/>
      <c r="F371" s="10"/>
      <c r="G371" s="11"/>
      <c r="H371" s="10"/>
      <c r="I371" s="11">
        <f>SUBTOTAL(9,I352:I370)</f>
        <v>590</v>
      </c>
      <c r="J371" s="12"/>
      <c r="K371" s="13">
        <f>SUBTOTAL(9,K352:K370)</f>
        <v>71034</v>
      </c>
    </row>
    <row r="372" spans="2:11" ht="15.5" outlineLevel="2" x14ac:dyDescent="0.35">
      <c r="B372" s="7"/>
      <c r="C372" s="8"/>
      <c r="D372" s="9"/>
      <c r="E372" s="52" t="s">
        <v>367</v>
      </c>
      <c r="F372" s="10"/>
      <c r="G372" s="11"/>
      <c r="H372" s="10"/>
      <c r="I372" s="11">
        <f>SUBTOTAL(9,I320:I370)</f>
        <v>1818</v>
      </c>
      <c r="J372" s="12"/>
      <c r="K372" s="13">
        <f>SUBTOTAL(9,K320:K370)</f>
        <v>234048</v>
      </c>
    </row>
    <row r="373" spans="2:11" ht="15.5" outlineLevel="4" x14ac:dyDescent="0.35">
      <c r="B373" s="7" t="s">
        <v>88</v>
      </c>
      <c r="C373" s="8">
        <v>44974</v>
      </c>
      <c r="D373" s="9" t="s">
        <v>70</v>
      </c>
      <c r="E373" s="9" t="s">
        <v>47</v>
      </c>
      <c r="F373" s="10" t="s">
        <v>58</v>
      </c>
      <c r="G373" s="11">
        <v>2</v>
      </c>
      <c r="H373" s="10" t="s">
        <v>35</v>
      </c>
      <c r="I373" s="11">
        <v>32</v>
      </c>
      <c r="J373" s="12">
        <v>90</v>
      </c>
      <c r="K373" s="13">
        <f>I373*J373</f>
        <v>2880</v>
      </c>
    </row>
    <row r="374" spans="2:11" ht="15.5" outlineLevel="4" x14ac:dyDescent="0.35">
      <c r="B374" s="7" t="s">
        <v>212</v>
      </c>
      <c r="C374" s="8">
        <v>45116</v>
      </c>
      <c r="D374" s="9" t="s">
        <v>70</v>
      </c>
      <c r="E374" s="9" t="s">
        <v>47</v>
      </c>
      <c r="F374" s="10" t="s">
        <v>58</v>
      </c>
      <c r="G374" s="11">
        <v>2</v>
      </c>
      <c r="H374" s="10" t="s">
        <v>40</v>
      </c>
      <c r="I374" s="11">
        <v>11</v>
      </c>
      <c r="J374" s="12">
        <v>90</v>
      </c>
      <c r="K374" s="13">
        <f>I374*J374</f>
        <v>990</v>
      </c>
    </row>
    <row r="375" spans="2:11" ht="15.5" outlineLevel="4" x14ac:dyDescent="0.35">
      <c r="B375" s="7" t="s">
        <v>261</v>
      </c>
      <c r="C375" s="8">
        <v>45181</v>
      </c>
      <c r="D375" s="9" t="s">
        <v>70</v>
      </c>
      <c r="E375" s="9" t="s">
        <v>47</v>
      </c>
      <c r="F375" s="10" t="s">
        <v>58</v>
      </c>
      <c r="G375" s="11">
        <v>2</v>
      </c>
      <c r="H375" s="10" t="s">
        <v>60</v>
      </c>
      <c r="I375" s="11">
        <v>70</v>
      </c>
      <c r="J375" s="12">
        <v>90</v>
      </c>
      <c r="K375" s="13">
        <f>I375*J375</f>
        <v>6300</v>
      </c>
    </row>
    <row r="376" spans="2:11" ht="15.5" outlineLevel="4" x14ac:dyDescent="0.35">
      <c r="B376" s="7" t="s">
        <v>319</v>
      </c>
      <c r="C376" s="8">
        <v>45248</v>
      </c>
      <c r="D376" s="9" t="s">
        <v>70</v>
      </c>
      <c r="E376" s="9" t="s">
        <v>47</v>
      </c>
      <c r="F376" s="10" t="s">
        <v>58</v>
      </c>
      <c r="G376" s="11">
        <v>3</v>
      </c>
      <c r="H376" s="10" t="s">
        <v>60</v>
      </c>
      <c r="I376" s="11">
        <v>26</v>
      </c>
      <c r="J376" s="12">
        <v>80</v>
      </c>
      <c r="K376" s="13">
        <f>I376*J376</f>
        <v>2080</v>
      </c>
    </row>
    <row r="377" spans="2:11" ht="15.5" outlineLevel="4" x14ac:dyDescent="0.35">
      <c r="B377" s="7" t="s">
        <v>69</v>
      </c>
      <c r="C377" s="8">
        <v>44951</v>
      </c>
      <c r="D377" s="9" t="s">
        <v>70</v>
      </c>
      <c r="E377" s="9" t="s">
        <v>47</v>
      </c>
      <c r="F377" s="10" t="s">
        <v>18</v>
      </c>
      <c r="G377" s="11">
        <v>1</v>
      </c>
      <c r="H377" s="10" t="s">
        <v>19</v>
      </c>
      <c r="I377" s="11">
        <v>23</v>
      </c>
      <c r="J377" s="12">
        <v>140</v>
      </c>
      <c r="K377" s="13">
        <f>I377*J377</f>
        <v>3220</v>
      </c>
    </row>
    <row r="378" spans="2:11" ht="15.5" outlineLevel="4" x14ac:dyDescent="0.35">
      <c r="B378" s="7" t="s">
        <v>69</v>
      </c>
      <c r="C378" s="8">
        <v>44951</v>
      </c>
      <c r="D378" s="9" t="s">
        <v>70</v>
      </c>
      <c r="E378" s="9" t="s">
        <v>47</v>
      </c>
      <c r="F378" s="10" t="s">
        <v>18</v>
      </c>
      <c r="G378" s="11">
        <v>1</v>
      </c>
      <c r="H378" s="10" t="s">
        <v>19</v>
      </c>
      <c r="I378" s="11">
        <v>16</v>
      </c>
      <c r="J378" s="12">
        <v>140</v>
      </c>
      <c r="K378" s="13">
        <f>I378*J378</f>
        <v>2240</v>
      </c>
    </row>
    <row r="379" spans="2:11" ht="15.5" outlineLevel="4" x14ac:dyDescent="0.35">
      <c r="B379" s="7" t="s">
        <v>154</v>
      </c>
      <c r="C379" s="8">
        <v>45041</v>
      </c>
      <c r="D379" s="9" t="s">
        <v>70</v>
      </c>
      <c r="E379" s="9" t="s">
        <v>47</v>
      </c>
      <c r="F379" s="10" t="s">
        <v>18</v>
      </c>
      <c r="G379" s="11">
        <v>1</v>
      </c>
      <c r="H379" s="10" t="s">
        <v>40</v>
      </c>
      <c r="I379" s="11">
        <v>31</v>
      </c>
      <c r="J379" s="12">
        <v>140</v>
      </c>
      <c r="K379" s="13">
        <f>I379*J379</f>
        <v>4340</v>
      </c>
    </row>
    <row r="380" spans="2:11" ht="15.5" outlineLevel="4" x14ac:dyDescent="0.35">
      <c r="B380" s="7" t="s">
        <v>261</v>
      </c>
      <c r="C380" s="8">
        <v>45181</v>
      </c>
      <c r="D380" s="9" t="s">
        <v>70</v>
      </c>
      <c r="E380" s="9" t="s">
        <v>47</v>
      </c>
      <c r="F380" s="10" t="s">
        <v>18</v>
      </c>
      <c r="G380" s="11">
        <v>1</v>
      </c>
      <c r="H380" s="10" t="s">
        <v>60</v>
      </c>
      <c r="I380" s="11">
        <v>32</v>
      </c>
      <c r="J380" s="12">
        <v>140</v>
      </c>
      <c r="K380" s="13">
        <f>I380*J380</f>
        <v>4480</v>
      </c>
    </row>
    <row r="381" spans="2:11" ht="15.5" outlineLevel="4" x14ac:dyDescent="0.35">
      <c r="B381" s="7" t="s">
        <v>71</v>
      </c>
      <c r="C381" s="8">
        <v>44951</v>
      </c>
      <c r="D381" s="9" t="s">
        <v>70</v>
      </c>
      <c r="E381" s="9" t="s">
        <v>47</v>
      </c>
      <c r="F381" s="10" t="s">
        <v>34</v>
      </c>
      <c r="G381" s="11">
        <v>1</v>
      </c>
      <c r="H381" s="10" t="s">
        <v>35</v>
      </c>
      <c r="I381" s="11">
        <v>24</v>
      </c>
      <c r="J381" s="12">
        <v>160</v>
      </c>
      <c r="K381" s="13">
        <f>I381*J381</f>
        <v>3840</v>
      </c>
    </row>
    <row r="382" spans="2:11" ht="15.5" outlineLevel="4" x14ac:dyDescent="0.35">
      <c r="B382" s="7" t="s">
        <v>212</v>
      </c>
      <c r="C382" s="8">
        <v>45116</v>
      </c>
      <c r="D382" s="9" t="s">
        <v>70</v>
      </c>
      <c r="E382" s="9" t="s">
        <v>47</v>
      </c>
      <c r="F382" s="10" t="s">
        <v>34</v>
      </c>
      <c r="G382" s="11">
        <v>1</v>
      </c>
      <c r="H382" s="10" t="s">
        <v>40</v>
      </c>
      <c r="I382" s="11">
        <v>25</v>
      </c>
      <c r="J382" s="12">
        <v>160</v>
      </c>
      <c r="K382" s="13">
        <f>I382*J382</f>
        <v>4000</v>
      </c>
    </row>
    <row r="383" spans="2:11" ht="15.5" outlineLevel="4" x14ac:dyDescent="0.35">
      <c r="B383" s="7" t="s">
        <v>69</v>
      </c>
      <c r="C383" s="8">
        <v>44951</v>
      </c>
      <c r="D383" s="9" t="s">
        <v>70</v>
      </c>
      <c r="E383" s="9" t="s">
        <v>47</v>
      </c>
      <c r="F383" s="10" t="s">
        <v>25</v>
      </c>
      <c r="G383" s="11">
        <v>2</v>
      </c>
      <c r="H383" s="10" t="s">
        <v>19</v>
      </c>
      <c r="I383" s="11">
        <v>20</v>
      </c>
      <c r="J383" s="12">
        <v>84</v>
      </c>
      <c r="K383" s="13">
        <f>I383*J383</f>
        <v>1680</v>
      </c>
    </row>
    <row r="384" spans="2:11" ht="15.5" outlineLevel="4" x14ac:dyDescent="0.35">
      <c r="B384" s="7" t="s">
        <v>99</v>
      </c>
      <c r="C384" s="8">
        <v>44984</v>
      </c>
      <c r="D384" s="9" t="s">
        <v>70</v>
      </c>
      <c r="E384" s="9" t="s">
        <v>47</v>
      </c>
      <c r="F384" s="10" t="s">
        <v>25</v>
      </c>
      <c r="G384" s="11">
        <v>2</v>
      </c>
      <c r="H384" s="10" t="s">
        <v>40</v>
      </c>
      <c r="I384" s="11">
        <v>28</v>
      </c>
      <c r="J384" s="12">
        <v>84</v>
      </c>
      <c r="K384" s="13">
        <f>I384*J384</f>
        <v>2352</v>
      </c>
    </row>
    <row r="385" spans="2:11" ht="15.5" outlineLevel="4" x14ac:dyDescent="0.35">
      <c r="B385" s="7" t="s">
        <v>154</v>
      </c>
      <c r="C385" s="8">
        <v>45041</v>
      </c>
      <c r="D385" s="9" t="s">
        <v>70</v>
      </c>
      <c r="E385" s="9" t="s">
        <v>47</v>
      </c>
      <c r="F385" s="10" t="s">
        <v>22</v>
      </c>
      <c r="G385" s="11">
        <v>1</v>
      </c>
      <c r="H385" s="10" t="s">
        <v>40</v>
      </c>
      <c r="I385" s="11">
        <v>36</v>
      </c>
      <c r="J385" s="12">
        <v>130</v>
      </c>
      <c r="K385" s="13">
        <f>I385*J385</f>
        <v>4680</v>
      </c>
    </row>
    <row r="386" spans="2:11" ht="15.5" outlineLevel="4" x14ac:dyDescent="0.35">
      <c r="B386" s="7" t="s">
        <v>244</v>
      </c>
      <c r="C386" s="8">
        <v>45160</v>
      </c>
      <c r="D386" s="9" t="s">
        <v>70</v>
      </c>
      <c r="E386" s="9" t="s">
        <v>47</v>
      </c>
      <c r="F386" s="10" t="s">
        <v>22</v>
      </c>
      <c r="G386" s="11">
        <v>3</v>
      </c>
      <c r="H386" s="10" t="s">
        <v>30</v>
      </c>
      <c r="I386" s="11">
        <v>41</v>
      </c>
      <c r="J386" s="12">
        <v>104</v>
      </c>
      <c r="K386" s="13">
        <f>I386*J386</f>
        <v>4264</v>
      </c>
    </row>
    <row r="387" spans="2:11" ht="15.5" outlineLevel="4" x14ac:dyDescent="0.35">
      <c r="B387" s="7" t="s">
        <v>244</v>
      </c>
      <c r="C387" s="8">
        <v>45160</v>
      </c>
      <c r="D387" s="9" t="s">
        <v>70</v>
      </c>
      <c r="E387" s="9" t="s">
        <v>47</v>
      </c>
      <c r="F387" s="10" t="s">
        <v>22</v>
      </c>
      <c r="G387" s="11">
        <v>1</v>
      </c>
      <c r="H387" s="10" t="s">
        <v>30</v>
      </c>
      <c r="I387" s="11">
        <v>10</v>
      </c>
      <c r="J387" s="12">
        <v>130</v>
      </c>
      <c r="K387" s="13">
        <f>I387*J387</f>
        <v>1300</v>
      </c>
    </row>
    <row r="388" spans="2:11" ht="15.5" outlineLevel="4" x14ac:dyDescent="0.35">
      <c r="B388" s="7" t="s">
        <v>325</v>
      </c>
      <c r="C388" s="8">
        <v>45258</v>
      </c>
      <c r="D388" s="9" t="s">
        <v>70</v>
      </c>
      <c r="E388" s="9" t="s">
        <v>47</v>
      </c>
      <c r="F388" s="10" t="s">
        <v>22</v>
      </c>
      <c r="G388" s="11">
        <v>3</v>
      </c>
      <c r="H388" s="10" t="s">
        <v>30</v>
      </c>
      <c r="I388" s="11">
        <v>27</v>
      </c>
      <c r="J388" s="12">
        <v>104</v>
      </c>
      <c r="K388" s="13">
        <f>I388*J388</f>
        <v>2808</v>
      </c>
    </row>
    <row r="389" spans="2:11" ht="15.5" outlineLevel="4" x14ac:dyDescent="0.35">
      <c r="B389" s="7" t="s">
        <v>319</v>
      </c>
      <c r="C389" s="8">
        <v>45248</v>
      </c>
      <c r="D389" s="9" t="s">
        <v>70</v>
      </c>
      <c r="E389" s="9" t="s">
        <v>47</v>
      </c>
      <c r="F389" s="10" t="s">
        <v>13</v>
      </c>
      <c r="G389" s="11">
        <v>1</v>
      </c>
      <c r="H389" s="10" t="s">
        <v>60</v>
      </c>
      <c r="I389" s="11">
        <v>32</v>
      </c>
      <c r="J389" s="12">
        <v>150</v>
      </c>
      <c r="K389" s="13">
        <f>I389*J389</f>
        <v>4800</v>
      </c>
    </row>
    <row r="390" spans="2:11" ht="15.5" outlineLevel="4" x14ac:dyDescent="0.35">
      <c r="B390" s="7" t="s">
        <v>247</v>
      </c>
      <c r="C390" s="8">
        <v>45162</v>
      </c>
      <c r="D390" s="9" t="s">
        <v>70</v>
      </c>
      <c r="E390" s="9" t="s">
        <v>47</v>
      </c>
      <c r="F390" s="10" t="s">
        <v>53</v>
      </c>
      <c r="G390" s="11">
        <v>2</v>
      </c>
      <c r="H390" s="10" t="s">
        <v>27</v>
      </c>
      <c r="I390" s="11">
        <v>36</v>
      </c>
      <c r="J390" s="12">
        <v>198</v>
      </c>
      <c r="K390" s="13">
        <f>I390*J390</f>
        <v>7128</v>
      </c>
    </row>
    <row r="391" spans="2:11" ht="15.5" outlineLevel="3" x14ac:dyDescent="0.35">
      <c r="B391" s="7"/>
      <c r="C391" s="8"/>
      <c r="D391" s="52" t="s">
        <v>391</v>
      </c>
      <c r="E391" s="9"/>
      <c r="F391" s="10"/>
      <c r="G391" s="11"/>
      <c r="H391" s="10"/>
      <c r="I391" s="11">
        <f>SUBTOTAL(9,I373:I390)</f>
        <v>520</v>
      </c>
      <c r="J391" s="12"/>
      <c r="K391" s="13">
        <f>SUBTOTAL(9,K373:K390)</f>
        <v>63382</v>
      </c>
    </row>
    <row r="392" spans="2:11" ht="15.5" outlineLevel="4" x14ac:dyDescent="0.35">
      <c r="B392" s="7" t="s">
        <v>105</v>
      </c>
      <c r="C392" s="8">
        <v>44987</v>
      </c>
      <c r="D392" s="9" t="s">
        <v>46</v>
      </c>
      <c r="E392" s="9" t="s">
        <v>47</v>
      </c>
      <c r="F392" s="10" t="s">
        <v>58</v>
      </c>
      <c r="G392" s="11">
        <v>1</v>
      </c>
      <c r="H392" s="10" t="s">
        <v>19</v>
      </c>
      <c r="I392" s="11">
        <v>27</v>
      </c>
      <c r="J392" s="12">
        <v>100</v>
      </c>
      <c r="K392" s="13">
        <f>I392*J392</f>
        <v>2700</v>
      </c>
    </row>
    <row r="393" spans="2:11" ht="15.5" outlineLevel="4" x14ac:dyDescent="0.35">
      <c r="B393" s="7" t="s">
        <v>161</v>
      </c>
      <c r="C393" s="8">
        <v>45049</v>
      </c>
      <c r="D393" s="9" t="s">
        <v>46</v>
      </c>
      <c r="E393" s="9" t="s">
        <v>47</v>
      </c>
      <c r="F393" s="10" t="s">
        <v>58</v>
      </c>
      <c r="G393" s="11">
        <v>3</v>
      </c>
      <c r="H393" s="10" t="s">
        <v>60</v>
      </c>
      <c r="I393" s="11">
        <v>45</v>
      </c>
      <c r="J393" s="12">
        <v>80</v>
      </c>
      <c r="K393" s="13">
        <f>I393*J393</f>
        <v>3600</v>
      </c>
    </row>
    <row r="394" spans="2:11" ht="15.5" outlineLevel="4" x14ac:dyDescent="0.35">
      <c r="B394" s="7" t="s">
        <v>180</v>
      </c>
      <c r="C394" s="8">
        <v>45065</v>
      </c>
      <c r="D394" s="9" t="s">
        <v>46</v>
      </c>
      <c r="E394" s="9" t="s">
        <v>47</v>
      </c>
      <c r="F394" s="10" t="s">
        <v>58</v>
      </c>
      <c r="G394" s="11">
        <v>3</v>
      </c>
      <c r="H394" s="10" t="s">
        <v>27</v>
      </c>
      <c r="I394" s="11">
        <v>65</v>
      </c>
      <c r="J394" s="12">
        <v>80</v>
      </c>
      <c r="K394" s="13">
        <f>I394*J394</f>
        <v>5200</v>
      </c>
    </row>
    <row r="395" spans="2:11" ht="15.5" outlineLevel="4" x14ac:dyDescent="0.35">
      <c r="B395" s="7" t="s">
        <v>347</v>
      </c>
      <c r="C395" s="8">
        <v>45287</v>
      </c>
      <c r="D395" s="9" t="s">
        <v>46</v>
      </c>
      <c r="E395" s="9" t="s">
        <v>47</v>
      </c>
      <c r="F395" s="10" t="s">
        <v>58</v>
      </c>
      <c r="G395" s="11">
        <v>1</v>
      </c>
      <c r="H395" s="10" t="s">
        <v>40</v>
      </c>
      <c r="I395" s="11">
        <v>42</v>
      </c>
      <c r="J395" s="12">
        <v>100</v>
      </c>
      <c r="K395" s="13">
        <f>I395*J395</f>
        <v>4200</v>
      </c>
    </row>
    <row r="396" spans="2:11" ht="15.5" outlineLevel="4" x14ac:dyDescent="0.35">
      <c r="B396" s="7" t="s">
        <v>128</v>
      </c>
      <c r="C396" s="8">
        <v>45018</v>
      </c>
      <c r="D396" s="9" t="s">
        <v>46</v>
      </c>
      <c r="E396" s="9" t="s">
        <v>47</v>
      </c>
      <c r="F396" s="10" t="s">
        <v>18</v>
      </c>
      <c r="G396" s="11">
        <v>2</v>
      </c>
      <c r="H396" s="10" t="s">
        <v>60</v>
      </c>
      <c r="I396" s="11">
        <v>22</v>
      </c>
      <c r="J396" s="12">
        <v>126</v>
      </c>
      <c r="K396" s="13">
        <f>I396*J396</f>
        <v>2772</v>
      </c>
    </row>
    <row r="397" spans="2:11" ht="15.5" outlineLevel="4" x14ac:dyDescent="0.35">
      <c r="B397" s="7" t="s">
        <v>174</v>
      </c>
      <c r="C397" s="8">
        <v>45061</v>
      </c>
      <c r="D397" s="9" t="s">
        <v>46</v>
      </c>
      <c r="E397" s="9" t="s">
        <v>47</v>
      </c>
      <c r="F397" s="10" t="s">
        <v>18</v>
      </c>
      <c r="G397" s="11">
        <v>2</v>
      </c>
      <c r="H397" s="10" t="s">
        <v>19</v>
      </c>
      <c r="I397" s="11">
        <v>19</v>
      </c>
      <c r="J397" s="12">
        <v>126</v>
      </c>
      <c r="K397" s="13">
        <f>I397*J397</f>
        <v>2394</v>
      </c>
    </row>
    <row r="398" spans="2:11" ht="15.5" outlineLevel="4" x14ac:dyDescent="0.35">
      <c r="B398" s="7" t="s">
        <v>270</v>
      </c>
      <c r="C398" s="8">
        <v>45191</v>
      </c>
      <c r="D398" s="9" t="s">
        <v>46</v>
      </c>
      <c r="E398" s="9" t="s">
        <v>47</v>
      </c>
      <c r="F398" s="10" t="s">
        <v>18</v>
      </c>
      <c r="G398" s="11">
        <v>2</v>
      </c>
      <c r="H398" s="10" t="s">
        <v>60</v>
      </c>
      <c r="I398" s="11">
        <v>79</v>
      </c>
      <c r="J398" s="12">
        <v>126</v>
      </c>
      <c r="K398" s="13">
        <f>I398*J398</f>
        <v>9954</v>
      </c>
    </row>
    <row r="399" spans="2:11" ht="15.5" outlineLevel="4" x14ac:dyDescent="0.35">
      <c r="B399" s="7" t="s">
        <v>270</v>
      </c>
      <c r="C399" s="8">
        <v>45191</v>
      </c>
      <c r="D399" s="9" t="s">
        <v>46</v>
      </c>
      <c r="E399" s="9" t="s">
        <v>47</v>
      </c>
      <c r="F399" s="10" t="s">
        <v>18</v>
      </c>
      <c r="G399" s="11">
        <v>1</v>
      </c>
      <c r="H399" s="10" t="s">
        <v>60</v>
      </c>
      <c r="I399" s="11">
        <v>47</v>
      </c>
      <c r="J399" s="12">
        <v>140</v>
      </c>
      <c r="K399" s="13">
        <f>I399*J399</f>
        <v>6580</v>
      </c>
    </row>
    <row r="400" spans="2:11" ht="15.5" outlineLevel="4" x14ac:dyDescent="0.35">
      <c r="B400" s="7" t="s">
        <v>45</v>
      </c>
      <c r="C400" s="8">
        <v>44937</v>
      </c>
      <c r="D400" s="9" t="s">
        <v>46</v>
      </c>
      <c r="E400" s="9" t="s">
        <v>47</v>
      </c>
      <c r="F400" s="10" t="s">
        <v>34</v>
      </c>
      <c r="G400" s="11">
        <v>1</v>
      </c>
      <c r="H400" s="10" t="s">
        <v>19</v>
      </c>
      <c r="I400" s="11">
        <v>24</v>
      </c>
      <c r="J400" s="12">
        <v>160</v>
      </c>
      <c r="K400" s="13">
        <f>I400*J400</f>
        <v>3840</v>
      </c>
    </row>
    <row r="401" spans="2:11" ht="15.5" outlineLevel="4" x14ac:dyDescent="0.35">
      <c r="B401" s="7" t="s">
        <v>73</v>
      </c>
      <c r="C401" s="8">
        <v>44953</v>
      </c>
      <c r="D401" s="9" t="s">
        <v>46</v>
      </c>
      <c r="E401" s="9" t="s">
        <v>47</v>
      </c>
      <c r="F401" s="10" t="s">
        <v>34</v>
      </c>
      <c r="G401" s="11">
        <v>1</v>
      </c>
      <c r="H401" s="10" t="s">
        <v>14</v>
      </c>
      <c r="I401" s="11">
        <v>15</v>
      </c>
      <c r="J401" s="12">
        <v>160</v>
      </c>
      <c r="K401" s="13">
        <f>I401*J401</f>
        <v>2400</v>
      </c>
    </row>
    <row r="402" spans="2:11" ht="15.5" outlineLevel="4" x14ac:dyDescent="0.35">
      <c r="B402" s="7" t="s">
        <v>113</v>
      </c>
      <c r="C402" s="8">
        <v>45000</v>
      </c>
      <c r="D402" s="9" t="s">
        <v>46</v>
      </c>
      <c r="E402" s="9" t="s">
        <v>47</v>
      </c>
      <c r="F402" s="10" t="s">
        <v>34</v>
      </c>
      <c r="G402" s="11">
        <v>3</v>
      </c>
      <c r="H402" s="10" t="s">
        <v>14</v>
      </c>
      <c r="I402" s="11">
        <v>23</v>
      </c>
      <c r="J402" s="12">
        <v>128</v>
      </c>
      <c r="K402" s="13">
        <f>I402*J402</f>
        <v>2944</v>
      </c>
    </row>
    <row r="403" spans="2:11" ht="15.5" outlineLevel="4" x14ac:dyDescent="0.35">
      <c r="B403" s="7" t="s">
        <v>189</v>
      </c>
      <c r="C403" s="8">
        <v>45081</v>
      </c>
      <c r="D403" s="9" t="s">
        <v>46</v>
      </c>
      <c r="E403" s="9" t="s">
        <v>47</v>
      </c>
      <c r="F403" s="10" t="s">
        <v>34</v>
      </c>
      <c r="G403" s="11">
        <v>1</v>
      </c>
      <c r="H403" s="10" t="s">
        <v>14</v>
      </c>
      <c r="I403" s="11">
        <v>31</v>
      </c>
      <c r="J403" s="12">
        <v>160</v>
      </c>
      <c r="K403" s="13">
        <f>I403*J403</f>
        <v>4960</v>
      </c>
    </row>
    <row r="404" spans="2:11" ht="15.5" outlineLevel="4" x14ac:dyDescent="0.35">
      <c r="B404" s="7" t="s">
        <v>193</v>
      </c>
      <c r="C404" s="8">
        <v>45087</v>
      </c>
      <c r="D404" s="9" t="s">
        <v>46</v>
      </c>
      <c r="E404" s="9" t="s">
        <v>47</v>
      </c>
      <c r="F404" s="10" t="s">
        <v>34</v>
      </c>
      <c r="G404" s="11">
        <v>1</v>
      </c>
      <c r="H404" s="10" t="s">
        <v>40</v>
      </c>
      <c r="I404" s="11">
        <v>54</v>
      </c>
      <c r="J404" s="12">
        <v>160</v>
      </c>
      <c r="K404" s="13">
        <f>I404*J404</f>
        <v>8640</v>
      </c>
    </row>
    <row r="405" spans="2:11" ht="15.5" outlineLevel="4" x14ac:dyDescent="0.35">
      <c r="B405" s="7" t="s">
        <v>333</v>
      </c>
      <c r="C405" s="8">
        <v>45265</v>
      </c>
      <c r="D405" s="9" t="s">
        <v>46</v>
      </c>
      <c r="E405" s="9" t="s">
        <v>47</v>
      </c>
      <c r="F405" s="10" t="s">
        <v>34</v>
      </c>
      <c r="G405" s="11">
        <v>3</v>
      </c>
      <c r="H405" s="10" t="s">
        <v>35</v>
      </c>
      <c r="I405" s="11">
        <v>55</v>
      </c>
      <c r="J405" s="12">
        <v>128</v>
      </c>
      <c r="K405" s="13">
        <f>I405*J405</f>
        <v>7040</v>
      </c>
    </row>
    <row r="406" spans="2:11" ht="15.5" outlineLevel="4" x14ac:dyDescent="0.35">
      <c r="B406" s="7" t="s">
        <v>106</v>
      </c>
      <c r="C406" s="8">
        <v>44990</v>
      </c>
      <c r="D406" s="9" t="s">
        <v>46</v>
      </c>
      <c r="E406" s="9" t="s">
        <v>47</v>
      </c>
      <c r="F406" s="10" t="s">
        <v>25</v>
      </c>
      <c r="G406" s="11">
        <v>2</v>
      </c>
      <c r="H406" s="10" t="s">
        <v>19</v>
      </c>
      <c r="I406" s="11">
        <v>177</v>
      </c>
      <c r="J406" s="12">
        <v>84</v>
      </c>
      <c r="K406" s="13">
        <f>I406*J406</f>
        <v>14868</v>
      </c>
    </row>
    <row r="407" spans="2:11" ht="15.5" outlineLevel="4" x14ac:dyDescent="0.35">
      <c r="B407" s="7" t="s">
        <v>161</v>
      </c>
      <c r="C407" s="8">
        <v>45049</v>
      </c>
      <c r="D407" s="9" t="s">
        <v>46</v>
      </c>
      <c r="E407" s="9" t="s">
        <v>47</v>
      </c>
      <c r="F407" s="10" t="s">
        <v>25</v>
      </c>
      <c r="G407" s="11">
        <v>2</v>
      </c>
      <c r="H407" s="10" t="s">
        <v>60</v>
      </c>
      <c r="I407" s="11">
        <v>31</v>
      </c>
      <c r="J407" s="12">
        <v>84</v>
      </c>
      <c r="K407" s="13">
        <f>I407*J407</f>
        <v>2604</v>
      </c>
    </row>
    <row r="408" spans="2:11" ht="15.5" outlineLevel="4" x14ac:dyDescent="0.35">
      <c r="B408" s="7" t="s">
        <v>106</v>
      </c>
      <c r="C408" s="8">
        <v>44990</v>
      </c>
      <c r="D408" s="9" t="s">
        <v>46</v>
      </c>
      <c r="E408" s="9" t="s">
        <v>47</v>
      </c>
      <c r="F408" s="10" t="s">
        <v>22</v>
      </c>
      <c r="G408" s="11">
        <v>2</v>
      </c>
      <c r="H408" s="10" t="s">
        <v>19</v>
      </c>
      <c r="I408" s="11">
        <v>37</v>
      </c>
      <c r="J408" s="12">
        <v>118</v>
      </c>
      <c r="K408" s="13">
        <f>I408*J408</f>
        <v>4366</v>
      </c>
    </row>
    <row r="409" spans="2:11" ht="15.5" outlineLevel="4" x14ac:dyDescent="0.35">
      <c r="B409" s="7" t="s">
        <v>280</v>
      </c>
      <c r="C409" s="8">
        <v>45204</v>
      </c>
      <c r="D409" s="9" t="s">
        <v>46</v>
      </c>
      <c r="E409" s="9" t="s">
        <v>47</v>
      </c>
      <c r="F409" s="10" t="s">
        <v>22</v>
      </c>
      <c r="G409" s="11">
        <v>2</v>
      </c>
      <c r="H409" s="10" t="s">
        <v>14</v>
      </c>
      <c r="I409" s="11">
        <v>29</v>
      </c>
      <c r="J409" s="12">
        <v>118</v>
      </c>
      <c r="K409" s="13">
        <f>I409*J409</f>
        <v>3422</v>
      </c>
    </row>
    <row r="410" spans="2:11" ht="15.5" outlineLevel="4" x14ac:dyDescent="0.35">
      <c r="B410" s="7" t="s">
        <v>162</v>
      </c>
      <c r="C410" s="8">
        <v>45049</v>
      </c>
      <c r="D410" s="9" t="s">
        <v>46</v>
      </c>
      <c r="E410" s="9" t="s">
        <v>47</v>
      </c>
      <c r="F410" s="10" t="s">
        <v>13</v>
      </c>
      <c r="G410" s="11">
        <v>3</v>
      </c>
      <c r="H410" s="10" t="s">
        <v>30</v>
      </c>
      <c r="I410" s="11">
        <v>17</v>
      </c>
      <c r="J410" s="12">
        <v>120</v>
      </c>
      <c r="K410" s="13">
        <f>I410*J410</f>
        <v>2040</v>
      </c>
    </row>
    <row r="411" spans="2:11" ht="15.5" outlineLevel="4" x14ac:dyDescent="0.35">
      <c r="B411" s="7" t="s">
        <v>258</v>
      </c>
      <c r="C411" s="8">
        <v>45173</v>
      </c>
      <c r="D411" s="9" t="s">
        <v>46</v>
      </c>
      <c r="E411" s="9" t="s">
        <v>47</v>
      </c>
      <c r="F411" s="10" t="s">
        <v>13</v>
      </c>
      <c r="G411" s="11">
        <v>1</v>
      </c>
      <c r="H411" s="10" t="s">
        <v>27</v>
      </c>
      <c r="I411" s="11">
        <v>13</v>
      </c>
      <c r="J411" s="12">
        <v>150</v>
      </c>
      <c r="K411" s="13">
        <f>I411*J411</f>
        <v>1950</v>
      </c>
    </row>
    <row r="412" spans="2:11" ht="15.5" outlineLevel="4" x14ac:dyDescent="0.35">
      <c r="B412" s="7" t="s">
        <v>347</v>
      </c>
      <c r="C412" s="8">
        <v>45287</v>
      </c>
      <c r="D412" s="9" t="s">
        <v>46</v>
      </c>
      <c r="E412" s="9" t="s">
        <v>47</v>
      </c>
      <c r="F412" s="10" t="s">
        <v>13</v>
      </c>
      <c r="G412" s="11">
        <v>1</v>
      </c>
      <c r="H412" s="10" t="s">
        <v>40</v>
      </c>
      <c r="I412" s="11">
        <v>65</v>
      </c>
      <c r="J412" s="12">
        <v>150</v>
      </c>
      <c r="K412" s="13">
        <f>I412*J412</f>
        <v>9750</v>
      </c>
    </row>
    <row r="413" spans="2:11" ht="15.5" outlineLevel="4" x14ac:dyDescent="0.35">
      <c r="B413" s="7" t="s">
        <v>125</v>
      </c>
      <c r="C413" s="8">
        <v>45011</v>
      </c>
      <c r="D413" s="9" t="s">
        <v>46</v>
      </c>
      <c r="E413" s="9" t="s">
        <v>47</v>
      </c>
      <c r="F413" s="10" t="s">
        <v>39</v>
      </c>
      <c r="G413" s="11">
        <v>1</v>
      </c>
      <c r="H413" s="10" t="s">
        <v>60</v>
      </c>
      <c r="I413" s="11">
        <v>8</v>
      </c>
      <c r="J413" s="12">
        <v>170</v>
      </c>
      <c r="K413" s="13">
        <f>I413*J413</f>
        <v>1360</v>
      </c>
    </row>
    <row r="414" spans="2:11" ht="15.5" outlineLevel="4" x14ac:dyDescent="0.35">
      <c r="B414" s="7" t="s">
        <v>128</v>
      </c>
      <c r="C414" s="8">
        <v>45018</v>
      </c>
      <c r="D414" s="9" t="s">
        <v>46</v>
      </c>
      <c r="E414" s="9" t="s">
        <v>47</v>
      </c>
      <c r="F414" s="10" t="s">
        <v>39</v>
      </c>
      <c r="G414" s="11">
        <v>1</v>
      </c>
      <c r="H414" s="10" t="s">
        <v>60</v>
      </c>
      <c r="I414" s="11">
        <v>35</v>
      </c>
      <c r="J414" s="12">
        <v>170</v>
      </c>
      <c r="K414" s="13">
        <f>I414*J414</f>
        <v>5950</v>
      </c>
    </row>
    <row r="415" spans="2:11" ht="15.5" outlineLevel="4" x14ac:dyDescent="0.35">
      <c r="B415" s="7" t="s">
        <v>350</v>
      </c>
      <c r="C415" s="8">
        <v>45290</v>
      </c>
      <c r="D415" s="9" t="s">
        <v>46</v>
      </c>
      <c r="E415" s="9" t="s">
        <v>47</v>
      </c>
      <c r="F415" s="14" t="s">
        <v>39</v>
      </c>
      <c r="G415" s="7">
        <v>1</v>
      </c>
      <c r="H415" s="14" t="s">
        <v>19</v>
      </c>
      <c r="I415" s="7">
        <v>17</v>
      </c>
      <c r="J415" s="12">
        <v>170</v>
      </c>
      <c r="K415" s="13">
        <f>I415*J415</f>
        <v>2890</v>
      </c>
    </row>
    <row r="416" spans="2:11" ht="15.5" outlineLevel="4" x14ac:dyDescent="0.35">
      <c r="B416" s="7" t="s">
        <v>72</v>
      </c>
      <c r="C416" s="8">
        <v>44953</v>
      </c>
      <c r="D416" s="9" t="s">
        <v>46</v>
      </c>
      <c r="E416" s="9" t="s">
        <v>47</v>
      </c>
      <c r="F416" s="10" t="s">
        <v>53</v>
      </c>
      <c r="G416" s="11">
        <v>2</v>
      </c>
      <c r="H416" s="10" t="s">
        <v>19</v>
      </c>
      <c r="I416" s="11">
        <v>51</v>
      </c>
      <c r="J416" s="12">
        <v>198</v>
      </c>
      <c r="K416" s="13">
        <f>I416*J416</f>
        <v>10098</v>
      </c>
    </row>
    <row r="417" spans="2:11" ht="15.5" outlineLevel="4" x14ac:dyDescent="0.35">
      <c r="B417" s="7" t="s">
        <v>45</v>
      </c>
      <c r="C417" s="8">
        <v>44937</v>
      </c>
      <c r="D417" s="9" t="s">
        <v>46</v>
      </c>
      <c r="E417" s="9" t="s">
        <v>47</v>
      </c>
      <c r="F417" s="10" t="s">
        <v>20</v>
      </c>
      <c r="G417" s="11">
        <v>3</v>
      </c>
      <c r="H417" s="10" t="s">
        <v>35</v>
      </c>
      <c r="I417" s="11">
        <v>16</v>
      </c>
      <c r="J417" s="12">
        <v>152</v>
      </c>
      <c r="K417" s="13">
        <f>I417*J417</f>
        <v>2432</v>
      </c>
    </row>
    <row r="418" spans="2:11" ht="15.5" outlineLevel="4" x14ac:dyDescent="0.35">
      <c r="B418" s="7" t="s">
        <v>105</v>
      </c>
      <c r="C418" s="8">
        <v>44987</v>
      </c>
      <c r="D418" s="9" t="s">
        <v>46</v>
      </c>
      <c r="E418" s="9" t="s">
        <v>47</v>
      </c>
      <c r="F418" s="10" t="s">
        <v>20</v>
      </c>
      <c r="G418" s="11">
        <v>1</v>
      </c>
      <c r="H418" s="10" t="s">
        <v>40</v>
      </c>
      <c r="I418" s="11">
        <v>11</v>
      </c>
      <c r="J418" s="12">
        <v>190</v>
      </c>
      <c r="K418" s="13">
        <f>I418*J418</f>
        <v>2090</v>
      </c>
    </row>
    <row r="419" spans="2:11" ht="15.5" outlineLevel="4" x14ac:dyDescent="0.35">
      <c r="B419" s="7" t="s">
        <v>193</v>
      </c>
      <c r="C419" s="8">
        <v>45087</v>
      </c>
      <c r="D419" s="9" t="s">
        <v>46</v>
      </c>
      <c r="E419" s="9" t="s">
        <v>47</v>
      </c>
      <c r="F419" s="10" t="s">
        <v>20</v>
      </c>
      <c r="G419" s="11">
        <v>3</v>
      </c>
      <c r="H419" s="10" t="s">
        <v>40</v>
      </c>
      <c r="I419" s="11">
        <v>25</v>
      </c>
      <c r="J419" s="12">
        <v>152</v>
      </c>
      <c r="K419" s="13">
        <f>I419*J419</f>
        <v>3800</v>
      </c>
    </row>
    <row r="420" spans="2:11" ht="15.5" outlineLevel="3" x14ac:dyDescent="0.35">
      <c r="B420" s="7"/>
      <c r="C420" s="8"/>
      <c r="D420" s="52" t="s">
        <v>392</v>
      </c>
      <c r="E420" s="9"/>
      <c r="F420" s="10"/>
      <c r="G420" s="11"/>
      <c r="H420" s="10"/>
      <c r="I420" s="11">
        <f>SUBTOTAL(9,I392:I419)</f>
        <v>1080</v>
      </c>
      <c r="J420" s="12"/>
      <c r="K420" s="13">
        <f>SUBTOTAL(9,K392:K419)</f>
        <v>134844</v>
      </c>
    </row>
    <row r="421" spans="2:11" ht="15.5" outlineLevel="4" x14ac:dyDescent="0.35">
      <c r="B421" s="7" t="s">
        <v>286</v>
      </c>
      <c r="C421" s="8">
        <v>45209</v>
      </c>
      <c r="D421" s="9" t="s">
        <v>87</v>
      </c>
      <c r="E421" s="9" t="s">
        <v>47</v>
      </c>
      <c r="F421" s="10" t="s">
        <v>58</v>
      </c>
      <c r="G421" s="11">
        <v>2</v>
      </c>
      <c r="H421" s="10" t="s">
        <v>19</v>
      </c>
      <c r="I421" s="11">
        <v>46</v>
      </c>
      <c r="J421" s="12">
        <v>90</v>
      </c>
      <c r="K421" s="13">
        <f>I421*J421</f>
        <v>4140</v>
      </c>
    </row>
    <row r="422" spans="2:11" ht="15.5" outlineLevel="4" x14ac:dyDescent="0.35">
      <c r="B422" s="7" t="s">
        <v>86</v>
      </c>
      <c r="C422" s="8">
        <v>44970</v>
      </c>
      <c r="D422" s="9" t="s">
        <v>87</v>
      </c>
      <c r="E422" s="9" t="s">
        <v>47</v>
      </c>
      <c r="F422" s="10" t="s">
        <v>34</v>
      </c>
      <c r="G422" s="11">
        <v>3</v>
      </c>
      <c r="H422" s="10" t="s">
        <v>19</v>
      </c>
      <c r="I422" s="11">
        <v>72</v>
      </c>
      <c r="J422" s="12">
        <v>128</v>
      </c>
      <c r="K422" s="13">
        <f>I422*J422</f>
        <v>9216</v>
      </c>
    </row>
    <row r="423" spans="2:11" ht="15.5" outlineLevel="4" x14ac:dyDescent="0.35">
      <c r="B423" s="7" t="s">
        <v>229</v>
      </c>
      <c r="C423" s="8">
        <v>45139</v>
      </c>
      <c r="D423" s="9" t="s">
        <v>87</v>
      </c>
      <c r="E423" s="9" t="s">
        <v>47</v>
      </c>
      <c r="F423" s="10" t="s">
        <v>34</v>
      </c>
      <c r="G423" s="11">
        <v>1</v>
      </c>
      <c r="H423" s="10" t="s">
        <v>40</v>
      </c>
      <c r="I423" s="11">
        <v>12</v>
      </c>
      <c r="J423" s="12">
        <v>160</v>
      </c>
      <c r="K423" s="13">
        <f>I423*J423</f>
        <v>1920</v>
      </c>
    </row>
    <row r="424" spans="2:11" ht="15.5" outlineLevel="4" x14ac:dyDescent="0.35">
      <c r="B424" s="7" t="s">
        <v>243</v>
      </c>
      <c r="C424" s="8">
        <v>45159</v>
      </c>
      <c r="D424" s="9" t="s">
        <v>87</v>
      </c>
      <c r="E424" s="9" t="s">
        <v>47</v>
      </c>
      <c r="F424" s="10" t="s">
        <v>34</v>
      </c>
      <c r="G424" s="11">
        <v>2</v>
      </c>
      <c r="H424" s="10" t="s">
        <v>40</v>
      </c>
      <c r="I424" s="11">
        <v>61</v>
      </c>
      <c r="J424" s="12">
        <v>144</v>
      </c>
      <c r="K424" s="13">
        <f>I424*J424</f>
        <v>8784</v>
      </c>
    </row>
    <row r="425" spans="2:11" ht="15.5" outlineLevel="4" x14ac:dyDescent="0.35">
      <c r="B425" s="7" t="s">
        <v>286</v>
      </c>
      <c r="C425" s="8">
        <v>45209</v>
      </c>
      <c r="D425" s="9" t="s">
        <v>87</v>
      </c>
      <c r="E425" s="9" t="s">
        <v>47</v>
      </c>
      <c r="F425" s="10" t="s">
        <v>25</v>
      </c>
      <c r="G425" s="11">
        <v>2</v>
      </c>
      <c r="H425" s="10" t="s">
        <v>19</v>
      </c>
      <c r="I425" s="11">
        <v>71</v>
      </c>
      <c r="J425" s="12">
        <v>84</v>
      </c>
      <c r="K425" s="13">
        <f>I425*J425</f>
        <v>5964</v>
      </c>
    </row>
    <row r="426" spans="2:11" ht="15.5" outlineLevel="4" x14ac:dyDescent="0.35">
      <c r="B426" s="7" t="s">
        <v>86</v>
      </c>
      <c r="C426" s="8">
        <v>44970</v>
      </c>
      <c r="D426" s="9" t="s">
        <v>87</v>
      </c>
      <c r="E426" s="9" t="s">
        <v>47</v>
      </c>
      <c r="F426" s="10" t="s">
        <v>22</v>
      </c>
      <c r="G426" s="11">
        <v>1</v>
      </c>
      <c r="H426" s="10" t="s">
        <v>60</v>
      </c>
      <c r="I426" s="11">
        <v>53</v>
      </c>
      <c r="J426" s="12">
        <v>130</v>
      </c>
      <c r="K426" s="13">
        <f>I426*J426</f>
        <v>6890</v>
      </c>
    </row>
    <row r="427" spans="2:11" ht="15.5" outlineLevel="4" x14ac:dyDescent="0.35">
      <c r="B427" s="7" t="s">
        <v>175</v>
      </c>
      <c r="C427" s="8">
        <v>45061</v>
      </c>
      <c r="D427" s="9" t="s">
        <v>87</v>
      </c>
      <c r="E427" s="9" t="s">
        <v>47</v>
      </c>
      <c r="F427" s="10" t="s">
        <v>22</v>
      </c>
      <c r="G427" s="11">
        <v>3</v>
      </c>
      <c r="H427" s="10" t="s">
        <v>14</v>
      </c>
      <c r="I427" s="11">
        <v>33</v>
      </c>
      <c r="J427" s="12">
        <v>104</v>
      </c>
      <c r="K427" s="13">
        <f>I427*J427</f>
        <v>3432</v>
      </c>
    </row>
    <row r="428" spans="2:11" ht="15.5" outlineLevel="4" x14ac:dyDescent="0.35">
      <c r="B428" s="7" t="s">
        <v>179</v>
      </c>
      <c r="C428" s="8">
        <v>45064</v>
      </c>
      <c r="D428" s="9" t="s">
        <v>87</v>
      </c>
      <c r="E428" s="9" t="s">
        <v>47</v>
      </c>
      <c r="F428" s="10" t="s">
        <v>53</v>
      </c>
      <c r="G428" s="11">
        <v>1</v>
      </c>
      <c r="H428" s="10" t="s">
        <v>27</v>
      </c>
      <c r="I428" s="11">
        <v>32</v>
      </c>
      <c r="J428" s="12">
        <v>220</v>
      </c>
      <c r="K428" s="13">
        <f>I428*J428</f>
        <v>7040</v>
      </c>
    </row>
    <row r="429" spans="2:11" ht="15.5" outlineLevel="4" x14ac:dyDescent="0.35">
      <c r="B429" s="7" t="s">
        <v>209</v>
      </c>
      <c r="C429" s="8">
        <v>45113</v>
      </c>
      <c r="D429" s="9" t="s">
        <v>87</v>
      </c>
      <c r="E429" s="9" t="s">
        <v>47</v>
      </c>
      <c r="F429" s="10" t="s">
        <v>53</v>
      </c>
      <c r="G429" s="11">
        <v>3</v>
      </c>
      <c r="H429" s="10" t="s">
        <v>30</v>
      </c>
      <c r="I429" s="11">
        <v>11</v>
      </c>
      <c r="J429" s="12">
        <v>176</v>
      </c>
      <c r="K429" s="13">
        <f>I429*J429</f>
        <v>1936</v>
      </c>
    </row>
    <row r="430" spans="2:11" ht="15.5" outlineLevel="3" x14ac:dyDescent="0.35">
      <c r="B430" s="7"/>
      <c r="C430" s="8"/>
      <c r="D430" s="52" t="s">
        <v>393</v>
      </c>
      <c r="E430" s="9"/>
      <c r="F430" s="10"/>
      <c r="G430" s="11"/>
      <c r="H430" s="10"/>
      <c r="I430" s="11">
        <f>SUBTOTAL(9,I421:I429)</f>
        <v>391</v>
      </c>
      <c r="J430" s="12"/>
      <c r="K430" s="13">
        <f>SUBTOTAL(9,K421:K429)</f>
        <v>49322</v>
      </c>
    </row>
    <row r="431" spans="2:11" ht="15.5" outlineLevel="2" x14ac:dyDescent="0.35">
      <c r="B431" s="7"/>
      <c r="C431" s="8"/>
      <c r="D431" s="9"/>
      <c r="E431" s="52" t="s">
        <v>368</v>
      </c>
      <c r="F431" s="10"/>
      <c r="G431" s="11"/>
      <c r="H431" s="10"/>
      <c r="I431" s="11">
        <f>SUBTOTAL(9,I373:I429)</f>
        <v>1991</v>
      </c>
      <c r="J431" s="12"/>
      <c r="K431" s="13">
        <f>SUBTOTAL(9,K373:K429)</f>
        <v>247548</v>
      </c>
    </row>
    <row r="432" spans="2:11" ht="15.5" outlineLevel="4" x14ac:dyDescent="0.35">
      <c r="B432" s="7" t="s">
        <v>61</v>
      </c>
      <c r="C432" s="8">
        <v>44944</v>
      </c>
      <c r="D432" s="9" t="s">
        <v>62</v>
      </c>
      <c r="E432" s="9" t="s">
        <v>12</v>
      </c>
      <c r="F432" s="10" t="s">
        <v>18</v>
      </c>
      <c r="G432" s="11">
        <v>1</v>
      </c>
      <c r="H432" s="10" t="s">
        <v>27</v>
      </c>
      <c r="I432" s="11">
        <v>50</v>
      </c>
      <c r="J432" s="12">
        <v>140</v>
      </c>
      <c r="K432" s="13">
        <f>I432*J432</f>
        <v>7000</v>
      </c>
    </row>
    <row r="433" spans="2:11" ht="15.5" outlineLevel="4" x14ac:dyDescent="0.35">
      <c r="B433" s="7" t="s">
        <v>275</v>
      </c>
      <c r="C433" s="8">
        <v>45195</v>
      </c>
      <c r="D433" s="9" t="s">
        <v>62</v>
      </c>
      <c r="E433" s="9" t="s">
        <v>12</v>
      </c>
      <c r="F433" s="10" t="s">
        <v>34</v>
      </c>
      <c r="G433" s="11">
        <v>1</v>
      </c>
      <c r="H433" s="10" t="s">
        <v>30</v>
      </c>
      <c r="I433" s="11">
        <v>28</v>
      </c>
      <c r="J433" s="12">
        <v>160</v>
      </c>
      <c r="K433" s="13">
        <f>I433*J433</f>
        <v>4480</v>
      </c>
    </row>
    <row r="434" spans="2:11" ht="15.5" outlineLevel="4" x14ac:dyDescent="0.35">
      <c r="B434" s="7" t="s">
        <v>277</v>
      </c>
      <c r="C434" s="8">
        <v>45198</v>
      </c>
      <c r="D434" s="9" t="s">
        <v>62</v>
      </c>
      <c r="E434" s="9" t="s">
        <v>12</v>
      </c>
      <c r="F434" s="10" t="s">
        <v>34</v>
      </c>
      <c r="G434" s="11">
        <v>2</v>
      </c>
      <c r="H434" s="10" t="s">
        <v>30</v>
      </c>
      <c r="I434" s="11">
        <v>34</v>
      </c>
      <c r="J434" s="12">
        <v>144</v>
      </c>
      <c r="K434" s="13">
        <f>I434*J434</f>
        <v>4896</v>
      </c>
    </row>
    <row r="435" spans="2:11" ht="15.5" outlineLevel="4" x14ac:dyDescent="0.35">
      <c r="B435" s="7" t="s">
        <v>289</v>
      </c>
      <c r="C435" s="8">
        <v>45212</v>
      </c>
      <c r="D435" s="9" t="s">
        <v>62</v>
      </c>
      <c r="E435" s="9" t="s">
        <v>12</v>
      </c>
      <c r="F435" s="10" t="s">
        <v>34</v>
      </c>
      <c r="G435" s="11">
        <v>3</v>
      </c>
      <c r="H435" s="10" t="s">
        <v>60</v>
      </c>
      <c r="I435" s="11">
        <v>63</v>
      </c>
      <c r="J435" s="12">
        <v>128</v>
      </c>
      <c r="K435" s="13">
        <f>I435*J435</f>
        <v>8064</v>
      </c>
    </row>
    <row r="436" spans="2:11" ht="15.5" outlineLevel="4" x14ac:dyDescent="0.35">
      <c r="B436" s="7" t="s">
        <v>219</v>
      </c>
      <c r="C436" s="8">
        <v>45125</v>
      </c>
      <c r="D436" s="9" t="s">
        <v>62</v>
      </c>
      <c r="E436" s="9" t="s">
        <v>12</v>
      </c>
      <c r="F436" s="10" t="s">
        <v>25</v>
      </c>
      <c r="G436" s="11">
        <v>1</v>
      </c>
      <c r="H436" s="10" t="s">
        <v>19</v>
      </c>
      <c r="I436" s="11">
        <v>34</v>
      </c>
      <c r="J436" s="12">
        <v>94</v>
      </c>
      <c r="K436" s="13">
        <f>I436*J436</f>
        <v>3196</v>
      </c>
    </row>
    <row r="437" spans="2:11" ht="15.5" outlineLevel="4" x14ac:dyDescent="0.35">
      <c r="B437" s="7" t="s">
        <v>289</v>
      </c>
      <c r="C437" s="8">
        <v>45212</v>
      </c>
      <c r="D437" s="9" t="s">
        <v>62</v>
      </c>
      <c r="E437" s="9" t="s">
        <v>12</v>
      </c>
      <c r="F437" s="10" t="s">
        <v>13</v>
      </c>
      <c r="G437" s="11">
        <v>1</v>
      </c>
      <c r="H437" s="10" t="s">
        <v>60</v>
      </c>
      <c r="I437" s="11">
        <v>73</v>
      </c>
      <c r="J437" s="12">
        <v>150</v>
      </c>
      <c r="K437" s="13">
        <f>I437*J437</f>
        <v>10950</v>
      </c>
    </row>
    <row r="438" spans="2:11" ht="15.5" outlineLevel="4" x14ac:dyDescent="0.35">
      <c r="B438" s="7" t="s">
        <v>306</v>
      </c>
      <c r="C438" s="8">
        <v>45228</v>
      </c>
      <c r="D438" s="9" t="s">
        <v>62</v>
      </c>
      <c r="E438" s="9" t="s">
        <v>12</v>
      </c>
      <c r="F438" s="10" t="s">
        <v>13</v>
      </c>
      <c r="G438" s="11">
        <v>2</v>
      </c>
      <c r="H438" s="10" t="s">
        <v>19</v>
      </c>
      <c r="I438" s="11">
        <v>55</v>
      </c>
      <c r="J438" s="12">
        <v>136</v>
      </c>
      <c r="K438" s="13">
        <f>I438*J438</f>
        <v>7480</v>
      </c>
    </row>
    <row r="439" spans="2:11" ht="15.5" outlineLevel="4" x14ac:dyDescent="0.35">
      <c r="B439" s="7" t="s">
        <v>306</v>
      </c>
      <c r="C439" s="8">
        <v>45228</v>
      </c>
      <c r="D439" s="9" t="s">
        <v>62</v>
      </c>
      <c r="E439" s="9" t="s">
        <v>12</v>
      </c>
      <c r="F439" s="10" t="s">
        <v>13</v>
      </c>
      <c r="G439" s="11">
        <v>2</v>
      </c>
      <c r="H439" s="10" t="s">
        <v>19</v>
      </c>
      <c r="I439" s="11">
        <v>50</v>
      </c>
      <c r="J439" s="12">
        <v>136</v>
      </c>
      <c r="K439" s="13">
        <f>I439*J439</f>
        <v>6800</v>
      </c>
    </row>
    <row r="440" spans="2:11" ht="15.5" outlineLevel="4" x14ac:dyDescent="0.35">
      <c r="B440" s="7" t="s">
        <v>320</v>
      </c>
      <c r="C440" s="8">
        <v>45249</v>
      </c>
      <c r="D440" s="9" t="s">
        <v>62</v>
      </c>
      <c r="E440" s="9" t="s">
        <v>12</v>
      </c>
      <c r="F440" s="10" t="s">
        <v>39</v>
      </c>
      <c r="G440" s="11">
        <v>3</v>
      </c>
      <c r="H440" s="10" t="s">
        <v>40</v>
      </c>
      <c r="I440" s="11">
        <v>62</v>
      </c>
      <c r="J440" s="12">
        <v>136</v>
      </c>
      <c r="K440" s="13">
        <f>I440*J440</f>
        <v>8432</v>
      </c>
    </row>
    <row r="441" spans="2:11" ht="15.5" outlineLevel="4" x14ac:dyDescent="0.35">
      <c r="B441" s="7" t="s">
        <v>320</v>
      </c>
      <c r="C441" s="8">
        <v>45249</v>
      </c>
      <c r="D441" s="9" t="s">
        <v>62</v>
      </c>
      <c r="E441" s="9" t="s">
        <v>12</v>
      </c>
      <c r="F441" s="10" t="s">
        <v>20</v>
      </c>
      <c r="G441" s="11">
        <v>1</v>
      </c>
      <c r="H441" s="10" t="s">
        <v>40</v>
      </c>
      <c r="I441" s="11">
        <v>25</v>
      </c>
      <c r="J441" s="12">
        <v>190</v>
      </c>
      <c r="K441" s="13">
        <f>I441*J441</f>
        <v>4750</v>
      </c>
    </row>
    <row r="442" spans="2:11" ht="15.5" outlineLevel="3" x14ac:dyDescent="0.35">
      <c r="B442" s="7"/>
      <c r="C442" s="8"/>
      <c r="D442" s="52" t="s">
        <v>394</v>
      </c>
      <c r="E442" s="9"/>
      <c r="F442" s="10"/>
      <c r="G442" s="11"/>
      <c r="H442" s="10"/>
      <c r="I442" s="11">
        <f>SUBTOTAL(9,I432:I441)</f>
        <v>474</v>
      </c>
      <c r="J442" s="12"/>
      <c r="K442" s="13">
        <f>SUBTOTAL(9,K432:K441)</f>
        <v>66048</v>
      </c>
    </row>
    <row r="443" spans="2:11" ht="15.5" outlineLevel="4" x14ac:dyDescent="0.35">
      <c r="B443" s="7" t="s">
        <v>192</v>
      </c>
      <c r="C443" s="8">
        <v>45086</v>
      </c>
      <c r="D443" s="9" t="s">
        <v>11</v>
      </c>
      <c r="E443" s="9" t="s">
        <v>12</v>
      </c>
      <c r="F443" s="10" t="s">
        <v>58</v>
      </c>
      <c r="G443" s="11">
        <v>1</v>
      </c>
      <c r="H443" s="10" t="s">
        <v>14</v>
      </c>
      <c r="I443" s="11">
        <v>52</v>
      </c>
      <c r="J443" s="12">
        <v>100</v>
      </c>
      <c r="K443" s="13">
        <f>I443*J443</f>
        <v>5200</v>
      </c>
    </row>
    <row r="444" spans="2:11" ht="15.5" outlineLevel="4" x14ac:dyDescent="0.35">
      <c r="B444" s="7" t="s">
        <v>226</v>
      </c>
      <c r="C444" s="8">
        <v>45136</v>
      </c>
      <c r="D444" s="9" t="s">
        <v>11</v>
      </c>
      <c r="E444" s="9" t="s">
        <v>12</v>
      </c>
      <c r="F444" s="10" t="s">
        <v>58</v>
      </c>
      <c r="G444" s="11">
        <v>2</v>
      </c>
      <c r="H444" s="10" t="s">
        <v>27</v>
      </c>
      <c r="I444" s="11">
        <v>37</v>
      </c>
      <c r="J444" s="12">
        <v>90</v>
      </c>
      <c r="K444" s="13">
        <f>I444*J444</f>
        <v>3330</v>
      </c>
    </row>
    <row r="445" spans="2:11" ht="15.5" outlineLevel="4" x14ac:dyDescent="0.35">
      <c r="B445" s="7" t="s">
        <v>266</v>
      </c>
      <c r="C445" s="8">
        <v>45187</v>
      </c>
      <c r="D445" s="9" t="s">
        <v>11</v>
      </c>
      <c r="E445" s="9" t="s">
        <v>12</v>
      </c>
      <c r="F445" s="10" t="s">
        <v>58</v>
      </c>
      <c r="G445" s="11">
        <v>2</v>
      </c>
      <c r="H445" s="10" t="s">
        <v>19</v>
      </c>
      <c r="I445" s="11">
        <v>21</v>
      </c>
      <c r="J445" s="12">
        <v>90</v>
      </c>
      <c r="K445" s="13">
        <f>I445*J445</f>
        <v>1890</v>
      </c>
    </row>
    <row r="446" spans="2:11" ht="15.5" outlineLevel="4" x14ac:dyDescent="0.35">
      <c r="B446" s="7" t="s">
        <v>267</v>
      </c>
      <c r="C446" s="8">
        <v>45188</v>
      </c>
      <c r="D446" s="9" t="s">
        <v>11</v>
      </c>
      <c r="E446" s="9" t="s">
        <v>12</v>
      </c>
      <c r="F446" s="10" t="s">
        <v>58</v>
      </c>
      <c r="G446" s="11">
        <v>1</v>
      </c>
      <c r="H446" s="10" t="s">
        <v>14</v>
      </c>
      <c r="I446" s="11">
        <v>31</v>
      </c>
      <c r="J446" s="12">
        <v>100</v>
      </c>
      <c r="K446" s="13">
        <f>I446*J446</f>
        <v>3100</v>
      </c>
    </row>
    <row r="447" spans="2:11" ht="15.5" outlineLevel="4" x14ac:dyDescent="0.35">
      <c r="B447" s="7" t="s">
        <v>349</v>
      </c>
      <c r="C447" s="8">
        <v>45289</v>
      </c>
      <c r="D447" s="9" t="s">
        <v>11</v>
      </c>
      <c r="E447" s="9" t="s">
        <v>12</v>
      </c>
      <c r="F447" s="14" t="s">
        <v>58</v>
      </c>
      <c r="G447" s="7">
        <v>2</v>
      </c>
      <c r="H447" s="14" t="s">
        <v>19</v>
      </c>
      <c r="I447" s="7">
        <v>13</v>
      </c>
      <c r="J447" s="12">
        <v>90</v>
      </c>
      <c r="K447" s="13">
        <f>I447*J447</f>
        <v>1170</v>
      </c>
    </row>
    <row r="448" spans="2:11" ht="15.5" outlineLevel="4" x14ac:dyDescent="0.35">
      <c r="B448" s="7" t="s">
        <v>115</v>
      </c>
      <c r="C448" s="8">
        <v>45004</v>
      </c>
      <c r="D448" s="9" t="s">
        <v>11</v>
      </c>
      <c r="E448" s="9" t="s">
        <v>12</v>
      </c>
      <c r="F448" s="10" t="s">
        <v>18</v>
      </c>
      <c r="G448" s="11">
        <v>1</v>
      </c>
      <c r="H448" s="10" t="s">
        <v>14</v>
      </c>
      <c r="I448" s="11">
        <v>73</v>
      </c>
      <c r="J448" s="12">
        <v>140</v>
      </c>
      <c r="K448" s="13">
        <f>I448*J448</f>
        <v>10220</v>
      </c>
    </row>
    <row r="449" spans="2:11" ht="15.5" outlineLevel="4" x14ac:dyDescent="0.35">
      <c r="B449" s="7" t="s">
        <v>274</v>
      </c>
      <c r="C449" s="8">
        <v>45194</v>
      </c>
      <c r="D449" s="9" t="s">
        <v>11</v>
      </c>
      <c r="E449" s="9" t="s">
        <v>12</v>
      </c>
      <c r="F449" s="10" t="s">
        <v>18</v>
      </c>
      <c r="G449" s="11">
        <v>2</v>
      </c>
      <c r="H449" s="10" t="s">
        <v>60</v>
      </c>
      <c r="I449" s="11">
        <v>40</v>
      </c>
      <c r="J449" s="12">
        <v>126</v>
      </c>
      <c r="K449" s="13">
        <f>I449*J449</f>
        <v>5040</v>
      </c>
    </row>
    <row r="450" spans="2:11" ht="15.5" outlineLevel="4" x14ac:dyDescent="0.35">
      <c r="B450" s="7" t="s">
        <v>160</v>
      </c>
      <c r="C450" s="8">
        <v>45048</v>
      </c>
      <c r="D450" s="9" t="s">
        <v>11</v>
      </c>
      <c r="E450" s="9" t="s">
        <v>12</v>
      </c>
      <c r="F450" s="10" t="s">
        <v>34</v>
      </c>
      <c r="G450" s="11">
        <v>1</v>
      </c>
      <c r="H450" s="10" t="s">
        <v>60</v>
      </c>
      <c r="I450" s="11">
        <v>36</v>
      </c>
      <c r="J450" s="12">
        <v>160</v>
      </c>
      <c r="K450" s="13">
        <f>I450*J450</f>
        <v>5760</v>
      </c>
    </row>
    <row r="451" spans="2:11" ht="15.5" outlineLevel="4" x14ac:dyDescent="0.35">
      <c r="B451" s="7" t="s">
        <v>226</v>
      </c>
      <c r="C451" s="8">
        <v>45136</v>
      </c>
      <c r="D451" s="9" t="s">
        <v>11</v>
      </c>
      <c r="E451" s="9" t="s">
        <v>12</v>
      </c>
      <c r="F451" s="10" t="s">
        <v>34</v>
      </c>
      <c r="G451" s="11">
        <v>3</v>
      </c>
      <c r="H451" s="10" t="s">
        <v>27</v>
      </c>
      <c r="I451" s="11">
        <v>31</v>
      </c>
      <c r="J451" s="12">
        <v>128</v>
      </c>
      <c r="K451" s="13">
        <f>I451*J451</f>
        <v>3968</v>
      </c>
    </row>
    <row r="452" spans="2:11" ht="15.5" outlineLevel="4" x14ac:dyDescent="0.35">
      <c r="B452" s="7" t="s">
        <v>345</v>
      </c>
      <c r="C452" s="8">
        <v>45284</v>
      </c>
      <c r="D452" s="9" t="s">
        <v>11</v>
      </c>
      <c r="E452" s="9" t="s">
        <v>12</v>
      </c>
      <c r="F452" s="10" t="s">
        <v>34</v>
      </c>
      <c r="G452" s="11">
        <v>1</v>
      </c>
      <c r="H452" s="10" t="s">
        <v>60</v>
      </c>
      <c r="I452" s="11">
        <v>78</v>
      </c>
      <c r="J452" s="12">
        <v>160</v>
      </c>
      <c r="K452" s="13">
        <f>I452*J452</f>
        <v>12480</v>
      </c>
    </row>
    <row r="453" spans="2:11" ht="15.5" outlineLevel="4" x14ac:dyDescent="0.35">
      <c r="B453" s="7" t="s">
        <v>26</v>
      </c>
      <c r="C453" s="8">
        <v>44932</v>
      </c>
      <c r="D453" s="9" t="s">
        <v>11</v>
      </c>
      <c r="E453" s="9" t="s">
        <v>12</v>
      </c>
      <c r="F453" s="10" t="s">
        <v>25</v>
      </c>
      <c r="G453" s="11">
        <v>1</v>
      </c>
      <c r="H453" s="10" t="s">
        <v>27</v>
      </c>
      <c r="I453" s="11">
        <v>44</v>
      </c>
      <c r="J453" s="12">
        <v>94</v>
      </c>
      <c r="K453" s="13">
        <f>I453*J453</f>
        <v>4136</v>
      </c>
    </row>
    <row r="454" spans="2:11" ht="15.5" outlineLevel="4" x14ac:dyDescent="0.35">
      <c r="B454" s="7" t="s">
        <v>68</v>
      </c>
      <c r="C454" s="8">
        <v>44950</v>
      </c>
      <c r="D454" s="9" t="s">
        <v>11</v>
      </c>
      <c r="E454" s="9" t="s">
        <v>12</v>
      </c>
      <c r="F454" s="10" t="s">
        <v>25</v>
      </c>
      <c r="G454" s="11">
        <v>2</v>
      </c>
      <c r="H454" s="10" t="s">
        <v>35</v>
      </c>
      <c r="I454" s="11">
        <v>45</v>
      </c>
      <c r="J454" s="12">
        <v>84</v>
      </c>
      <c r="K454" s="13">
        <f>I454*J454</f>
        <v>3780</v>
      </c>
    </row>
    <row r="455" spans="2:11" ht="15.5" outlineLevel="4" x14ac:dyDescent="0.35">
      <c r="B455" s="7" t="s">
        <v>140</v>
      </c>
      <c r="C455" s="8">
        <v>45030</v>
      </c>
      <c r="D455" s="9" t="s">
        <v>11</v>
      </c>
      <c r="E455" s="9" t="s">
        <v>12</v>
      </c>
      <c r="F455" s="10" t="s">
        <v>25</v>
      </c>
      <c r="G455" s="11">
        <v>2</v>
      </c>
      <c r="H455" s="10" t="s">
        <v>60</v>
      </c>
      <c r="I455" s="11">
        <v>68</v>
      </c>
      <c r="J455" s="12">
        <v>84</v>
      </c>
      <c r="K455" s="13">
        <f>I455*J455</f>
        <v>5712</v>
      </c>
    </row>
    <row r="456" spans="2:11" ht="15.5" outlineLevel="4" x14ac:dyDescent="0.35">
      <c r="B456" s="7" t="s">
        <v>187</v>
      </c>
      <c r="C456" s="8">
        <v>45076</v>
      </c>
      <c r="D456" s="9" t="s">
        <v>11</v>
      </c>
      <c r="E456" s="9" t="s">
        <v>12</v>
      </c>
      <c r="F456" s="10" t="s">
        <v>25</v>
      </c>
      <c r="G456" s="11">
        <v>2</v>
      </c>
      <c r="H456" s="10" t="s">
        <v>30</v>
      </c>
      <c r="I456" s="11">
        <v>12</v>
      </c>
      <c r="J456" s="12">
        <v>84</v>
      </c>
      <c r="K456" s="13">
        <f>I456*J456</f>
        <v>1008</v>
      </c>
    </row>
    <row r="457" spans="2:11" ht="15.5" outlineLevel="4" x14ac:dyDescent="0.35">
      <c r="B457" s="7" t="s">
        <v>191</v>
      </c>
      <c r="C457" s="8">
        <v>45085</v>
      </c>
      <c r="D457" s="9" t="s">
        <v>11</v>
      </c>
      <c r="E457" s="9" t="s">
        <v>12</v>
      </c>
      <c r="F457" s="10" t="s">
        <v>25</v>
      </c>
      <c r="G457" s="11">
        <v>1</v>
      </c>
      <c r="H457" s="10" t="s">
        <v>40</v>
      </c>
      <c r="I457" s="11">
        <v>56</v>
      </c>
      <c r="J457" s="12">
        <v>94</v>
      </c>
      <c r="K457" s="13">
        <f>I457*J457</f>
        <v>5264</v>
      </c>
    </row>
    <row r="458" spans="2:11" ht="15.5" outlineLevel="4" x14ac:dyDescent="0.35">
      <c r="B458" s="7" t="s">
        <v>249</v>
      </c>
      <c r="C458" s="8">
        <v>45165</v>
      </c>
      <c r="D458" s="9" t="s">
        <v>11</v>
      </c>
      <c r="E458" s="9" t="s">
        <v>12</v>
      </c>
      <c r="F458" s="10" t="s">
        <v>25</v>
      </c>
      <c r="G458" s="11">
        <v>1</v>
      </c>
      <c r="H458" s="10" t="s">
        <v>19</v>
      </c>
      <c r="I458" s="11">
        <v>14</v>
      </c>
      <c r="J458" s="12">
        <v>94</v>
      </c>
      <c r="K458" s="13">
        <f>I458*J458</f>
        <v>1316</v>
      </c>
    </row>
    <row r="459" spans="2:11" ht="15.5" outlineLevel="4" x14ac:dyDescent="0.35">
      <c r="B459" s="7" t="s">
        <v>307</v>
      </c>
      <c r="C459" s="8">
        <v>45229</v>
      </c>
      <c r="D459" s="9" t="s">
        <v>11</v>
      </c>
      <c r="E459" s="9" t="s">
        <v>12</v>
      </c>
      <c r="F459" s="10" t="s">
        <v>25</v>
      </c>
      <c r="G459" s="11">
        <v>1</v>
      </c>
      <c r="H459" s="10" t="s">
        <v>60</v>
      </c>
      <c r="I459" s="11">
        <v>23</v>
      </c>
      <c r="J459" s="12">
        <v>94</v>
      </c>
      <c r="K459" s="13">
        <f>I459*J459</f>
        <v>2162</v>
      </c>
    </row>
    <row r="460" spans="2:11" ht="15.5" outlineLevel="4" x14ac:dyDescent="0.35">
      <c r="B460" s="7" t="s">
        <v>340</v>
      </c>
      <c r="C460" s="8">
        <v>45276</v>
      </c>
      <c r="D460" s="9" t="s">
        <v>11</v>
      </c>
      <c r="E460" s="9" t="s">
        <v>12</v>
      </c>
      <c r="F460" s="10" t="s">
        <v>25</v>
      </c>
      <c r="G460" s="11">
        <v>1</v>
      </c>
      <c r="H460" s="10" t="s">
        <v>19</v>
      </c>
      <c r="I460" s="11">
        <v>33</v>
      </c>
      <c r="J460" s="12">
        <v>94</v>
      </c>
      <c r="K460" s="13">
        <f>I460*J460</f>
        <v>3102</v>
      </c>
    </row>
    <row r="461" spans="2:11" ht="15.5" outlineLevel="4" x14ac:dyDescent="0.35">
      <c r="B461" s="7" t="s">
        <v>21</v>
      </c>
      <c r="C461" s="8">
        <v>44929</v>
      </c>
      <c r="D461" s="9" t="s">
        <v>11</v>
      </c>
      <c r="E461" s="9" t="s">
        <v>12</v>
      </c>
      <c r="F461" s="10" t="s">
        <v>22</v>
      </c>
      <c r="G461" s="11">
        <v>2</v>
      </c>
      <c r="H461" s="10" t="s">
        <v>19</v>
      </c>
      <c r="I461" s="11">
        <v>13</v>
      </c>
      <c r="J461" s="12">
        <v>118</v>
      </c>
      <c r="K461" s="13">
        <f>I461*J461</f>
        <v>1534</v>
      </c>
    </row>
    <row r="462" spans="2:11" ht="15.5" outlineLevel="4" x14ac:dyDescent="0.35">
      <c r="B462" s="7" t="s">
        <v>100</v>
      </c>
      <c r="C462" s="8">
        <v>44985</v>
      </c>
      <c r="D462" s="9" t="s">
        <v>11</v>
      </c>
      <c r="E462" s="9" t="s">
        <v>12</v>
      </c>
      <c r="F462" s="10" t="s">
        <v>22</v>
      </c>
      <c r="G462" s="11">
        <v>3</v>
      </c>
      <c r="H462" s="10" t="s">
        <v>14</v>
      </c>
      <c r="I462" s="11">
        <v>23</v>
      </c>
      <c r="J462" s="12">
        <v>104</v>
      </c>
      <c r="K462" s="13">
        <f>I462*J462</f>
        <v>2392</v>
      </c>
    </row>
    <row r="463" spans="2:11" ht="15.5" outlineLevel="4" x14ac:dyDescent="0.35">
      <c r="B463" s="7" t="s">
        <v>201</v>
      </c>
      <c r="C463" s="8">
        <v>45097</v>
      </c>
      <c r="D463" s="9" t="s">
        <v>11</v>
      </c>
      <c r="E463" s="9" t="s">
        <v>12</v>
      </c>
      <c r="F463" s="10" t="s">
        <v>22</v>
      </c>
      <c r="G463" s="11">
        <v>1</v>
      </c>
      <c r="H463" s="10" t="s">
        <v>14</v>
      </c>
      <c r="I463" s="11">
        <v>24</v>
      </c>
      <c r="J463" s="12">
        <v>130</v>
      </c>
      <c r="K463" s="13">
        <f>I463*J463</f>
        <v>3120</v>
      </c>
    </row>
    <row r="464" spans="2:11" ht="15.5" outlineLevel="4" x14ac:dyDescent="0.35">
      <c r="B464" s="7" t="s">
        <v>210</v>
      </c>
      <c r="C464" s="8">
        <v>45114</v>
      </c>
      <c r="D464" s="9" t="s">
        <v>11</v>
      </c>
      <c r="E464" s="9" t="s">
        <v>12</v>
      </c>
      <c r="F464" s="10" t="s">
        <v>22</v>
      </c>
      <c r="G464" s="11">
        <v>1</v>
      </c>
      <c r="H464" s="10" t="s">
        <v>60</v>
      </c>
      <c r="I464" s="11">
        <v>63</v>
      </c>
      <c r="J464" s="12">
        <v>130</v>
      </c>
      <c r="K464" s="13">
        <f>I464*J464</f>
        <v>8190</v>
      </c>
    </row>
    <row r="465" spans="2:11" ht="15.5" outlineLevel="4" x14ac:dyDescent="0.35">
      <c r="B465" s="7" t="s">
        <v>10</v>
      </c>
      <c r="C465" s="8">
        <v>44928</v>
      </c>
      <c r="D465" s="9" t="s">
        <v>11</v>
      </c>
      <c r="E465" s="9" t="s">
        <v>12</v>
      </c>
      <c r="F465" s="10" t="s">
        <v>13</v>
      </c>
      <c r="G465" s="11">
        <v>2</v>
      </c>
      <c r="H465" s="10" t="s">
        <v>14</v>
      </c>
      <c r="I465" s="11">
        <v>28</v>
      </c>
      <c r="J465" s="12">
        <v>136</v>
      </c>
      <c r="K465" s="13">
        <f>I465*J465</f>
        <v>3808</v>
      </c>
    </row>
    <row r="466" spans="2:11" ht="15.5" outlineLevel="4" x14ac:dyDescent="0.35">
      <c r="B466" s="7" t="s">
        <v>68</v>
      </c>
      <c r="C466" s="8">
        <v>44950</v>
      </c>
      <c r="D466" s="9" t="s">
        <v>11</v>
      </c>
      <c r="E466" s="9" t="s">
        <v>12</v>
      </c>
      <c r="F466" s="10" t="s">
        <v>13</v>
      </c>
      <c r="G466" s="11">
        <v>1</v>
      </c>
      <c r="H466" s="10" t="s">
        <v>35</v>
      </c>
      <c r="I466" s="11">
        <v>73</v>
      </c>
      <c r="J466" s="12">
        <v>150</v>
      </c>
      <c r="K466" s="13">
        <f>I466*J466</f>
        <v>10950</v>
      </c>
    </row>
    <row r="467" spans="2:11" ht="15.5" outlineLevel="4" x14ac:dyDescent="0.35">
      <c r="B467" s="7" t="s">
        <v>115</v>
      </c>
      <c r="C467" s="8">
        <v>45004</v>
      </c>
      <c r="D467" s="9" t="s">
        <v>11</v>
      </c>
      <c r="E467" s="9" t="s">
        <v>12</v>
      </c>
      <c r="F467" s="10" t="s">
        <v>13</v>
      </c>
      <c r="G467" s="11">
        <v>2</v>
      </c>
      <c r="H467" s="10" t="s">
        <v>14</v>
      </c>
      <c r="I467" s="11">
        <v>52</v>
      </c>
      <c r="J467" s="12">
        <v>136</v>
      </c>
      <c r="K467" s="13">
        <f>I467*J467</f>
        <v>7072</v>
      </c>
    </row>
    <row r="468" spans="2:11" ht="15.5" outlineLevel="4" x14ac:dyDescent="0.35">
      <c r="B468" s="7" t="s">
        <v>187</v>
      </c>
      <c r="C468" s="8">
        <v>45076</v>
      </c>
      <c r="D468" s="9" t="s">
        <v>11</v>
      </c>
      <c r="E468" s="9" t="s">
        <v>12</v>
      </c>
      <c r="F468" s="10" t="s">
        <v>13</v>
      </c>
      <c r="G468" s="11">
        <v>3</v>
      </c>
      <c r="H468" s="10" t="s">
        <v>30</v>
      </c>
      <c r="I468" s="11">
        <v>28</v>
      </c>
      <c r="J468" s="12">
        <v>120</v>
      </c>
      <c r="K468" s="13">
        <f>I468*J468</f>
        <v>3360</v>
      </c>
    </row>
    <row r="469" spans="2:11" ht="15.5" outlineLevel="4" x14ac:dyDescent="0.35">
      <c r="B469" s="7" t="s">
        <v>197</v>
      </c>
      <c r="C469" s="8">
        <v>45091</v>
      </c>
      <c r="D469" s="9" t="s">
        <v>11</v>
      </c>
      <c r="E469" s="9" t="s">
        <v>12</v>
      </c>
      <c r="F469" s="10" t="s">
        <v>13</v>
      </c>
      <c r="G469" s="11">
        <v>1</v>
      </c>
      <c r="H469" s="10" t="s">
        <v>30</v>
      </c>
      <c r="I469" s="11">
        <v>24</v>
      </c>
      <c r="J469" s="12">
        <v>150</v>
      </c>
      <c r="K469" s="13">
        <f>I469*J469</f>
        <v>3600</v>
      </c>
    </row>
    <row r="470" spans="2:11" ht="15.5" outlineLevel="4" x14ac:dyDescent="0.35">
      <c r="B470" s="7" t="s">
        <v>210</v>
      </c>
      <c r="C470" s="8">
        <v>45114</v>
      </c>
      <c r="D470" s="9" t="s">
        <v>11</v>
      </c>
      <c r="E470" s="9" t="s">
        <v>12</v>
      </c>
      <c r="F470" s="10" t="s">
        <v>13</v>
      </c>
      <c r="G470" s="11">
        <v>2</v>
      </c>
      <c r="H470" s="10" t="s">
        <v>60</v>
      </c>
      <c r="I470" s="11">
        <v>23</v>
      </c>
      <c r="J470" s="12">
        <v>136</v>
      </c>
      <c r="K470" s="13">
        <f>I470*J470</f>
        <v>3128</v>
      </c>
    </row>
    <row r="471" spans="2:11" ht="15.5" outlineLevel="4" x14ac:dyDescent="0.35">
      <c r="B471" s="7" t="s">
        <v>340</v>
      </c>
      <c r="C471" s="8">
        <v>45276</v>
      </c>
      <c r="D471" s="9" t="s">
        <v>11</v>
      </c>
      <c r="E471" s="9" t="s">
        <v>12</v>
      </c>
      <c r="F471" s="10" t="s">
        <v>13</v>
      </c>
      <c r="G471" s="11">
        <v>3</v>
      </c>
      <c r="H471" s="10" t="s">
        <v>19</v>
      </c>
      <c r="I471" s="11">
        <v>60</v>
      </c>
      <c r="J471" s="12">
        <v>120</v>
      </c>
      <c r="K471" s="13">
        <f>I471*J471</f>
        <v>7200</v>
      </c>
    </row>
    <row r="472" spans="2:11" ht="15.5" outlineLevel="4" x14ac:dyDescent="0.35">
      <c r="B472" s="7" t="s">
        <v>65</v>
      </c>
      <c r="C472" s="8">
        <v>44946</v>
      </c>
      <c r="D472" s="9" t="s">
        <v>11</v>
      </c>
      <c r="E472" s="9" t="s">
        <v>12</v>
      </c>
      <c r="F472" s="10" t="s">
        <v>39</v>
      </c>
      <c r="G472" s="11">
        <v>1</v>
      </c>
      <c r="H472" s="10" t="s">
        <v>40</v>
      </c>
      <c r="I472" s="11">
        <v>69</v>
      </c>
      <c r="J472" s="12">
        <v>170</v>
      </c>
      <c r="K472" s="13">
        <f>I472*J472</f>
        <v>11730</v>
      </c>
    </row>
    <row r="473" spans="2:11" ht="15.5" outlineLevel="4" x14ac:dyDescent="0.35">
      <c r="B473" s="7" t="s">
        <v>95</v>
      </c>
      <c r="C473" s="8">
        <v>44979</v>
      </c>
      <c r="D473" s="9" t="s">
        <v>11</v>
      </c>
      <c r="E473" s="9" t="s">
        <v>12</v>
      </c>
      <c r="F473" s="10" t="s">
        <v>39</v>
      </c>
      <c r="G473" s="11">
        <v>2</v>
      </c>
      <c r="H473" s="10" t="s">
        <v>40</v>
      </c>
      <c r="I473" s="11">
        <v>24</v>
      </c>
      <c r="J473" s="12">
        <v>154</v>
      </c>
      <c r="K473" s="13">
        <f>I473*J473</f>
        <v>3696</v>
      </c>
    </row>
    <row r="474" spans="2:11" ht="15.5" outlineLevel="4" x14ac:dyDescent="0.35">
      <c r="B474" s="7" t="s">
        <v>272</v>
      </c>
      <c r="C474" s="8">
        <v>45192</v>
      </c>
      <c r="D474" s="9" t="s">
        <v>11</v>
      </c>
      <c r="E474" s="9" t="s">
        <v>12</v>
      </c>
      <c r="F474" s="10" t="s">
        <v>39</v>
      </c>
      <c r="G474" s="11">
        <v>2</v>
      </c>
      <c r="H474" s="10" t="s">
        <v>14</v>
      </c>
      <c r="I474" s="11">
        <v>26</v>
      </c>
      <c r="J474" s="12">
        <v>154</v>
      </c>
      <c r="K474" s="13">
        <f>I474*J474</f>
        <v>4004</v>
      </c>
    </row>
    <row r="475" spans="2:11" ht="15.5" outlineLevel="4" x14ac:dyDescent="0.35">
      <c r="B475" s="7" t="s">
        <v>249</v>
      </c>
      <c r="C475" s="8">
        <v>45165</v>
      </c>
      <c r="D475" s="9" t="s">
        <v>11</v>
      </c>
      <c r="E475" s="9" t="s">
        <v>12</v>
      </c>
      <c r="F475" s="10" t="s">
        <v>20</v>
      </c>
      <c r="G475" s="11">
        <v>3</v>
      </c>
      <c r="H475" s="10" t="s">
        <v>19</v>
      </c>
      <c r="I475" s="11">
        <v>69</v>
      </c>
      <c r="J475" s="12">
        <v>152</v>
      </c>
      <c r="K475" s="13">
        <f>I475*J475</f>
        <v>10488</v>
      </c>
    </row>
    <row r="476" spans="2:11" ht="15.5" outlineLevel="3" x14ac:dyDescent="0.35">
      <c r="B476" s="7"/>
      <c r="C476" s="8"/>
      <c r="D476" s="52" t="s">
        <v>395</v>
      </c>
      <c r="E476" s="9"/>
      <c r="F476" s="10"/>
      <c r="G476" s="11"/>
      <c r="H476" s="10"/>
      <c r="I476" s="11">
        <f>SUBTOTAL(9,I443:I475)</f>
        <v>1306</v>
      </c>
      <c r="J476" s="12"/>
      <c r="K476" s="13">
        <f>SUBTOTAL(9,K443:K475)</f>
        <v>162910</v>
      </c>
    </row>
    <row r="477" spans="2:11" ht="15.5" outlineLevel="2" x14ac:dyDescent="0.35">
      <c r="B477" s="7"/>
      <c r="C477" s="8"/>
      <c r="D477" s="9"/>
      <c r="E477" s="52" t="s">
        <v>369</v>
      </c>
      <c r="F477" s="10"/>
      <c r="G477" s="11"/>
      <c r="H477" s="10"/>
      <c r="I477" s="11">
        <f>SUBTOTAL(9,I432:I475)</f>
        <v>1780</v>
      </c>
      <c r="J477" s="12"/>
      <c r="K477" s="13">
        <f>SUBTOTAL(9,K432:K475)</f>
        <v>228958</v>
      </c>
    </row>
    <row r="478" spans="2:11" ht="15.5" outlineLevel="2" x14ac:dyDescent="0.35">
      <c r="B478" s="7"/>
      <c r="C478" s="8"/>
      <c r="D478" s="9"/>
      <c r="E478" s="9"/>
      <c r="F478" s="53" t="s">
        <v>371</v>
      </c>
      <c r="G478" s="7"/>
      <c r="H478" s="14"/>
      <c r="I478" s="7"/>
      <c r="J478" s="12"/>
      <c r="K478" s="13">
        <v>4</v>
      </c>
    </row>
    <row r="479" spans="2:11" ht="15.5" outlineLevel="2" x14ac:dyDescent="0.35">
      <c r="B479" s="7"/>
      <c r="C479" s="8"/>
      <c r="D479" s="9"/>
      <c r="E479" s="52" t="s">
        <v>370</v>
      </c>
      <c r="F479" s="53"/>
      <c r="G479" s="7"/>
      <c r="H479" s="14"/>
      <c r="I479" s="7">
        <f>SUBTOTAL(9,I17:I478)</f>
        <v>17099</v>
      </c>
      <c r="J479" s="12"/>
      <c r="K479" s="13">
        <f>SUBTOTAL(9,K17:K478)</f>
        <v>2242424</v>
      </c>
    </row>
    <row r="480" spans="2:11" ht="15.5" outlineLevel="2" x14ac:dyDescent="0.35">
      <c r="B480" s="7"/>
      <c r="C480" s="8"/>
      <c r="D480" s="52" t="s">
        <v>370</v>
      </c>
      <c r="E480" s="52"/>
      <c r="F480" s="53"/>
      <c r="G480" s="7"/>
      <c r="H480" s="14"/>
      <c r="I480" s="7">
        <f>SUBTOTAL(9,I17:I479)</f>
        <v>17099</v>
      </c>
      <c r="J480" s="12"/>
      <c r="K480" s="13">
        <f>SUBTOTAL(9,K17:K479)</f>
        <v>2242424</v>
      </c>
    </row>
  </sheetData>
  <sortState xmlns:xlrd2="http://schemas.microsoft.com/office/spreadsheetml/2017/richdata2" ref="B17:K478">
    <sortCondition ref="E17:E478"/>
    <sortCondition ref="D17:D478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69398-EA0E-4AC6-BA64-5C9459BA2E6B}">
  <dimension ref="B17:K446"/>
  <sheetViews>
    <sheetView topLeftCell="A7" zoomScale="200" zoomScaleNormal="200" workbookViewId="0">
      <selection activeCell="D19" sqref="D19"/>
    </sheetView>
  </sheetViews>
  <sheetFormatPr defaultRowHeight="14.5" x14ac:dyDescent="0.35"/>
  <cols>
    <col min="2" max="2" width="8.81640625" bestFit="1" customWidth="1"/>
    <col min="3" max="3" width="13.7265625" bestFit="1" customWidth="1"/>
    <col min="4" max="4" width="11.54296875" bestFit="1" customWidth="1"/>
    <col min="5" max="5" width="10" bestFit="1" customWidth="1"/>
    <col min="6" max="7" width="8.453125" bestFit="1" customWidth="1"/>
    <col min="8" max="8" width="12.1796875" bestFit="1" customWidth="1"/>
    <col min="9" max="9" width="11" bestFit="1" customWidth="1"/>
    <col min="10" max="10" width="9" bestFit="1" customWidth="1"/>
    <col min="11" max="11" width="10" bestFit="1" customWidth="1"/>
  </cols>
  <sheetData>
    <row r="17" spans="2:11" ht="15.5" x14ac:dyDescent="0.35">
      <c r="B17" s="1" t="s">
        <v>0</v>
      </c>
      <c r="C17" s="2" t="s">
        <v>1</v>
      </c>
      <c r="D17" s="3" t="s">
        <v>2</v>
      </c>
      <c r="E17" s="3" t="s">
        <v>3</v>
      </c>
      <c r="F17" s="4" t="s">
        <v>4</v>
      </c>
      <c r="G17" s="5" t="s">
        <v>5</v>
      </c>
      <c r="H17" s="4" t="s">
        <v>6</v>
      </c>
      <c r="I17" s="5" t="s">
        <v>7</v>
      </c>
      <c r="J17" s="6" t="s">
        <v>8</v>
      </c>
      <c r="K17" s="6" t="s">
        <v>9</v>
      </c>
    </row>
    <row r="18" spans="2:11" ht="15.5" x14ac:dyDescent="0.35">
      <c r="B18" s="7" t="s">
        <v>10</v>
      </c>
      <c r="C18" s="8">
        <v>44928</v>
      </c>
      <c r="D18" s="9" t="s">
        <v>11</v>
      </c>
      <c r="E18" s="9" t="s">
        <v>12</v>
      </c>
      <c r="F18" s="10" t="s">
        <v>13</v>
      </c>
      <c r="G18" s="11">
        <v>2</v>
      </c>
      <c r="H18" s="10" t="s">
        <v>14</v>
      </c>
      <c r="I18" s="11">
        <v>28</v>
      </c>
      <c r="J18" s="12">
        <v>136</v>
      </c>
      <c r="K18" s="13">
        <f>I18*J18</f>
        <v>3808</v>
      </c>
    </row>
    <row r="19" spans="2:11" ht="15.5" x14ac:dyDescent="0.35">
      <c r="B19" s="7" t="s">
        <v>15</v>
      </c>
      <c r="C19" s="8">
        <v>44929</v>
      </c>
      <c r="D19" s="9" t="s">
        <v>16</v>
      </c>
      <c r="E19" s="9" t="s">
        <v>17</v>
      </c>
      <c r="F19" s="10" t="s">
        <v>18</v>
      </c>
      <c r="G19" s="11">
        <v>1</v>
      </c>
      <c r="H19" s="10" t="s">
        <v>19</v>
      </c>
      <c r="I19" s="11">
        <v>75</v>
      </c>
      <c r="J19" s="12">
        <v>140</v>
      </c>
      <c r="K19" s="13">
        <f t="shared" ref="K19:K82" si="0">I19*J19</f>
        <v>10500</v>
      </c>
    </row>
    <row r="20" spans="2:11" ht="15.5" x14ac:dyDescent="0.35">
      <c r="B20" s="7" t="s">
        <v>15</v>
      </c>
      <c r="C20" s="8">
        <v>44929</v>
      </c>
      <c r="D20" s="9" t="s">
        <v>16</v>
      </c>
      <c r="E20" s="9" t="s">
        <v>17</v>
      </c>
      <c r="F20" s="10" t="s">
        <v>20</v>
      </c>
      <c r="G20" s="11">
        <v>1</v>
      </c>
      <c r="H20" s="10" t="s">
        <v>19</v>
      </c>
      <c r="I20" s="11">
        <v>10</v>
      </c>
      <c r="J20" s="12">
        <v>190</v>
      </c>
      <c r="K20" s="13">
        <f t="shared" si="0"/>
        <v>1900</v>
      </c>
    </row>
    <row r="21" spans="2:11" ht="15.5" x14ac:dyDescent="0.35">
      <c r="B21" s="7" t="s">
        <v>21</v>
      </c>
      <c r="C21" s="8">
        <v>44929</v>
      </c>
      <c r="D21" s="9" t="s">
        <v>11</v>
      </c>
      <c r="E21" s="9" t="s">
        <v>12</v>
      </c>
      <c r="F21" s="10" t="s">
        <v>22</v>
      </c>
      <c r="G21" s="11">
        <v>2</v>
      </c>
      <c r="H21" s="10" t="s">
        <v>19</v>
      </c>
      <c r="I21" s="11">
        <v>13</v>
      </c>
      <c r="J21" s="12">
        <v>118</v>
      </c>
      <c r="K21" s="13">
        <f t="shared" si="0"/>
        <v>1534</v>
      </c>
    </row>
    <row r="22" spans="2:11" ht="15.5" x14ac:dyDescent="0.35">
      <c r="B22" s="7" t="s">
        <v>23</v>
      </c>
      <c r="C22" s="8">
        <v>44930</v>
      </c>
      <c r="D22" s="9" t="s">
        <v>19</v>
      </c>
      <c r="E22" s="9" t="s">
        <v>24</v>
      </c>
      <c r="F22" s="10" t="s">
        <v>25</v>
      </c>
      <c r="G22" s="11">
        <v>1</v>
      </c>
      <c r="H22" s="10" t="s">
        <v>14</v>
      </c>
      <c r="I22" s="11">
        <v>12</v>
      </c>
      <c r="J22" s="12">
        <v>94</v>
      </c>
      <c r="K22" s="13">
        <f t="shared" si="0"/>
        <v>1128</v>
      </c>
    </row>
    <row r="23" spans="2:11" ht="15.5" x14ac:dyDescent="0.35">
      <c r="B23" s="7" t="s">
        <v>23</v>
      </c>
      <c r="C23" s="8">
        <v>44930</v>
      </c>
      <c r="D23" s="9" t="s">
        <v>19</v>
      </c>
      <c r="E23" s="9" t="s">
        <v>24</v>
      </c>
      <c r="F23" s="10" t="s">
        <v>20</v>
      </c>
      <c r="G23" s="11">
        <v>1</v>
      </c>
      <c r="H23" s="10" t="s">
        <v>14</v>
      </c>
      <c r="I23" s="11">
        <v>39</v>
      </c>
      <c r="J23" s="12">
        <v>190</v>
      </c>
      <c r="K23" s="13">
        <f t="shared" si="0"/>
        <v>7410</v>
      </c>
    </row>
    <row r="24" spans="2:11" ht="15.5" x14ac:dyDescent="0.35">
      <c r="B24" s="7" t="s">
        <v>26</v>
      </c>
      <c r="C24" s="8">
        <v>44932</v>
      </c>
      <c r="D24" s="9" t="s">
        <v>11</v>
      </c>
      <c r="E24" s="9" t="s">
        <v>12</v>
      </c>
      <c r="F24" s="10" t="s">
        <v>25</v>
      </c>
      <c r="G24" s="11">
        <v>1</v>
      </c>
      <c r="H24" s="10" t="s">
        <v>27</v>
      </c>
      <c r="I24" s="11">
        <v>44</v>
      </c>
      <c r="J24" s="12">
        <v>94</v>
      </c>
      <c r="K24" s="13">
        <f t="shared" si="0"/>
        <v>4136</v>
      </c>
    </row>
    <row r="25" spans="2:11" ht="15.5" x14ac:dyDescent="0.35">
      <c r="B25" s="7" t="s">
        <v>28</v>
      </c>
      <c r="C25" s="8">
        <v>44932</v>
      </c>
      <c r="D25" s="9" t="s">
        <v>29</v>
      </c>
      <c r="E25" s="9" t="s">
        <v>17</v>
      </c>
      <c r="F25" s="10" t="s">
        <v>13</v>
      </c>
      <c r="G25" s="11">
        <v>2</v>
      </c>
      <c r="H25" s="10" t="s">
        <v>30</v>
      </c>
      <c r="I25" s="11">
        <v>37</v>
      </c>
      <c r="J25" s="12">
        <v>136</v>
      </c>
      <c r="K25" s="13">
        <f t="shared" si="0"/>
        <v>5032</v>
      </c>
    </row>
    <row r="26" spans="2:11" ht="15.5" x14ac:dyDescent="0.35">
      <c r="B26" s="7" t="s">
        <v>31</v>
      </c>
      <c r="C26" s="8">
        <v>44933</v>
      </c>
      <c r="D26" s="9" t="s">
        <v>32</v>
      </c>
      <c r="E26" s="9" t="s">
        <v>33</v>
      </c>
      <c r="F26" s="10" t="s">
        <v>34</v>
      </c>
      <c r="G26" s="11">
        <v>2</v>
      </c>
      <c r="H26" s="10" t="s">
        <v>35</v>
      </c>
      <c r="I26" s="11">
        <v>11</v>
      </c>
      <c r="J26" s="12">
        <v>144</v>
      </c>
      <c r="K26" s="13">
        <f t="shared" si="0"/>
        <v>1584</v>
      </c>
    </row>
    <row r="27" spans="2:11" ht="15.5" x14ac:dyDescent="0.35">
      <c r="B27" s="7" t="s">
        <v>36</v>
      </c>
      <c r="C27" s="8">
        <v>44933</v>
      </c>
      <c r="D27" s="9" t="s">
        <v>37</v>
      </c>
      <c r="E27" s="9" t="s">
        <v>38</v>
      </c>
      <c r="F27" s="10" t="s">
        <v>39</v>
      </c>
      <c r="G27" s="11">
        <v>3</v>
      </c>
      <c r="H27" s="10" t="s">
        <v>40</v>
      </c>
      <c r="I27" s="11">
        <v>23</v>
      </c>
      <c r="J27" s="12">
        <v>136</v>
      </c>
      <c r="K27" s="13">
        <f t="shared" si="0"/>
        <v>3128</v>
      </c>
    </row>
    <row r="28" spans="2:11" ht="15.5" x14ac:dyDescent="0.35">
      <c r="B28" s="7" t="s">
        <v>41</v>
      </c>
      <c r="C28" s="8">
        <v>44934</v>
      </c>
      <c r="D28" s="9" t="s">
        <v>42</v>
      </c>
      <c r="E28" s="9" t="s">
        <v>43</v>
      </c>
      <c r="F28" s="10" t="s">
        <v>25</v>
      </c>
      <c r="G28" s="11">
        <v>1</v>
      </c>
      <c r="H28" s="10" t="s">
        <v>35</v>
      </c>
      <c r="I28" s="11">
        <v>45</v>
      </c>
      <c r="J28" s="12">
        <v>94</v>
      </c>
      <c r="K28" s="13">
        <f t="shared" si="0"/>
        <v>4230</v>
      </c>
    </row>
    <row r="29" spans="2:11" ht="15.5" x14ac:dyDescent="0.35">
      <c r="B29" s="7" t="s">
        <v>44</v>
      </c>
      <c r="C29" s="8">
        <v>44935</v>
      </c>
      <c r="D29" s="9" t="s">
        <v>19</v>
      </c>
      <c r="E29" s="9" t="s">
        <v>24</v>
      </c>
      <c r="F29" s="10" t="s">
        <v>25</v>
      </c>
      <c r="G29" s="11">
        <v>2</v>
      </c>
      <c r="H29" s="10" t="s">
        <v>40</v>
      </c>
      <c r="I29" s="11">
        <v>6</v>
      </c>
      <c r="J29" s="12">
        <v>84</v>
      </c>
      <c r="K29" s="13">
        <f t="shared" si="0"/>
        <v>504</v>
      </c>
    </row>
    <row r="30" spans="2:11" ht="15.5" x14ac:dyDescent="0.35">
      <c r="B30" s="7" t="s">
        <v>44</v>
      </c>
      <c r="C30" s="8">
        <v>44935</v>
      </c>
      <c r="D30" s="9" t="s">
        <v>19</v>
      </c>
      <c r="E30" s="9" t="s">
        <v>24</v>
      </c>
      <c r="F30" s="10" t="s">
        <v>13</v>
      </c>
      <c r="G30" s="11">
        <v>1</v>
      </c>
      <c r="H30" s="10" t="s">
        <v>40</v>
      </c>
      <c r="I30" s="11">
        <v>55</v>
      </c>
      <c r="J30" s="12">
        <v>150</v>
      </c>
      <c r="K30" s="13">
        <f t="shared" si="0"/>
        <v>8250</v>
      </c>
    </row>
    <row r="31" spans="2:11" ht="15.5" x14ac:dyDescent="0.35">
      <c r="B31" s="7" t="s">
        <v>44</v>
      </c>
      <c r="C31" s="8">
        <v>44935</v>
      </c>
      <c r="D31" s="9" t="s">
        <v>19</v>
      </c>
      <c r="E31" s="9" t="s">
        <v>24</v>
      </c>
      <c r="F31" s="10" t="s">
        <v>13</v>
      </c>
      <c r="G31" s="11">
        <v>2</v>
      </c>
      <c r="H31" s="10" t="s">
        <v>40</v>
      </c>
      <c r="I31" s="11">
        <v>39</v>
      </c>
      <c r="J31" s="12">
        <v>136</v>
      </c>
      <c r="K31" s="13">
        <f t="shared" si="0"/>
        <v>5304</v>
      </c>
    </row>
    <row r="32" spans="2:11" ht="15.5" x14ac:dyDescent="0.35">
      <c r="B32" s="7" t="s">
        <v>45</v>
      </c>
      <c r="C32" s="8">
        <v>44937</v>
      </c>
      <c r="D32" s="9" t="s">
        <v>46</v>
      </c>
      <c r="E32" s="9" t="s">
        <v>47</v>
      </c>
      <c r="F32" s="10" t="s">
        <v>34</v>
      </c>
      <c r="G32" s="11">
        <v>1</v>
      </c>
      <c r="H32" s="10" t="s">
        <v>19</v>
      </c>
      <c r="I32" s="11">
        <v>24</v>
      </c>
      <c r="J32" s="12">
        <v>160</v>
      </c>
      <c r="K32" s="13">
        <f t="shared" si="0"/>
        <v>3840</v>
      </c>
    </row>
    <row r="33" spans="2:11" ht="15.5" x14ac:dyDescent="0.35">
      <c r="B33" s="7" t="s">
        <v>45</v>
      </c>
      <c r="C33" s="8">
        <v>44937</v>
      </c>
      <c r="D33" s="9" t="s">
        <v>46</v>
      </c>
      <c r="E33" s="9" t="s">
        <v>47</v>
      </c>
      <c r="F33" s="10" t="s">
        <v>20</v>
      </c>
      <c r="G33" s="11">
        <v>3</v>
      </c>
      <c r="H33" s="10" t="s">
        <v>35</v>
      </c>
      <c r="I33" s="11">
        <v>16</v>
      </c>
      <c r="J33" s="12">
        <v>152</v>
      </c>
      <c r="K33" s="13">
        <f t="shared" si="0"/>
        <v>2432</v>
      </c>
    </row>
    <row r="34" spans="2:11" ht="15.5" x14ac:dyDescent="0.35">
      <c r="B34" s="7" t="s">
        <v>48</v>
      </c>
      <c r="C34" s="8">
        <v>44938</v>
      </c>
      <c r="D34" s="9" t="s">
        <v>49</v>
      </c>
      <c r="E34" s="9" t="s">
        <v>50</v>
      </c>
      <c r="F34" s="10" t="s">
        <v>25</v>
      </c>
      <c r="G34" s="11">
        <v>1</v>
      </c>
      <c r="H34" s="10" t="s">
        <v>35</v>
      </c>
      <c r="I34" s="11">
        <v>71</v>
      </c>
      <c r="J34" s="12">
        <v>94</v>
      </c>
      <c r="K34" s="13">
        <f t="shared" si="0"/>
        <v>6674</v>
      </c>
    </row>
    <row r="35" spans="2:11" ht="15.5" x14ac:dyDescent="0.35">
      <c r="B35" s="7" t="s">
        <v>51</v>
      </c>
      <c r="C35" s="8">
        <v>44939</v>
      </c>
      <c r="D35" s="9" t="s">
        <v>52</v>
      </c>
      <c r="E35" s="9" t="s">
        <v>38</v>
      </c>
      <c r="F35" s="10" t="s">
        <v>25</v>
      </c>
      <c r="G35" s="11">
        <v>2</v>
      </c>
      <c r="H35" s="10" t="s">
        <v>35</v>
      </c>
      <c r="I35" s="11">
        <v>25</v>
      </c>
      <c r="J35" s="12">
        <v>84</v>
      </c>
      <c r="K35" s="13">
        <f t="shared" si="0"/>
        <v>2100</v>
      </c>
    </row>
    <row r="36" spans="2:11" ht="15.5" x14ac:dyDescent="0.35">
      <c r="B36" s="7" t="s">
        <v>51</v>
      </c>
      <c r="C36" s="8">
        <v>44939</v>
      </c>
      <c r="D36" s="9" t="s">
        <v>52</v>
      </c>
      <c r="E36" s="9" t="s">
        <v>38</v>
      </c>
      <c r="F36" s="10" t="s">
        <v>25</v>
      </c>
      <c r="G36" s="11">
        <v>1</v>
      </c>
      <c r="H36" s="10" t="s">
        <v>35</v>
      </c>
      <c r="I36" s="11">
        <v>22</v>
      </c>
      <c r="J36" s="12">
        <v>94</v>
      </c>
      <c r="K36" s="13">
        <f t="shared" si="0"/>
        <v>2068</v>
      </c>
    </row>
    <row r="37" spans="2:11" ht="15.5" x14ac:dyDescent="0.35">
      <c r="B37" s="7" t="s">
        <v>51</v>
      </c>
      <c r="C37" s="8">
        <v>44939</v>
      </c>
      <c r="D37" s="9" t="s">
        <v>52</v>
      </c>
      <c r="E37" s="9" t="s">
        <v>38</v>
      </c>
      <c r="F37" s="10" t="s">
        <v>53</v>
      </c>
      <c r="G37" s="11">
        <v>1</v>
      </c>
      <c r="H37" s="10" t="s">
        <v>35</v>
      </c>
      <c r="I37" s="11">
        <v>28</v>
      </c>
      <c r="J37" s="12">
        <v>220</v>
      </c>
      <c r="K37" s="13">
        <f t="shared" si="0"/>
        <v>6160</v>
      </c>
    </row>
    <row r="38" spans="2:11" ht="15.5" x14ac:dyDescent="0.35">
      <c r="B38" s="7" t="s">
        <v>54</v>
      </c>
      <c r="C38" s="8">
        <v>44940</v>
      </c>
      <c r="D38" s="9" t="s">
        <v>55</v>
      </c>
      <c r="E38" s="9" t="s">
        <v>17</v>
      </c>
      <c r="F38" s="10" t="s">
        <v>13</v>
      </c>
      <c r="G38" s="11">
        <v>1</v>
      </c>
      <c r="H38" s="10" t="s">
        <v>14</v>
      </c>
      <c r="I38" s="11">
        <v>40</v>
      </c>
      <c r="J38" s="12">
        <v>150</v>
      </c>
      <c r="K38" s="13">
        <f t="shared" si="0"/>
        <v>6000</v>
      </c>
    </row>
    <row r="39" spans="2:11" ht="15.5" x14ac:dyDescent="0.35">
      <c r="B39" s="7" t="s">
        <v>54</v>
      </c>
      <c r="C39" s="8">
        <v>44940</v>
      </c>
      <c r="D39" s="9" t="s">
        <v>55</v>
      </c>
      <c r="E39" s="9" t="s">
        <v>17</v>
      </c>
      <c r="F39" s="10" t="s">
        <v>39</v>
      </c>
      <c r="G39" s="11">
        <v>1</v>
      </c>
      <c r="H39" s="10" t="s">
        <v>14</v>
      </c>
      <c r="I39" s="11">
        <v>17</v>
      </c>
      <c r="J39" s="12">
        <v>170</v>
      </c>
      <c r="K39" s="13">
        <f t="shared" si="0"/>
        <v>2890</v>
      </c>
    </row>
    <row r="40" spans="2:11" ht="15.5" x14ac:dyDescent="0.35">
      <c r="B40" s="7" t="s">
        <v>56</v>
      </c>
      <c r="C40" s="8">
        <v>44942</v>
      </c>
      <c r="D40" s="9" t="s">
        <v>57</v>
      </c>
      <c r="E40" s="9" t="s">
        <v>43</v>
      </c>
      <c r="F40" s="10" t="s">
        <v>58</v>
      </c>
      <c r="G40" s="11">
        <v>3</v>
      </c>
      <c r="H40" s="10" t="s">
        <v>40</v>
      </c>
      <c r="I40" s="11">
        <v>17</v>
      </c>
      <c r="J40" s="12">
        <v>80</v>
      </c>
      <c r="K40" s="13">
        <f t="shared" si="0"/>
        <v>1360</v>
      </c>
    </row>
    <row r="41" spans="2:11" ht="15.5" x14ac:dyDescent="0.35">
      <c r="B41" s="7" t="s">
        <v>56</v>
      </c>
      <c r="C41" s="8">
        <v>44942</v>
      </c>
      <c r="D41" s="9" t="s">
        <v>57</v>
      </c>
      <c r="E41" s="9" t="s">
        <v>43</v>
      </c>
      <c r="F41" s="10" t="s">
        <v>39</v>
      </c>
      <c r="G41" s="11">
        <v>1</v>
      </c>
      <c r="H41" s="10" t="s">
        <v>40</v>
      </c>
      <c r="I41" s="11">
        <v>40</v>
      </c>
      <c r="J41" s="12">
        <v>170</v>
      </c>
      <c r="K41" s="13">
        <f t="shared" si="0"/>
        <v>6800</v>
      </c>
    </row>
    <row r="42" spans="2:11" ht="15.5" x14ac:dyDescent="0.35">
      <c r="B42" s="7" t="s">
        <v>56</v>
      </c>
      <c r="C42" s="8">
        <v>44942</v>
      </c>
      <c r="D42" s="9" t="s">
        <v>57</v>
      </c>
      <c r="E42" s="9" t="s">
        <v>43</v>
      </c>
      <c r="F42" s="10" t="s">
        <v>20</v>
      </c>
      <c r="G42" s="11">
        <v>1</v>
      </c>
      <c r="H42" s="10" t="s">
        <v>40</v>
      </c>
      <c r="I42" s="11">
        <v>27</v>
      </c>
      <c r="J42" s="12">
        <v>190</v>
      </c>
      <c r="K42" s="13">
        <f t="shared" si="0"/>
        <v>5130</v>
      </c>
    </row>
    <row r="43" spans="2:11" ht="15.5" x14ac:dyDescent="0.35">
      <c r="B43" s="7" t="s">
        <v>59</v>
      </c>
      <c r="C43" s="8">
        <v>44943</v>
      </c>
      <c r="D43" s="9" t="s">
        <v>60</v>
      </c>
      <c r="E43" s="9" t="s">
        <v>24</v>
      </c>
      <c r="F43" s="10" t="s">
        <v>18</v>
      </c>
      <c r="G43" s="11">
        <v>1</v>
      </c>
      <c r="H43" s="10" t="s">
        <v>40</v>
      </c>
      <c r="I43" s="11">
        <v>13</v>
      </c>
      <c r="J43" s="12">
        <v>140</v>
      </c>
      <c r="K43" s="13">
        <f t="shared" si="0"/>
        <v>1820</v>
      </c>
    </row>
    <row r="44" spans="2:11" ht="15.5" x14ac:dyDescent="0.35">
      <c r="B44" s="7" t="s">
        <v>59</v>
      </c>
      <c r="C44" s="8">
        <v>44943</v>
      </c>
      <c r="D44" s="9" t="s">
        <v>60</v>
      </c>
      <c r="E44" s="9" t="s">
        <v>24</v>
      </c>
      <c r="F44" s="10" t="s">
        <v>53</v>
      </c>
      <c r="G44" s="11">
        <v>2</v>
      </c>
      <c r="H44" s="10" t="s">
        <v>40</v>
      </c>
      <c r="I44" s="11">
        <v>31</v>
      </c>
      <c r="J44" s="12">
        <v>198</v>
      </c>
      <c r="K44" s="13">
        <f t="shared" si="0"/>
        <v>6138</v>
      </c>
    </row>
    <row r="45" spans="2:11" ht="15.5" x14ac:dyDescent="0.35">
      <c r="B45" s="7" t="s">
        <v>61</v>
      </c>
      <c r="C45" s="8">
        <v>44944</v>
      </c>
      <c r="D45" s="9" t="s">
        <v>62</v>
      </c>
      <c r="E45" s="9" t="s">
        <v>12</v>
      </c>
      <c r="F45" s="10" t="s">
        <v>18</v>
      </c>
      <c r="G45" s="11">
        <v>1</v>
      </c>
      <c r="H45" s="10" t="s">
        <v>27</v>
      </c>
      <c r="I45" s="11">
        <v>50</v>
      </c>
      <c r="J45" s="12">
        <v>140</v>
      </c>
      <c r="K45" s="13">
        <f t="shared" si="0"/>
        <v>7000</v>
      </c>
    </row>
    <row r="46" spans="2:11" ht="15.5" x14ac:dyDescent="0.35">
      <c r="B46" s="7" t="s">
        <v>63</v>
      </c>
      <c r="C46" s="8">
        <v>44945</v>
      </c>
      <c r="D46" s="9" t="s">
        <v>64</v>
      </c>
      <c r="E46" s="9" t="s">
        <v>38</v>
      </c>
      <c r="F46" s="10" t="s">
        <v>34</v>
      </c>
      <c r="G46" s="11">
        <v>3</v>
      </c>
      <c r="H46" s="10" t="s">
        <v>14</v>
      </c>
      <c r="I46" s="11">
        <v>52</v>
      </c>
      <c r="J46" s="12">
        <v>128</v>
      </c>
      <c r="K46" s="13">
        <f t="shared" si="0"/>
        <v>6656</v>
      </c>
    </row>
    <row r="47" spans="2:11" ht="15.5" x14ac:dyDescent="0.35">
      <c r="B47" s="7" t="s">
        <v>65</v>
      </c>
      <c r="C47" s="8">
        <v>44946</v>
      </c>
      <c r="D47" s="9" t="s">
        <v>11</v>
      </c>
      <c r="E47" s="9" t="s">
        <v>12</v>
      </c>
      <c r="F47" s="10" t="s">
        <v>39</v>
      </c>
      <c r="G47" s="11">
        <v>1</v>
      </c>
      <c r="H47" s="10" t="s">
        <v>40</v>
      </c>
      <c r="I47" s="11">
        <v>69</v>
      </c>
      <c r="J47" s="12">
        <v>170</v>
      </c>
      <c r="K47" s="13">
        <f t="shared" si="0"/>
        <v>11730</v>
      </c>
    </row>
    <row r="48" spans="2:11" ht="15.5" x14ac:dyDescent="0.35">
      <c r="B48" s="7" t="s">
        <v>66</v>
      </c>
      <c r="C48" s="8">
        <v>44949</v>
      </c>
      <c r="D48" s="9" t="s">
        <v>67</v>
      </c>
      <c r="E48" s="9" t="s">
        <v>17</v>
      </c>
      <c r="F48" s="10" t="s">
        <v>25</v>
      </c>
      <c r="G48" s="11">
        <v>1</v>
      </c>
      <c r="H48" s="10" t="s">
        <v>27</v>
      </c>
      <c r="I48" s="11">
        <v>48</v>
      </c>
      <c r="J48" s="12">
        <v>94</v>
      </c>
      <c r="K48" s="13">
        <f t="shared" si="0"/>
        <v>4512</v>
      </c>
    </row>
    <row r="49" spans="2:11" ht="15.5" x14ac:dyDescent="0.35">
      <c r="B49" s="7" t="s">
        <v>68</v>
      </c>
      <c r="C49" s="8">
        <v>44950</v>
      </c>
      <c r="D49" s="9" t="s">
        <v>11</v>
      </c>
      <c r="E49" s="9" t="s">
        <v>12</v>
      </c>
      <c r="F49" s="10" t="s">
        <v>25</v>
      </c>
      <c r="G49" s="11">
        <v>2</v>
      </c>
      <c r="H49" s="10" t="s">
        <v>35</v>
      </c>
      <c r="I49" s="11">
        <v>45</v>
      </c>
      <c r="J49" s="12">
        <v>84</v>
      </c>
      <c r="K49" s="13">
        <f t="shared" si="0"/>
        <v>3780</v>
      </c>
    </row>
    <row r="50" spans="2:11" ht="15.5" x14ac:dyDescent="0.35">
      <c r="B50" s="7" t="s">
        <v>68</v>
      </c>
      <c r="C50" s="8">
        <v>44950</v>
      </c>
      <c r="D50" s="9" t="s">
        <v>11</v>
      </c>
      <c r="E50" s="9" t="s">
        <v>12</v>
      </c>
      <c r="F50" s="10" t="s">
        <v>13</v>
      </c>
      <c r="G50" s="11">
        <v>1</v>
      </c>
      <c r="H50" s="10" t="s">
        <v>35</v>
      </c>
      <c r="I50" s="11">
        <v>73</v>
      </c>
      <c r="J50" s="12">
        <v>150</v>
      </c>
      <c r="K50" s="13">
        <f t="shared" si="0"/>
        <v>10950</v>
      </c>
    </row>
    <row r="51" spans="2:11" ht="15.5" x14ac:dyDescent="0.35">
      <c r="B51" s="7" t="s">
        <v>69</v>
      </c>
      <c r="C51" s="8">
        <v>44951</v>
      </c>
      <c r="D51" s="9" t="s">
        <v>70</v>
      </c>
      <c r="E51" s="9" t="s">
        <v>47</v>
      </c>
      <c r="F51" s="10" t="s">
        <v>18</v>
      </c>
      <c r="G51" s="11">
        <v>1</v>
      </c>
      <c r="H51" s="10" t="s">
        <v>19</v>
      </c>
      <c r="I51" s="11">
        <v>23</v>
      </c>
      <c r="J51" s="12">
        <v>140</v>
      </c>
      <c r="K51" s="13">
        <f t="shared" si="0"/>
        <v>3220</v>
      </c>
    </row>
    <row r="52" spans="2:11" ht="15.5" x14ac:dyDescent="0.35">
      <c r="B52" s="7" t="s">
        <v>69</v>
      </c>
      <c r="C52" s="8">
        <v>44951</v>
      </c>
      <c r="D52" s="9" t="s">
        <v>70</v>
      </c>
      <c r="E52" s="9" t="s">
        <v>47</v>
      </c>
      <c r="F52" s="10" t="s">
        <v>18</v>
      </c>
      <c r="G52" s="11">
        <v>1</v>
      </c>
      <c r="H52" s="10" t="s">
        <v>19</v>
      </c>
      <c r="I52" s="11">
        <v>16</v>
      </c>
      <c r="J52" s="12">
        <v>140</v>
      </c>
      <c r="K52" s="13">
        <f t="shared" si="0"/>
        <v>2240</v>
      </c>
    </row>
    <row r="53" spans="2:11" ht="15.5" x14ac:dyDescent="0.35">
      <c r="B53" s="7" t="s">
        <v>69</v>
      </c>
      <c r="C53" s="8">
        <v>44951</v>
      </c>
      <c r="D53" s="9" t="s">
        <v>70</v>
      </c>
      <c r="E53" s="9" t="s">
        <v>47</v>
      </c>
      <c r="F53" s="10" t="s">
        <v>25</v>
      </c>
      <c r="G53" s="11">
        <v>2</v>
      </c>
      <c r="H53" s="10" t="s">
        <v>19</v>
      </c>
      <c r="I53" s="11">
        <v>20</v>
      </c>
      <c r="J53" s="12">
        <v>84</v>
      </c>
      <c r="K53" s="13">
        <f t="shared" si="0"/>
        <v>1680</v>
      </c>
    </row>
    <row r="54" spans="2:11" ht="15.5" x14ac:dyDescent="0.35">
      <c r="B54" s="7" t="s">
        <v>71</v>
      </c>
      <c r="C54" s="8">
        <v>44951</v>
      </c>
      <c r="D54" s="9" t="s">
        <v>70</v>
      </c>
      <c r="E54" s="9" t="s">
        <v>47</v>
      </c>
      <c r="F54" s="10" t="s">
        <v>34</v>
      </c>
      <c r="G54" s="11">
        <v>1</v>
      </c>
      <c r="H54" s="10" t="s">
        <v>35</v>
      </c>
      <c r="I54" s="11">
        <v>24</v>
      </c>
      <c r="J54" s="12">
        <v>160</v>
      </c>
      <c r="K54" s="13">
        <f t="shared" si="0"/>
        <v>3840</v>
      </c>
    </row>
    <row r="55" spans="2:11" ht="15.5" x14ac:dyDescent="0.35">
      <c r="B55" s="7" t="s">
        <v>72</v>
      </c>
      <c r="C55" s="8">
        <v>44953</v>
      </c>
      <c r="D55" s="9" t="s">
        <v>46</v>
      </c>
      <c r="E55" s="9" t="s">
        <v>47</v>
      </c>
      <c r="F55" s="10" t="s">
        <v>53</v>
      </c>
      <c r="G55" s="11">
        <v>2</v>
      </c>
      <c r="H55" s="10" t="s">
        <v>19</v>
      </c>
      <c r="I55" s="11">
        <v>51</v>
      </c>
      <c r="J55" s="12">
        <v>198</v>
      </c>
      <c r="K55" s="13">
        <f t="shared" si="0"/>
        <v>10098</v>
      </c>
    </row>
    <row r="56" spans="2:11" ht="15.5" x14ac:dyDescent="0.35">
      <c r="B56" s="7" t="s">
        <v>73</v>
      </c>
      <c r="C56" s="8">
        <v>44953</v>
      </c>
      <c r="D56" s="9" t="s">
        <v>46</v>
      </c>
      <c r="E56" s="9" t="s">
        <v>47</v>
      </c>
      <c r="F56" s="10" t="s">
        <v>34</v>
      </c>
      <c r="G56" s="11">
        <v>1</v>
      </c>
      <c r="H56" s="10" t="s">
        <v>14</v>
      </c>
      <c r="I56" s="11">
        <v>15</v>
      </c>
      <c r="J56" s="12">
        <v>160</v>
      </c>
      <c r="K56" s="13">
        <f t="shared" si="0"/>
        <v>2400</v>
      </c>
    </row>
    <row r="57" spans="2:11" ht="15.5" x14ac:dyDescent="0.35">
      <c r="B57" s="7" t="s">
        <v>74</v>
      </c>
      <c r="C57" s="8">
        <v>44954</v>
      </c>
      <c r="D57" s="9" t="s">
        <v>75</v>
      </c>
      <c r="E57" s="9" t="s">
        <v>43</v>
      </c>
      <c r="F57" s="10" t="s">
        <v>53</v>
      </c>
      <c r="G57" s="11">
        <v>2</v>
      </c>
      <c r="H57" s="10" t="s">
        <v>14</v>
      </c>
      <c r="I57" s="11">
        <v>11</v>
      </c>
      <c r="J57" s="12">
        <v>198</v>
      </c>
      <c r="K57" s="13">
        <f t="shared" si="0"/>
        <v>2178</v>
      </c>
    </row>
    <row r="58" spans="2:11" ht="15.5" x14ac:dyDescent="0.35">
      <c r="B58" s="7" t="s">
        <v>76</v>
      </c>
      <c r="C58" s="8">
        <v>44956</v>
      </c>
      <c r="D58" s="9" t="s">
        <v>77</v>
      </c>
      <c r="E58" s="9" t="s">
        <v>43</v>
      </c>
      <c r="F58" s="10" t="s">
        <v>25</v>
      </c>
      <c r="G58" s="11">
        <v>1</v>
      </c>
      <c r="H58" s="10" t="s">
        <v>14</v>
      </c>
      <c r="I58" s="11">
        <v>27</v>
      </c>
      <c r="J58" s="12">
        <v>94</v>
      </c>
      <c r="K58" s="13">
        <f t="shared" si="0"/>
        <v>2538</v>
      </c>
    </row>
    <row r="59" spans="2:11" ht="15.5" x14ac:dyDescent="0.35">
      <c r="B59" s="7" t="s">
        <v>78</v>
      </c>
      <c r="C59" s="8">
        <v>44957</v>
      </c>
      <c r="D59" s="9" t="s">
        <v>55</v>
      </c>
      <c r="E59" s="9" t="s">
        <v>17</v>
      </c>
      <c r="F59" s="10" t="s">
        <v>58</v>
      </c>
      <c r="G59" s="11">
        <v>2</v>
      </c>
      <c r="H59" s="10" t="s">
        <v>60</v>
      </c>
      <c r="I59" s="11">
        <v>46</v>
      </c>
      <c r="J59" s="12">
        <v>90</v>
      </c>
      <c r="K59" s="13">
        <f t="shared" si="0"/>
        <v>4140</v>
      </c>
    </row>
    <row r="60" spans="2:11" ht="15.5" x14ac:dyDescent="0.35">
      <c r="B60" s="7" t="s">
        <v>78</v>
      </c>
      <c r="C60" s="8">
        <v>44957</v>
      </c>
      <c r="D60" s="9" t="s">
        <v>55</v>
      </c>
      <c r="E60" s="9" t="s">
        <v>17</v>
      </c>
      <c r="F60" s="10" t="s">
        <v>34</v>
      </c>
      <c r="G60" s="11">
        <v>1</v>
      </c>
      <c r="H60" s="10" t="s">
        <v>60</v>
      </c>
      <c r="I60" s="11">
        <v>40</v>
      </c>
      <c r="J60" s="12">
        <v>160</v>
      </c>
      <c r="K60" s="13">
        <f t="shared" si="0"/>
        <v>6400</v>
      </c>
    </row>
    <row r="61" spans="2:11" ht="15.5" x14ac:dyDescent="0.35">
      <c r="B61" s="7" t="s">
        <v>79</v>
      </c>
      <c r="C61" s="8">
        <v>44958</v>
      </c>
      <c r="D61" s="9" t="s">
        <v>32</v>
      </c>
      <c r="E61" s="9" t="s">
        <v>33</v>
      </c>
      <c r="F61" s="10" t="s">
        <v>18</v>
      </c>
      <c r="G61" s="11">
        <v>3</v>
      </c>
      <c r="H61" s="10" t="s">
        <v>19</v>
      </c>
      <c r="I61" s="11">
        <v>75</v>
      </c>
      <c r="J61" s="12">
        <v>112</v>
      </c>
      <c r="K61" s="13">
        <f t="shared" si="0"/>
        <v>8400</v>
      </c>
    </row>
    <row r="62" spans="2:11" ht="15.5" x14ac:dyDescent="0.35">
      <c r="B62" s="7" t="s">
        <v>80</v>
      </c>
      <c r="C62" s="8">
        <v>44958</v>
      </c>
      <c r="D62" s="9" t="s">
        <v>32</v>
      </c>
      <c r="E62" s="9" t="s">
        <v>33</v>
      </c>
      <c r="F62" s="10" t="s">
        <v>58</v>
      </c>
      <c r="G62" s="11">
        <v>2</v>
      </c>
      <c r="H62" s="10" t="s">
        <v>27</v>
      </c>
      <c r="I62" s="11">
        <v>44</v>
      </c>
      <c r="J62" s="12">
        <v>90</v>
      </c>
      <c r="K62" s="13">
        <f t="shared" si="0"/>
        <v>3960</v>
      </c>
    </row>
    <row r="63" spans="2:11" ht="15.5" x14ac:dyDescent="0.35">
      <c r="B63" s="7" t="s">
        <v>81</v>
      </c>
      <c r="C63" s="8">
        <v>44959</v>
      </c>
      <c r="D63" s="9" t="s">
        <v>19</v>
      </c>
      <c r="E63" s="9" t="s">
        <v>24</v>
      </c>
      <c r="F63" s="10" t="s">
        <v>13</v>
      </c>
      <c r="G63" s="11">
        <v>1</v>
      </c>
      <c r="H63" s="10" t="s">
        <v>35</v>
      </c>
      <c r="I63" s="11">
        <v>53</v>
      </c>
      <c r="J63" s="12">
        <v>150</v>
      </c>
      <c r="K63" s="13">
        <f t="shared" si="0"/>
        <v>7950</v>
      </c>
    </row>
    <row r="64" spans="2:11" ht="15.5" x14ac:dyDescent="0.35">
      <c r="B64" s="7" t="s">
        <v>82</v>
      </c>
      <c r="C64" s="8">
        <v>44960</v>
      </c>
      <c r="D64" s="9" t="s">
        <v>60</v>
      </c>
      <c r="E64" s="9" t="s">
        <v>24</v>
      </c>
      <c r="F64" s="10" t="s">
        <v>20</v>
      </c>
      <c r="G64" s="11">
        <v>2</v>
      </c>
      <c r="H64" s="10" t="s">
        <v>19</v>
      </c>
      <c r="I64" s="11">
        <v>26</v>
      </c>
      <c r="J64" s="12">
        <v>172</v>
      </c>
      <c r="K64" s="13">
        <f t="shared" si="0"/>
        <v>4472</v>
      </c>
    </row>
    <row r="65" spans="2:11" ht="15.5" x14ac:dyDescent="0.35">
      <c r="B65" s="7" t="s">
        <v>83</v>
      </c>
      <c r="C65" s="8">
        <v>44961</v>
      </c>
      <c r="D65" s="9" t="s">
        <v>37</v>
      </c>
      <c r="E65" s="9" t="s">
        <v>38</v>
      </c>
      <c r="F65" s="10" t="s">
        <v>34</v>
      </c>
      <c r="G65" s="11">
        <v>3</v>
      </c>
      <c r="H65" s="10" t="s">
        <v>19</v>
      </c>
      <c r="I65" s="11">
        <v>66</v>
      </c>
      <c r="J65" s="12">
        <v>128</v>
      </c>
      <c r="K65" s="13">
        <f t="shared" si="0"/>
        <v>8448</v>
      </c>
    </row>
    <row r="66" spans="2:11" ht="15.5" x14ac:dyDescent="0.35">
      <c r="B66" s="7" t="s">
        <v>84</v>
      </c>
      <c r="C66" s="8">
        <v>44962</v>
      </c>
      <c r="D66" s="9" t="s">
        <v>49</v>
      </c>
      <c r="E66" s="9" t="s">
        <v>50</v>
      </c>
      <c r="F66" s="10" t="s">
        <v>13</v>
      </c>
      <c r="G66" s="11">
        <v>1</v>
      </c>
      <c r="H66" s="10" t="s">
        <v>14</v>
      </c>
      <c r="I66" s="11">
        <v>30</v>
      </c>
      <c r="J66" s="12">
        <v>150</v>
      </c>
      <c r="K66" s="13">
        <f t="shared" si="0"/>
        <v>4500</v>
      </c>
    </row>
    <row r="67" spans="2:11" ht="15.5" x14ac:dyDescent="0.35">
      <c r="B67" s="7" t="s">
        <v>84</v>
      </c>
      <c r="C67" s="8">
        <v>44962</v>
      </c>
      <c r="D67" s="9" t="s">
        <v>49</v>
      </c>
      <c r="E67" s="9" t="s">
        <v>50</v>
      </c>
      <c r="F67" s="10" t="s">
        <v>53</v>
      </c>
      <c r="G67" s="11">
        <v>1</v>
      </c>
      <c r="H67" s="10" t="s">
        <v>14</v>
      </c>
      <c r="I67" s="11">
        <v>15</v>
      </c>
      <c r="J67" s="12">
        <v>220</v>
      </c>
      <c r="K67" s="13">
        <f t="shared" si="0"/>
        <v>3300</v>
      </c>
    </row>
    <row r="68" spans="2:11" ht="15.5" x14ac:dyDescent="0.35">
      <c r="B68" s="7" t="s">
        <v>85</v>
      </c>
      <c r="C68" s="8">
        <v>44969</v>
      </c>
      <c r="D68" s="9" t="s">
        <v>55</v>
      </c>
      <c r="E68" s="9" t="s">
        <v>17</v>
      </c>
      <c r="F68" s="10" t="s">
        <v>22</v>
      </c>
      <c r="G68" s="11">
        <v>1</v>
      </c>
      <c r="H68" s="10" t="s">
        <v>19</v>
      </c>
      <c r="I68" s="11">
        <v>53</v>
      </c>
      <c r="J68" s="12">
        <v>130</v>
      </c>
      <c r="K68" s="13">
        <f t="shared" si="0"/>
        <v>6890</v>
      </c>
    </row>
    <row r="69" spans="2:11" ht="15.5" x14ac:dyDescent="0.35">
      <c r="B69" s="7" t="s">
        <v>86</v>
      </c>
      <c r="C69" s="8">
        <v>44970</v>
      </c>
      <c r="D69" s="9" t="s">
        <v>87</v>
      </c>
      <c r="E69" s="9" t="s">
        <v>47</v>
      </c>
      <c r="F69" s="10" t="s">
        <v>34</v>
      </c>
      <c r="G69" s="11">
        <v>3</v>
      </c>
      <c r="H69" s="10" t="s">
        <v>19</v>
      </c>
      <c r="I69" s="11">
        <v>72</v>
      </c>
      <c r="J69" s="12">
        <v>128</v>
      </c>
      <c r="K69" s="13">
        <f t="shared" si="0"/>
        <v>9216</v>
      </c>
    </row>
    <row r="70" spans="2:11" ht="15.5" x14ac:dyDescent="0.35">
      <c r="B70" s="7" t="s">
        <v>86</v>
      </c>
      <c r="C70" s="8">
        <v>44970</v>
      </c>
      <c r="D70" s="9" t="s">
        <v>87</v>
      </c>
      <c r="E70" s="9" t="s">
        <v>47</v>
      </c>
      <c r="F70" s="10" t="s">
        <v>22</v>
      </c>
      <c r="G70" s="11">
        <v>1</v>
      </c>
      <c r="H70" s="10" t="s">
        <v>60</v>
      </c>
      <c r="I70" s="11">
        <v>53</v>
      </c>
      <c r="J70" s="12">
        <v>130</v>
      </c>
      <c r="K70" s="13">
        <f t="shared" si="0"/>
        <v>6890</v>
      </c>
    </row>
    <row r="71" spans="2:11" ht="15.5" x14ac:dyDescent="0.35">
      <c r="B71" s="7" t="s">
        <v>88</v>
      </c>
      <c r="C71" s="8">
        <v>44974</v>
      </c>
      <c r="D71" s="9" t="s">
        <v>70</v>
      </c>
      <c r="E71" s="9" t="s">
        <v>47</v>
      </c>
      <c r="F71" s="10" t="s">
        <v>58</v>
      </c>
      <c r="G71" s="11">
        <v>2</v>
      </c>
      <c r="H71" s="10" t="s">
        <v>35</v>
      </c>
      <c r="I71" s="11">
        <v>32</v>
      </c>
      <c r="J71" s="12">
        <v>90</v>
      </c>
      <c r="K71" s="13">
        <f t="shared" si="0"/>
        <v>2880</v>
      </c>
    </row>
    <row r="72" spans="2:11" ht="15.5" x14ac:dyDescent="0.35">
      <c r="B72" s="7" t="s">
        <v>89</v>
      </c>
      <c r="C72" s="8">
        <v>44975</v>
      </c>
      <c r="D72" s="9" t="s">
        <v>55</v>
      </c>
      <c r="E72" s="9" t="s">
        <v>17</v>
      </c>
      <c r="F72" s="10" t="s">
        <v>13</v>
      </c>
      <c r="G72" s="11">
        <v>1</v>
      </c>
      <c r="H72" s="10" t="s">
        <v>60</v>
      </c>
      <c r="I72" s="11">
        <v>36</v>
      </c>
      <c r="J72" s="12">
        <v>150</v>
      </c>
      <c r="K72" s="13">
        <f t="shared" si="0"/>
        <v>5400</v>
      </c>
    </row>
    <row r="73" spans="2:11" ht="15.5" x14ac:dyDescent="0.35">
      <c r="B73" s="7" t="s">
        <v>89</v>
      </c>
      <c r="C73" s="8">
        <v>44975</v>
      </c>
      <c r="D73" s="9" t="s">
        <v>55</v>
      </c>
      <c r="E73" s="9" t="s">
        <v>17</v>
      </c>
      <c r="F73" s="10" t="s">
        <v>53</v>
      </c>
      <c r="G73" s="11">
        <v>1</v>
      </c>
      <c r="H73" s="10" t="s">
        <v>60</v>
      </c>
      <c r="I73" s="11">
        <v>14</v>
      </c>
      <c r="J73" s="12">
        <v>220</v>
      </c>
      <c r="K73" s="13">
        <f t="shared" si="0"/>
        <v>3080</v>
      </c>
    </row>
    <row r="74" spans="2:11" ht="15.5" x14ac:dyDescent="0.35">
      <c r="B74" s="7" t="s">
        <v>89</v>
      </c>
      <c r="C74" s="8">
        <v>44975</v>
      </c>
      <c r="D74" s="9" t="s">
        <v>55</v>
      </c>
      <c r="E74" s="9" t="s">
        <v>17</v>
      </c>
      <c r="F74" s="10" t="s">
        <v>20</v>
      </c>
      <c r="G74" s="11">
        <v>3</v>
      </c>
      <c r="H74" s="10" t="s">
        <v>60</v>
      </c>
      <c r="I74" s="11">
        <v>78</v>
      </c>
      <c r="J74" s="12">
        <v>152</v>
      </c>
      <c r="K74" s="13">
        <f t="shared" si="0"/>
        <v>11856</v>
      </c>
    </row>
    <row r="75" spans="2:11" ht="15.5" x14ac:dyDescent="0.35">
      <c r="B75" s="7" t="s">
        <v>90</v>
      </c>
      <c r="C75" s="8">
        <v>44975</v>
      </c>
      <c r="D75" s="9" t="s">
        <v>49</v>
      </c>
      <c r="E75" s="9" t="s">
        <v>50</v>
      </c>
      <c r="F75" s="10" t="s">
        <v>18</v>
      </c>
      <c r="G75" s="11">
        <v>3</v>
      </c>
      <c r="H75" s="10" t="s">
        <v>40</v>
      </c>
      <c r="I75" s="11">
        <v>62</v>
      </c>
      <c r="J75" s="12">
        <v>112</v>
      </c>
      <c r="K75" s="13">
        <f t="shared" si="0"/>
        <v>6944</v>
      </c>
    </row>
    <row r="76" spans="2:11" ht="15.5" x14ac:dyDescent="0.35">
      <c r="B76" s="7" t="s">
        <v>91</v>
      </c>
      <c r="C76" s="8">
        <v>44976</v>
      </c>
      <c r="D76" s="9" t="s">
        <v>92</v>
      </c>
      <c r="E76" s="9" t="s">
        <v>33</v>
      </c>
      <c r="F76" s="10" t="s">
        <v>34</v>
      </c>
      <c r="G76" s="11">
        <v>1</v>
      </c>
      <c r="H76" s="10" t="s">
        <v>35</v>
      </c>
      <c r="I76" s="11">
        <v>22</v>
      </c>
      <c r="J76" s="12">
        <v>160</v>
      </c>
      <c r="K76" s="13">
        <f t="shared" si="0"/>
        <v>3520</v>
      </c>
    </row>
    <row r="77" spans="2:11" ht="15.5" x14ac:dyDescent="0.35">
      <c r="B77" s="7" t="s">
        <v>93</v>
      </c>
      <c r="C77" s="8">
        <v>44977</v>
      </c>
      <c r="D77" s="9" t="s">
        <v>42</v>
      </c>
      <c r="E77" s="9" t="s">
        <v>43</v>
      </c>
      <c r="F77" s="10" t="s">
        <v>13</v>
      </c>
      <c r="G77" s="11">
        <v>1</v>
      </c>
      <c r="H77" s="10" t="s">
        <v>14</v>
      </c>
      <c r="I77" s="11">
        <v>74</v>
      </c>
      <c r="J77" s="12">
        <v>150</v>
      </c>
      <c r="K77" s="13">
        <f t="shared" si="0"/>
        <v>11100</v>
      </c>
    </row>
    <row r="78" spans="2:11" ht="15.5" x14ac:dyDescent="0.35">
      <c r="B78" s="7" t="s">
        <v>94</v>
      </c>
      <c r="C78" s="8">
        <v>44978</v>
      </c>
      <c r="D78" s="9" t="s">
        <v>42</v>
      </c>
      <c r="E78" s="9" t="s">
        <v>43</v>
      </c>
      <c r="F78" s="10" t="s">
        <v>58</v>
      </c>
      <c r="G78" s="11">
        <v>3</v>
      </c>
      <c r="H78" s="10" t="s">
        <v>27</v>
      </c>
      <c r="I78" s="11">
        <v>26</v>
      </c>
      <c r="J78" s="12">
        <v>80</v>
      </c>
      <c r="K78" s="13">
        <f t="shared" si="0"/>
        <v>2080</v>
      </c>
    </row>
    <row r="79" spans="2:11" ht="15.5" x14ac:dyDescent="0.35">
      <c r="B79" s="7" t="s">
        <v>94</v>
      </c>
      <c r="C79" s="8">
        <v>44978</v>
      </c>
      <c r="D79" s="9" t="s">
        <v>42</v>
      </c>
      <c r="E79" s="9" t="s">
        <v>43</v>
      </c>
      <c r="F79" s="10" t="s">
        <v>39</v>
      </c>
      <c r="G79" s="11">
        <v>1</v>
      </c>
      <c r="H79" s="10" t="s">
        <v>27</v>
      </c>
      <c r="I79" s="11">
        <v>49</v>
      </c>
      <c r="J79" s="12">
        <v>170</v>
      </c>
      <c r="K79" s="13">
        <f t="shared" si="0"/>
        <v>8330</v>
      </c>
    </row>
    <row r="80" spans="2:11" ht="15.5" x14ac:dyDescent="0.35">
      <c r="B80" s="7" t="s">
        <v>95</v>
      </c>
      <c r="C80" s="8">
        <v>44979</v>
      </c>
      <c r="D80" s="9" t="s">
        <v>11</v>
      </c>
      <c r="E80" s="9" t="s">
        <v>12</v>
      </c>
      <c r="F80" s="10" t="s">
        <v>39</v>
      </c>
      <c r="G80" s="11">
        <v>2</v>
      </c>
      <c r="H80" s="10" t="s">
        <v>40</v>
      </c>
      <c r="I80" s="11">
        <v>24</v>
      </c>
      <c r="J80" s="12">
        <v>154</v>
      </c>
      <c r="K80" s="13">
        <f t="shared" si="0"/>
        <v>3696</v>
      </c>
    </row>
    <row r="81" spans="2:11" ht="15.5" x14ac:dyDescent="0.35">
      <c r="B81" s="7" t="s">
        <v>96</v>
      </c>
      <c r="C81" s="8">
        <v>44982</v>
      </c>
      <c r="D81" s="9" t="s">
        <v>29</v>
      </c>
      <c r="E81" s="9" t="s">
        <v>17</v>
      </c>
      <c r="F81" s="10" t="s">
        <v>18</v>
      </c>
      <c r="G81" s="11">
        <v>1</v>
      </c>
      <c r="H81" s="10" t="s">
        <v>40</v>
      </c>
      <c r="I81" s="11">
        <v>37</v>
      </c>
      <c r="J81" s="12">
        <v>140</v>
      </c>
      <c r="K81" s="13">
        <f t="shared" si="0"/>
        <v>5180</v>
      </c>
    </row>
    <row r="82" spans="2:11" ht="15.5" x14ac:dyDescent="0.35">
      <c r="B82" s="7" t="s">
        <v>96</v>
      </c>
      <c r="C82" s="8">
        <v>44982</v>
      </c>
      <c r="D82" s="9" t="s">
        <v>29</v>
      </c>
      <c r="E82" s="9" t="s">
        <v>17</v>
      </c>
      <c r="F82" s="10" t="s">
        <v>13</v>
      </c>
      <c r="G82" s="11">
        <v>3</v>
      </c>
      <c r="H82" s="10" t="s">
        <v>40</v>
      </c>
      <c r="I82" s="11">
        <v>33</v>
      </c>
      <c r="J82" s="12">
        <v>120</v>
      </c>
      <c r="K82" s="13">
        <f t="shared" si="0"/>
        <v>3960</v>
      </c>
    </row>
    <row r="83" spans="2:11" ht="15.5" x14ac:dyDescent="0.35">
      <c r="B83" s="7" t="s">
        <v>97</v>
      </c>
      <c r="C83" s="8">
        <v>44983</v>
      </c>
      <c r="D83" s="9" t="s">
        <v>37</v>
      </c>
      <c r="E83" s="9" t="s">
        <v>38</v>
      </c>
      <c r="F83" s="10" t="s">
        <v>18</v>
      </c>
      <c r="G83" s="11">
        <v>1</v>
      </c>
      <c r="H83" s="10" t="s">
        <v>40</v>
      </c>
      <c r="I83" s="11">
        <v>35</v>
      </c>
      <c r="J83" s="12">
        <v>140</v>
      </c>
      <c r="K83" s="13">
        <f t="shared" ref="K83:K146" si="1">I83*J83</f>
        <v>4900</v>
      </c>
    </row>
    <row r="84" spans="2:11" ht="15.5" x14ac:dyDescent="0.35">
      <c r="B84" s="7" t="s">
        <v>98</v>
      </c>
      <c r="C84" s="8">
        <v>44984</v>
      </c>
      <c r="D84" s="9" t="s">
        <v>57</v>
      </c>
      <c r="E84" s="9" t="s">
        <v>43</v>
      </c>
      <c r="F84" s="10" t="s">
        <v>18</v>
      </c>
      <c r="G84" s="11">
        <v>1</v>
      </c>
      <c r="H84" s="10" t="s">
        <v>30</v>
      </c>
      <c r="I84" s="11">
        <v>34</v>
      </c>
      <c r="J84" s="12">
        <v>140</v>
      </c>
      <c r="K84" s="13">
        <f t="shared" si="1"/>
        <v>4760</v>
      </c>
    </row>
    <row r="85" spans="2:11" ht="15.5" x14ac:dyDescent="0.35">
      <c r="B85" s="7" t="s">
        <v>99</v>
      </c>
      <c r="C85" s="8">
        <v>44984</v>
      </c>
      <c r="D85" s="9" t="s">
        <v>70</v>
      </c>
      <c r="E85" s="9" t="s">
        <v>47</v>
      </c>
      <c r="F85" s="10" t="s">
        <v>25</v>
      </c>
      <c r="G85" s="11">
        <v>2</v>
      </c>
      <c r="H85" s="10" t="s">
        <v>40</v>
      </c>
      <c r="I85" s="11">
        <v>28</v>
      </c>
      <c r="J85" s="12">
        <v>84</v>
      </c>
      <c r="K85" s="13">
        <f t="shared" si="1"/>
        <v>2352</v>
      </c>
    </row>
    <row r="86" spans="2:11" ht="15.5" x14ac:dyDescent="0.35">
      <c r="B86" s="7" t="s">
        <v>100</v>
      </c>
      <c r="C86" s="8">
        <v>44985</v>
      </c>
      <c r="D86" s="9" t="s">
        <v>11</v>
      </c>
      <c r="E86" s="9" t="s">
        <v>12</v>
      </c>
      <c r="F86" s="10" t="s">
        <v>22</v>
      </c>
      <c r="G86" s="11">
        <v>3</v>
      </c>
      <c r="H86" s="10" t="s">
        <v>14</v>
      </c>
      <c r="I86" s="11">
        <v>23</v>
      </c>
      <c r="J86" s="12">
        <v>104</v>
      </c>
      <c r="K86" s="13">
        <f t="shared" si="1"/>
        <v>2392</v>
      </c>
    </row>
    <row r="87" spans="2:11" ht="15.5" x14ac:dyDescent="0.35">
      <c r="B87" s="7" t="s">
        <v>101</v>
      </c>
      <c r="C87" s="8">
        <v>44986</v>
      </c>
      <c r="D87" s="9" t="s">
        <v>57</v>
      </c>
      <c r="E87" s="9" t="s">
        <v>43</v>
      </c>
      <c r="F87" s="10" t="s">
        <v>18</v>
      </c>
      <c r="G87" s="11">
        <v>1</v>
      </c>
      <c r="H87" s="10" t="s">
        <v>14</v>
      </c>
      <c r="I87" s="11">
        <v>73</v>
      </c>
      <c r="J87" s="12">
        <v>140</v>
      </c>
      <c r="K87" s="13">
        <f t="shared" si="1"/>
        <v>10220</v>
      </c>
    </row>
    <row r="88" spans="2:11" ht="15.5" x14ac:dyDescent="0.35">
      <c r="B88" s="7" t="s">
        <v>102</v>
      </c>
      <c r="C88" s="8">
        <v>44986</v>
      </c>
      <c r="D88" s="9" t="s">
        <v>67</v>
      </c>
      <c r="E88" s="9" t="s">
        <v>17</v>
      </c>
      <c r="F88" s="10" t="s">
        <v>22</v>
      </c>
      <c r="G88" s="11">
        <v>1</v>
      </c>
      <c r="H88" s="10" t="s">
        <v>60</v>
      </c>
      <c r="I88" s="11">
        <v>65</v>
      </c>
      <c r="J88" s="12">
        <v>130</v>
      </c>
      <c r="K88" s="13">
        <f t="shared" si="1"/>
        <v>8450</v>
      </c>
    </row>
    <row r="89" spans="2:11" ht="15.5" x14ac:dyDescent="0.35">
      <c r="B89" s="7" t="s">
        <v>103</v>
      </c>
      <c r="C89" s="8">
        <v>44987</v>
      </c>
      <c r="D89" s="9" t="s">
        <v>49</v>
      </c>
      <c r="E89" s="9" t="s">
        <v>50</v>
      </c>
      <c r="F89" s="10" t="s">
        <v>39</v>
      </c>
      <c r="G89" s="11">
        <v>3</v>
      </c>
      <c r="H89" s="10" t="s">
        <v>19</v>
      </c>
      <c r="I89" s="11">
        <v>63</v>
      </c>
      <c r="J89" s="12">
        <v>136</v>
      </c>
      <c r="K89" s="13">
        <f t="shared" si="1"/>
        <v>8568</v>
      </c>
    </row>
    <row r="90" spans="2:11" ht="15.5" x14ac:dyDescent="0.35">
      <c r="B90" s="7" t="s">
        <v>104</v>
      </c>
      <c r="C90" s="8">
        <v>44987</v>
      </c>
      <c r="D90" s="9" t="s">
        <v>49</v>
      </c>
      <c r="E90" s="9" t="s">
        <v>50</v>
      </c>
      <c r="F90" s="10" t="s">
        <v>22</v>
      </c>
      <c r="G90" s="11">
        <v>3</v>
      </c>
      <c r="H90" s="10" t="s">
        <v>60</v>
      </c>
      <c r="I90" s="11">
        <v>65</v>
      </c>
      <c r="J90" s="12">
        <v>104</v>
      </c>
      <c r="K90" s="13">
        <f t="shared" si="1"/>
        <v>6760</v>
      </c>
    </row>
    <row r="91" spans="2:11" ht="15.5" x14ac:dyDescent="0.35">
      <c r="B91" s="7" t="s">
        <v>105</v>
      </c>
      <c r="C91" s="8">
        <v>44987</v>
      </c>
      <c r="D91" s="9" t="s">
        <v>46</v>
      </c>
      <c r="E91" s="9" t="s">
        <v>47</v>
      </c>
      <c r="F91" s="10" t="s">
        <v>58</v>
      </c>
      <c r="G91" s="11">
        <v>1</v>
      </c>
      <c r="H91" s="10" t="s">
        <v>19</v>
      </c>
      <c r="I91" s="11">
        <v>27</v>
      </c>
      <c r="J91" s="12">
        <v>100</v>
      </c>
      <c r="K91" s="13">
        <f t="shared" si="1"/>
        <v>2700</v>
      </c>
    </row>
    <row r="92" spans="2:11" ht="15.5" x14ac:dyDescent="0.35">
      <c r="B92" s="7" t="s">
        <v>105</v>
      </c>
      <c r="C92" s="8">
        <v>44987</v>
      </c>
      <c r="D92" s="9" t="s">
        <v>46</v>
      </c>
      <c r="E92" s="9" t="s">
        <v>47</v>
      </c>
      <c r="F92" s="10" t="s">
        <v>20</v>
      </c>
      <c r="G92" s="11">
        <v>1</v>
      </c>
      <c r="H92" s="10" t="s">
        <v>40</v>
      </c>
      <c r="I92" s="11">
        <v>11</v>
      </c>
      <c r="J92" s="12">
        <v>190</v>
      </c>
      <c r="K92" s="13">
        <f t="shared" si="1"/>
        <v>2090</v>
      </c>
    </row>
    <row r="93" spans="2:11" ht="15.5" x14ac:dyDescent="0.35">
      <c r="B93" s="7" t="s">
        <v>106</v>
      </c>
      <c r="C93" s="8">
        <v>44990</v>
      </c>
      <c r="D93" s="9" t="s">
        <v>46</v>
      </c>
      <c r="E93" s="9" t="s">
        <v>47</v>
      </c>
      <c r="F93" s="10" t="s">
        <v>25</v>
      </c>
      <c r="G93" s="11">
        <v>2</v>
      </c>
      <c r="H93" s="10" t="s">
        <v>19</v>
      </c>
      <c r="I93" s="11">
        <v>177</v>
      </c>
      <c r="J93" s="12">
        <v>84</v>
      </c>
      <c r="K93" s="13">
        <f t="shared" si="1"/>
        <v>14868</v>
      </c>
    </row>
    <row r="94" spans="2:11" ht="15.5" x14ac:dyDescent="0.35">
      <c r="B94" s="7" t="s">
        <v>106</v>
      </c>
      <c r="C94" s="8">
        <v>44990</v>
      </c>
      <c r="D94" s="9" t="s">
        <v>46</v>
      </c>
      <c r="E94" s="9" t="s">
        <v>47</v>
      </c>
      <c r="F94" s="10" t="s">
        <v>22</v>
      </c>
      <c r="G94" s="11">
        <v>2</v>
      </c>
      <c r="H94" s="10" t="s">
        <v>19</v>
      </c>
      <c r="I94" s="11">
        <v>37</v>
      </c>
      <c r="J94" s="12">
        <v>118</v>
      </c>
      <c r="K94" s="13">
        <f t="shared" si="1"/>
        <v>4366</v>
      </c>
    </row>
    <row r="95" spans="2:11" ht="15.5" x14ac:dyDescent="0.35">
      <c r="B95" s="7" t="s">
        <v>107</v>
      </c>
      <c r="C95" s="8">
        <v>44991</v>
      </c>
      <c r="D95" s="9" t="s">
        <v>92</v>
      </c>
      <c r="E95" s="9" t="s">
        <v>33</v>
      </c>
      <c r="F95" s="10" t="s">
        <v>13</v>
      </c>
      <c r="G95" s="11">
        <v>2</v>
      </c>
      <c r="H95" s="10" t="s">
        <v>35</v>
      </c>
      <c r="I95" s="11">
        <v>49</v>
      </c>
      <c r="J95" s="12">
        <v>136</v>
      </c>
      <c r="K95" s="13">
        <f t="shared" si="1"/>
        <v>6664</v>
      </c>
    </row>
    <row r="96" spans="2:11" ht="15.5" x14ac:dyDescent="0.35">
      <c r="B96" s="7" t="s">
        <v>108</v>
      </c>
      <c r="C96" s="8">
        <v>44993</v>
      </c>
      <c r="D96" s="9" t="s">
        <v>92</v>
      </c>
      <c r="E96" s="9" t="s">
        <v>33</v>
      </c>
      <c r="F96" s="10" t="s">
        <v>13</v>
      </c>
      <c r="G96" s="11">
        <v>3</v>
      </c>
      <c r="H96" s="10" t="s">
        <v>30</v>
      </c>
      <c r="I96" s="11">
        <v>28</v>
      </c>
      <c r="J96" s="12">
        <v>120</v>
      </c>
      <c r="K96" s="13">
        <f t="shared" si="1"/>
        <v>3360</v>
      </c>
    </row>
    <row r="97" spans="2:11" ht="15.5" x14ac:dyDescent="0.35">
      <c r="B97" s="7" t="s">
        <v>109</v>
      </c>
      <c r="C97" s="8">
        <v>44993</v>
      </c>
      <c r="D97" s="9" t="s">
        <v>60</v>
      </c>
      <c r="E97" s="9" t="s">
        <v>24</v>
      </c>
      <c r="F97" s="10" t="s">
        <v>58</v>
      </c>
      <c r="G97" s="11">
        <v>1</v>
      </c>
      <c r="H97" s="10" t="s">
        <v>14</v>
      </c>
      <c r="I97" s="11">
        <v>13</v>
      </c>
      <c r="J97" s="12">
        <v>100</v>
      </c>
      <c r="K97" s="13">
        <f t="shared" si="1"/>
        <v>1300</v>
      </c>
    </row>
    <row r="98" spans="2:11" ht="15.5" x14ac:dyDescent="0.35">
      <c r="B98" s="7" t="s">
        <v>109</v>
      </c>
      <c r="C98" s="8">
        <v>44993</v>
      </c>
      <c r="D98" s="9" t="s">
        <v>60</v>
      </c>
      <c r="E98" s="9" t="s">
        <v>24</v>
      </c>
      <c r="F98" s="10" t="s">
        <v>13</v>
      </c>
      <c r="G98" s="11">
        <v>2</v>
      </c>
      <c r="H98" s="10" t="s">
        <v>14</v>
      </c>
      <c r="I98" s="11">
        <v>22</v>
      </c>
      <c r="J98" s="12">
        <v>136</v>
      </c>
      <c r="K98" s="13">
        <f t="shared" si="1"/>
        <v>2992</v>
      </c>
    </row>
    <row r="99" spans="2:11" ht="15.5" x14ac:dyDescent="0.35">
      <c r="B99" s="7" t="s">
        <v>110</v>
      </c>
      <c r="C99" s="8">
        <v>44996</v>
      </c>
      <c r="D99" s="9" t="s">
        <v>37</v>
      </c>
      <c r="E99" s="9" t="s">
        <v>38</v>
      </c>
      <c r="F99" s="10" t="s">
        <v>58</v>
      </c>
      <c r="G99" s="11">
        <v>1</v>
      </c>
      <c r="H99" s="10" t="s">
        <v>40</v>
      </c>
      <c r="I99" s="11">
        <v>59</v>
      </c>
      <c r="J99" s="12">
        <v>100</v>
      </c>
      <c r="K99" s="13">
        <f t="shared" si="1"/>
        <v>5900</v>
      </c>
    </row>
    <row r="100" spans="2:11" ht="15.5" x14ac:dyDescent="0.35">
      <c r="B100" s="7" t="s">
        <v>110</v>
      </c>
      <c r="C100" s="8">
        <v>44996</v>
      </c>
      <c r="D100" s="9" t="s">
        <v>37</v>
      </c>
      <c r="E100" s="9" t="s">
        <v>38</v>
      </c>
      <c r="F100" s="10" t="s">
        <v>18</v>
      </c>
      <c r="G100" s="11">
        <v>1</v>
      </c>
      <c r="H100" s="10" t="s">
        <v>40</v>
      </c>
      <c r="I100" s="11">
        <v>25</v>
      </c>
      <c r="J100" s="12">
        <v>140</v>
      </c>
      <c r="K100" s="13">
        <f t="shared" si="1"/>
        <v>3500</v>
      </c>
    </row>
    <row r="101" spans="2:11" ht="15.5" x14ac:dyDescent="0.35">
      <c r="B101" s="7" t="s">
        <v>110</v>
      </c>
      <c r="C101" s="8">
        <v>44996</v>
      </c>
      <c r="D101" s="9" t="s">
        <v>37</v>
      </c>
      <c r="E101" s="9" t="s">
        <v>38</v>
      </c>
      <c r="F101" s="10" t="s">
        <v>18</v>
      </c>
      <c r="G101" s="11">
        <v>1</v>
      </c>
      <c r="H101" s="10" t="s">
        <v>40</v>
      </c>
      <c r="I101" s="11">
        <v>11</v>
      </c>
      <c r="J101" s="12">
        <v>140</v>
      </c>
      <c r="K101" s="13">
        <f t="shared" si="1"/>
        <v>1540</v>
      </c>
    </row>
    <row r="102" spans="2:11" ht="15.5" x14ac:dyDescent="0.35">
      <c r="B102" s="7" t="s">
        <v>111</v>
      </c>
      <c r="C102" s="8">
        <v>44997</v>
      </c>
      <c r="D102" s="9" t="s">
        <v>57</v>
      </c>
      <c r="E102" s="9" t="s">
        <v>43</v>
      </c>
      <c r="F102" s="10" t="s">
        <v>58</v>
      </c>
      <c r="G102" s="11">
        <v>2</v>
      </c>
      <c r="H102" s="10" t="s">
        <v>27</v>
      </c>
      <c r="I102" s="11">
        <v>75</v>
      </c>
      <c r="J102" s="12">
        <v>90</v>
      </c>
      <c r="K102" s="13">
        <f t="shared" si="1"/>
        <v>6750</v>
      </c>
    </row>
    <row r="103" spans="2:11" ht="15.5" x14ac:dyDescent="0.35">
      <c r="B103" s="7" t="s">
        <v>112</v>
      </c>
      <c r="C103" s="8">
        <v>44998</v>
      </c>
      <c r="D103" s="9" t="s">
        <v>57</v>
      </c>
      <c r="E103" s="9" t="s">
        <v>43</v>
      </c>
      <c r="F103" s="10" t="s">
        <v>22</v>
      </c>
      <c r="G103" s="11">
        <v>2</v>
      </c>
      <c r="H103" s="10" t="s">
        <v>19</v>
      </c>
      <c r="I103" s="11">
        <v>46</v>
      </c>
      <c r="J103" s="12">
        <v>118</v>
      </c>
      <c r="K103" s="13">
        <f t="shared" si="1"/>
        <v>5428</v>
      </c>
    </row>
    <row r="104" spans="2:11" ht="15.5" x14ac:dyDescent="0.35">
      <c r="B104" s="7" t="s">
        <v>113</v>
      </c>
      <c r="C104" s="8">
        <v>45000</v>
      </c>
      <c r="D104" s="9" t="s">
        <v>46</v>
      </c>
      <c r="E104" s="9" t="s">
        <v>47</v>
      </c>
      <c r="F104" s="10" t="s">
        <v>34</v>
      </c>
      <c r="G104" s="11">
        <v>3</v>
      </c>
      <c r="H104" s="10" t="s">
        <v>14</v>
      </c>
      <c r="I104" s="11">
        <v>23</v>
      </c>
      <c r="J104" s="12">
        <v>128</v>
      </c>
      <c r="K104" s="13">
        <f t="shared" si="1"/>
        <v>2944</v>
      </c>
    </row>
    <row r="105" spans="2:11" ht="15.5" x14ac:dyDescent="0.35">
      <c r="B105" s="7" t="s">
        <v>114</v>
      </c>
      <c r="C105" s="8">
        <v>45003</v>
      </c>
      <c r="D105" s="9" t="s">
        <v>57</v>
      </c>
      <c r="E105" s="9" t="s">
        <v>43</v>
      </c>
      <c r="F105" s="10" t="s">
        <v>58</v>
      </c>
      <c r="G105" s="11">
        <v>2</v>
      </c>
      <c r="H105" s="10" t="s">
        <v>35</v>
      </c>
      <c r="I105" s="11">
        <v>49</v>
      </c>
      <c r="J105" s="12">
        <v>90</v>
      </c>
      <c r="K105" s="13">
        <f t="shared" si="1"/>
        <v>4410</v>
      </c>
    </row>
    <row r="106" spans="2:11" ht="15.5" x14ac:dyDescent="0.35">
      <c r="B106" s="7" t="s">
        <v>114</v>
      </c>
      <c r="C106" s="8">
        <v>45003</v>
      </c>
      <c r="D106" s="9" t="s">
        <v>57</v>
      </c>
      <c r="E106" s="9" t="s">
        <v>43</v>
      </c>
      <c r="F106" s="10" t="s">
        <v>58</v>
      </c>
      <c r="G106" s="11">
        <v>1</v>
      </c>
      <c r="H106" s="10" t="s">
        <v>35</v>
      </c>
      <c r="I106" s="11">
        <v>36</v>
      </c>
      <c r="J106" s="12">
        <v>100</v>
      </c>
      <c r="K106" s="13">
        <f t="shared" si="1"/>
        <v>3600</v>
      </c>
    </row>
    <row r="107" spans="2:11" ht="15.5" x14ac:dyDescent="0.35">
      <c r="B107" s="7" t="s">
        <v>114</v>
      </c>
      <c r="C107" s="8">
        <v>45003</v>
      </c>
      <c r="D107" s="9" t="s">
        <v>57</v>
      </c>
      <c r="E107" s="9" t="s">
        <v>43</v>
      </c>
      <c r="F107" s="10" t="s">
        <v>20</v>
      </c>
      <c r="G107" s="11">
        <v>1</v>
      </c>
      <c r="H107" s="10" t="s">
        <v>35</v>
      </c>
      <c r="I107" s="11">
        <v>27</v>
      </c>
      <c r="J107" s="12">
        <v>190</v>
      </c>
      <c r="K107" s="13">
        <f t="shared" si="1"/>
        <v>5130</v>
      </c>
    </row>
    <row r="108" spans="2:11" ht="15.5" x14ac:dyDescent="0.35">
      <c r="B108" s="7" t="s">
        <v>115</v>
      </c>
      <c r="C108" s="8">
        <v>45004</v>
      </c>
      <c r="D108" s="9" t="s">
        <v>11</v>
      </c>
      <c r="E108" s="9" t="s">
        <v>12</v>
      </c>
      <c r="F108" s="10" t="s">
        <v>18</v>
      </c>
      <c r="G108" s="11">
        <v>1</v>
      </c>
      <c r="H108" s="10" t="s">
        <v>14</v>
      </c>
      <c r="I108" s="11">
        <v>73</v>
      </c>
      <c r="J108" s="12">
        <v>140</v>
      </c>
      <c r="K108" s="13">
        <f t="shared" si="1"/>
        <v>10220</v>
      </c>
    </row>
    <row r="109" spans="2:11" ht="15.5" x14ac:dyDescent="0.35">
      <c r="B109" s="7" t="s">
        <v>115</v>
      </c>
      <c r="C109" s="8">
        <v>45004</v>
      </c>
      <c r="D109" s="9" t="s">
        <v>11</v>
      </c>
      <c r="E109" s="9" t="s">
        <v>12</v>
      </c>
      <c r="F109" s="10" t="s">
        <v>13</v>
      </c>
      <c r="G109" s="11">
        <v>2</v>
      </c>
      <c r="H109" s="10" t="s">
        <v>14</v>
      </c>
      <c r="I109" s="11">
        <v>52</v>
      </c>
      <c r="J109" s="12">
        <v>136</v>
      </c>
      <c r="K109" s="13">
        <f t="shared" si="1"/>
        <v>7072</v>
      </c>
    </row>
    <row r="110" spans="2:11" ht="15.5" x14ac:dyDescent="0.35">
      <c r="B110" s="7" t="s">
        <v>116</v>
      </c>
      <c r="C110" s="8">
        <v>45005</v>
      </c>
      <c r="D110" s="9" t="s">
        <v>29</v>
      </c>
      <c r="E110" s="9" t="s">
        <v>17</v>
      </c>
      <c r="F110" s="10" t="s">
        <v>53</v>
      </c>
      <c r="G110" s="11">
        <v>1</v>
      </c>
      <c r="H110" s="10" t="s">
        <v>30</v>
      </c>
      <c r="I110" s="11">
        <v>35</v>
      </c>
      <c r="J110" s="12">
        <v>220</v>
      </c>
      <c r="K110" s="13">
        <f t="shared" si="1"/>
        <v>7700</v>
      </c>
    </row>
    <row r="111" spans="2:11" ht="15.5" x14ac:dyDescent="0.35">
      <c r="B111" s="7" t="s">
        <v>116</v>
      </c>
      <c r="C111" s="8">
        <v>45005</v>
      </c>
      <c r="D111" s="9" t="s">
        <v>29</v>
      </c>
      <c r="E111" s="9" t="s">
        <v>17</v>
      </c>
      <c r="F111" s="10" t="s">
        <v>20</v>
      </c>
      <c r="G111" s="11">
        <v>2</v>
      </c>
      <c r="H111" s="10" t="s">
        <v>30</v>
      </c>
      <c r="I111" s="11">
        <v>31</v>
      </c>
      <c r="J111" s="12">
        <v>172</v>
      </c>
      <c r="K111" s="13">
        <f t="shared" si="1"/>
        <v>5332</v>
      </c>
    </row>
    <row r="112" spans="2:11" ht="15.5" x14ac:dyDescent="0.35">
      <c r="B112" s="7" t="s">
        <v>117</v>
      </c>
      <c r="C112" s="8">
        <v>45006</v>
      </c>
      <c r="D112" s="9" t="s">
        <v>32</v>
      </c>
      <c r="E112" s="9" t="s">
        <v>33</v>
      </c>
      <c r="F112" s="10" t="s">
        <v>39</v>
      </c>
      <c r="G112" s="11">
        <v>3</v>
      </c>
      <c r="H112" s="10" t="s">
        <v>19</v>
      </c>
      <c r="I112" s="11">
        <v>18</v>
      </c>
      <c r="J112" s="12">
        <v>136</v>
      </c>
      <c r="K112" s="13">
        <f t="shared" si="1"/>
        <v>2448</v>
      </c>
    </row>
    <row r="113" spans="2:11" ht="15.5" x14ac:dyDescent="0.35">
      <c r="B113" s="7" t="s">
        <v>118</v>
      </c>
      <c r="C113" s="8">
        <v>45007</v>
      </c>
      <c r="D113" s="9" t="s">
        <v>77</v>
      </c>
      <c r="E113" s="9" t="s">
        <v>43</v>
      </c>
      <c r="F113" s="10" t="s">
        <v>39</v>
      </c>
      <c r="G113" s="11">
        <v>1</v>
      </c>
      <c r="H113" s="10" t="s">
        <v>19</v>
      </c>
      <c r="I113" s="11">
        <v>67</v>
      </c>
      <c r="J113" s="12">
        <v>170</v>
      </c>
      <c r="K113" s="13">
        <f t="shared" si="1"/>
        <v>11390</v>
      </c>
    </row>
    <row r="114" spans="2:11" ht="15.5" x14ac:dyDescent="0.35">
      <c r="B114" s="7" t="s">
        <v>118</v>
      </c>
      <c r="C114" s="8">
        <v>45007</v>
      </c>
      <c r="D114" s="9" t="s">
        <v>77</v>
      </c>
      <c r="E114" s="9" t="s">
        <v>43</v>
      </c>
      <c r="F114" s="10" t="s">
        <v>39</v>
      </c>
      <c r="G114" s="11">
        <v>1</v>
      </c>
      <c r="H114" s="10" t="s">
        <v>19</v>
      </c>
      <c r="I114" s="11">
        <v>52</v>
      </c>
      <c r="J114" s="12">
        <v>170</v>
      </c>
      <c r="K114" s="13">
        <f t="shared" si="1"/>
        <v>8840</v>
      </c>
    </row>
    <row r="115" spans="2:11" ht="15.5" x14ac:dyDescent="0.35">
      <c r="B115" s="7" t="s">
        <v>119</v>
      </c>
      <c r="C115" s="8">
        <v>45008</v>
      </c>
      <c r="D115" s="9" t="s">
        <v>32</v>
      </c>
      <c r="E115" s="9" t="s">
        <v>33</v>
      </c>
      <c r="F115" s="10" t="s">
        <v>34</v>
      </c>
      <c r="G115" s="11">
        <v>1</v>
      </c>
      <c r="H115" s="10" t="s">
        <v>19</v>
      </c>
      <c r="I115" s="11">
        <v>11</v>
      </c>
      <c r="J115" s="12">
        <v>160</v>
      </c>
      <c r="K115" s="13">
        <f t="shared" si="1"/>
        <v>1760</v>
      </c>
    </row>
    <row r="116" spans="2:11" ht="15.5" x14ac:dyDescent="0.35">
      <c r="B116" s="7" t="s">
        <v>120</v>
      </c>
      <c r="C116" s="8">
        <v>45008</v>
      </c>
      <c r="D116" s="9" t="s">
        <v>55</v>
      </c>
      <c r="E116" s="9" t="s">
        <v>17</v>
      </c>
      <c r="F116" s="10" t="s">
        <v>18</v>
      </c>
      <c r="G116" s="11">
        <v>1</v>
      </c>
      <c r="H116" s="10" t="s">
        <v>60</v>
      </c>
      <c r="I116" s="11">
        <v>32</v>
      </c>
      <c r="J116" s="12">
        <v>140</v>
      </c>
      <c r="K116" s="13">
        <f t="shared" si="1"/>
        <v>4480</v>
      </c>
    </row>
    <row r="117" spans="2:11" ht="15.5" x14ac:dyDescent="0.35">
      <c r="B117" s="7" t="s">
        <v>121</v>
      </c>
      <c r="C117" s="8">
        <v>45009</v>
      </c>
      <c r="D117" s="9" t="s">
        <v>122</v>
      </c>
      <c r="E117" s="9" t="s">
        <v>50</v>
      </c>
      <c r="F117" s="10" t="s">
        <v>53</v>
      </c>
      <c r="G117" s="11">
        <v>2</v>
      </c>
      <c r="H117" s="10" t="s">
        <v>35</v>
      </c>
      <c r="I117" s="11">
        <v>23</v>
      </c>
      <c r="J117" s="12">
        <v>198</v>
      </c>
      <c r="K117" s="13">
        <f t="shared" si="1"/>
        <v>4554</v>
      </c>
    </row>
    <row r="118" spans="2:11" ht="15.5" x14ac:dyDescent="0.35">
      <c r="B118" s="7" t="s">
        <v>123</v>
      </c>
      <c r="C118" s="8">
        <v>45010</v>
      </c>
      <c r="D118" s="9" t="s">
        <v>75</v>
      </c>
      <c r="E118" s="9" t="s">
        <v>43</v>
      </c>
      <c r="F118" s="10" t="s">
        <v>34</v>
      </c>
      <c r="G118" s="11">
        <v>1</v>
      </c>
      <c r="H118" s="10" t="s">
        <v>60</v>
      </c>
      <c r="I118" s="11">
        <v>72</v>
      </c>
      <c r="J118" s="12">
        <v>160</v>
      </c>
      <c r="K118" s="13">
        <f t="shared" si="1"/>
        <v>11520</v>
      </c>
    </row>
    <row r="119" spans="2:11" ht="15.5" x14ac:dyDescent="0.35">
      <c r="B119" s="7" t="s">
        <v>123</v>
      </c>
      <c r="C119" s="8">
        <v>45010</v>
      </c>
      <c r="D119" s="9" t="s">
        <v>75</v>
      </c>
      <c r="E119" s="9" t="s">
        <v>43</v>
      </c>
      <c r="F119" s="10" t="s">
        <v>34</v>
      </c>
      <c r="G119" s="11">
        <v>2</v>
      </c>
      <c r="H119" s="10" t="s">
        <v>60</v>
      </c>
      <c r="I119" s="11">
        <v>58</v>
      </c>
      <c r="J119" s="12">
        <v>144</v>
      </c>
      <c r="K119" s="13">
        <f t="shared" si="1"/>
        <v>8352</v>
      </c>
    </row>
    <row r="120" spans="2:11" ht="15.5" x14ac:dyDescent="0.35">
      <c r="B120" s="7" t="s">
        <v>124</v>
      </c>
      <c r="C120" s="8">
        <v>45011</v>
      </c>
      <c r="D120" s="9" t="s">
        <v>52</v>
      </c>
      <c r="E120" s="9" t="s">
        <v>38</v>
      </c>
      <c r="F120" s="10" t="s">
        <v>22</v>
      </c>
      <c r="G120" s="11">
        <v>2</v>
      </c>
      <c r="H120" s="10" t="s">
        <v>14</v>
      </c>
      <c r="I120" s="11">
        <v>52</v>
      </c>
      <c r="J120" s="12">
        <v>118</v>
      </c>
      <c r="K120" s="13">
        <f t="shared" si="1"/>
        <v>6136</v>
      </c>
    </row>
    <row r="121" spans="2:11" ht="15.5" x14ac:dyDescent="0.35">
      <c r="B121" s="7" t="s">
        <v>125</v>
      </c>
      <c r="C121" s="8">
        <v>45011</v>
      </c>
      <c r="D121" s="9" t="s">
        <v>46</v>
      </c>
      <c r="E121" s="9" t="s">
        <v>47</v>
      </c>
      <c r="F121" s="10" t="s">
        <v>39</v>
      </c>
      <c r="G121" s="11">
        <v>1</v>
      </c>
      <c r="H121" s="10" t="s">
        <v>60</v>
      </c>
      <c r="I121" s="11">
        <v>8</v>
      </c>
      <c r="J121" s="12">
        <v>170</v>
      </c>
      <c r="K121" s="13">
        <f t="shared" si="1"/>
        <v>1360</v>
      </c>
    </row>
    <row r="122" spans="2:11" ht="15.5" x14ac:dyDescent="0.35">
      <c r="B122" s="7" t="s">
        <v>126</v>
      </c>
      <c r="C122" s="8">
        <v>45016</v>
      </c>
      <c r="D122" s="9" t="s">
        <v>67</v>
      </c>
      <c r="E122" s="9" t="s">
        <v>17</v>
      </c>
      <c r="F122" s="10" t="s">
        <v>58</v>
      </c>
      <c r="G122" s="11">
        <v>1</v>
      </c>
      <c r="H122" s="10" t="s">
        <v>40</v>
      </c>
      <c r="I122" s="11">
        <v>27</v>
      </c>
      <c r="J122" s="12">
        <v>100</v>
      </c>
      <c r="K122" s="13">
        <f t="shared" si="1"/>
        <v>2700</v>
      </c>
    </row>
    <row r="123" spans="2:11" ht="15.5" x14ac:dyDescent="0.35">
      <c r="B123" s="7" t="s">
        <v>126</v>
      </c>
      <c r="C123" s="8">
        <v>45016</v>
      </c>
      <c r="D123" s="9" t="s">
        <v>67</v>
      </c>
      <c r="E123" s="9" t="s">
        <v>17</v>
      </c>
      <c r="F123" s="10" t="s">
        <v>34</v>
      </c>
      <c r="G123" s="11">
        <v>1</v>
      </c>
      <c r="H123" s="10" t="s">
        <v>40</v>
      </c>
      <c r="I123" s="11">
        <v>21</v>
      </c>
      <c r="J123" s="12">
        <v>160</v>
      </c>
      <c r="K123" s="13">
        <f t="shared" si="1"/>
        <v>3360</v>
      </c>
    </row>
    <row r="124" spans="2:11" ht="15.5" x14ac:dyDescent="0.35">
      <c r="B124" s="7" t="s">
        <v>127</v>
      </c>
      <c r="C124" s="8">
        <v>45017</v>
      </c>
      <c r="D124" s="9" t="s">
        <v>92</v>
      </c>
      <c r="E124" s="9" t="s">
        <v>33</v>
      </c>
      <c r="F124" s="10" t="s">
        <v>39</v>
      </c>
      <c r="G124" s="11">
        <v>1</v>
      </c>
      <c r="H124" s="10" t="s">
        <v>27</v>
      </c>
      <c r="I124" s="11">
        <v>13</v>
      </c>
      <c r="J124" s="12">
        <v>170</v>
      </c>
      <c r="K124" s="13">
        <f t="shared" si="1"/>
        <v>2210</v>
      </c>
    </row>
    <row r="125" spans="2:11" ht="15.5" x14ac:dyDescent="0.35">
      <c r="B125" s="7" t="s">
        <v>128</v>
      </c>
      <c r="C125" s="8">
        <v>45018</v>
      </c>
      <c r="D125" s="9" t="s">
        <v>46</v>
      </c>
      <c r="E125" s="9" t="s">
        <v>47</v>
      </c>
      <c r="F125" s="10" t="s">
        <v>18</v>
      </c>
      <c r="G125" s="11">
        <v>2</v>
      </c>
      <c r="H125" s="10" t="s">
        <v>60</v>
      </c>
      <c r="I125" s="11">
        <v>22</v>
      </c>
      <c r="J125" s="12">
        <v>126</v>
      </c>
      <c r="K125" s="13">
        <f t="shared" si="1"/>
        <v>2772</v>
      </c>
    </row>
    <row r="126" spans="2:11" ht="15.5" x14ac:dyDescent="0.35">
      <c r="B126" s="7" t="s">
        <v>128</v>
      </c>
      <c r="C126" s="8">
        <v>45018</v>
      </c>
      <c r="D126" s="9" t="s">
        <v>46</v>
      </c>
      <c r="E126" s="9" t="s">
        <v>47</v>
      </c>
      <c r="F126" s="10" t="s">
        <v>39</v>
      </c>
      <c r="G126" s="11">
        <v>1</v>
      </c>
      <c r="H126" s="10" t="s">
        <v>60</v>
      </c>
      <c r="I126" s="11">
        <v>35</v>
      </c>
      <c r="J126" s="12">
        <v>170</v>
      </c>
      <c r="K126" s="13">
        <f t="shared" si="1"/>
        <v>5950</v>
      </c>
    </row>
    <row r="127" spans="2:11" ht="15.5" x14ac:dyDescent="0.35">
      <c r="B127" s="7" t="s">
        <v>129</v>
      </c>
      <c r="C127" s="8">
        <v>45018</v>
      </c>
      <c r="D127" s="9" t="s">
        <v>55</v>
      </c>
      <c r="E127" s="9" t="s">
        <v>17</v>
      </c>
      <c r="F127" s="10" t="s">
        <v>34</v>
      </c>
      <c r="G127" s="11">
        <v>2</v>
      </c>
      <c r="H127" s="10" t="s">
        <v>14</v>
      </c>
      <c r="I127" s="11">
        <v>14</v>
      </c>
      <c r="J127" s="12">
        <v>144</v>
      </c>
      <c r="K127" s="13">
        <f t="shared" si="1"/>
        <v>2016</v>
      </c>
    </row>
    <row r="128" spans="2:11" ht="15.5" x14ac:dyDescent="0.35">
      <c r="B128" s="7" t="s">
        <v>130</v>
      </c>
      <c r="C128" s="8">
        <v>45019</v>
      </c>
      <c r="D128" s="9" t="s">
        <v>131</v>
      </c>
      <c r="E128" s="9" t="s">
        <v>17</v>
      </c>
      <c r="F128" s="10" t="s">
        <v>18</v>
      </c>
      <c r="G128" s="11">
        <v>1</v>
      </c>
      <c r="H128" s="10" t="s">
        <v>27</v>
      </c>
      <c r="I128" s="11">
        <v>39</v>
      </c>
      <c r="J128" s="12">
        <v>140</v>
      </c>
      <c r="K128" s="13">
        <f t="shared" si="1"/>
        <v>5460</v>
      </c>
    </row>
    <row r="129" spans="2:11" ht="15.5" x14ac:dyDescent="0.35">
      <c r="B129" s="7" t="s">
        <v>132</v>
      </c>
      <c r="C129" s="8">
        <v>45020</v>
      </c>
      <c r="D129" s="9" t="s">
        <v>32</v>
      </c>
      <c r="E129" s="9" t="s">
        <v>33</v>
      </c>
      <c r="F129" s="10" t="s">
        <v>58</v>
      </c>
      <c r="G129" s="11">
        <v>1</v>
      </c>
      <c r="H129" s="10" t="s">
        <v>60</v>
      </c>
      <c r="I129" s="11">
        <v>54</v>
      </c>
      <c r="J129" s="12">
        <v>100</v>
      </c>
      <c r="K129" s="13">
        <f t="shared" si="1"/>
        <v>5400</v>
      </c>
    </row>
    <row r="130" spans="2:11" ht="15.5" x14ac:dyDescent="0.35">
      <c r="B130" s="7" t="s">
        <v>132</v>
      </c>
      <c r="C130" s="8">
        <v>45020</v>
      </c>
      <c r="D130" s="9" t="s">
        <v>32</v>
      </c>
      <c r="E130" s="9" t="s">
        <v>33</v>
      </c>
      <c r="F130" s="10" t="s">
        <v>13</v>
      </c>
      <c r="G130" s="11">
        <v>1</v>
      </c>
      <c r="H130" s="10" t="s">
        <v>40</v>
      </c>
      <c r="I130" s="11">
        <v>8</v>
      </c>
      <c r="J130" s="12">
        <v>150</v>
      </c>
      <c r="K130" s="13">
        <f t="shared" si="1"/>
        <v>1200</v>
      </c>
    </row>
    <row r="131" spans="2:11" ht="15.5" x14ac:dyDescent="0.35">
      <c r="B131" s="7" t="s">
        <v>133</v>
      </c>
      <c r="C131" s="8">
        <v>45021</v>
      </c>
      <c r="D131" s="9" t="s">
        <v>29</v>
      </c>
      <c r="E131" s="9" t="s">
        <v>17</v>
      </c>
      <c r="F131" s="10" t="s">
        <v>58</v>
      </c>
      <c r="G131" s="11">
        <v>1</v>
      </c>
      <c r="H131" s="10" t="s">
        <v>60</v>
      </c>
      <c r="I131" s="11">
        <v>15</v>
      </c>
      <c r="J131" s="12">
        <v>100</v>
      </c>
      <c r="K131" s="13">
        <f t="shared" si="1"/>
        <v>1500</v>
      </c>
    </row>
    <row r="132" spans="2:11" ht="15.5" x14ac:dyDescent="0.35">
      <c r="B132" s="7" t="s">
        <v>134</v>
      </c>
      <c r="C132" s="8">
        <v>45022</v>
      </c>
      <c r="D132" s="9" t="s">
        <v>16</v>
      </c>
      <c r="E132" s="9" t="s">
        <v>17</v>
      </c>
      <c r="F132" s="10" t="s">
        <v>13</v>
      </c>
      <c r="G132" s="11">
        <v>3</v>
      </c>
      <c r="H132" s="10" t="s">
        <v>60</v>
      </c>
      <c r="I132" s="11">
        <v>34</v>
      </c>
      <c r="J132" s="12">
        <v>120</v>
      </c>
      <c r="K132" s="13">
        <f t="shared" si="1"/>
        <v>4080</v>
      </c>
    </row>
    <row r="133" spans="2:11" ht="15.5" x14ac:dyDescent="0.35">
      <c r="B133" s="7" t="s">
        <v>135</v>
      </c>
      <c r="C133" s="8">
        <v>45024</v>
      </c>
      <c r="D133" s="9" t="s">
        <v>131</v>
      </c>
      <c r="E133" s="9" t="s">
        <v>17</v>
      </c>
      <c r="F133" s="10" t="s">
        <v>53</v>
      </c>
      <c r="G133" s="11">
        <v>2</v>
      </c>
      <c r="H133" s="10" t="s">
        <v>40</v>
      </c>
      <c r="I133" s="11">
        <v>50</v>
      </c>
      <c r="J133" s="12">
        <v>198</v>
      </c>
      <c r="K133" s="13">
        <f t="shared" si="1"/>
        <v>9900</v>
      </c>
    </row>
    <row r="134" spans="2:11" ht="15.5" x14ac:dyDescent="0.35">
      <c r="B134" s="7" t="s">
        <v>136</v>
      </c>
      <c r="C134" s="8">
        <v>45025</v>
      </c>
      <c r="D134" s="9" t="s">
        <v>29</v>
      </c>
      <c r="E134" s="9" t="s">
        <v>17</v>
      </c>
      <c r="F134" s="10" t="s">
        <v>58</v>
      </c>
      <c r="G134" s="11">
        <v>1</v>
      </c>
      <c r="H134" s="10" t="s">
        <v>14</v>
      </c>
      <c r="I134" s="11">
        <v>35</v>
      </c>
      <c r="J134" s="12">
        <v>100</v>
      </c>
      <c r="K134" s="13">
        <f t="shared" si="1"/>
        <v>3500</v>
      </c>
    </row>
    <row r="135" spans="2:11" ht="15.5" x14ac:dyDescent="0.35">
      <c r="B135" s="7" t="s">
        <v>137</v>
      </c>
      <c r="C135" s="8">
        <v>45026</v>
      </c>
      <c r="D135" s="9" t="s">
        <v>57</v>
      </c>
      <c r="E135" s="9" t="s">
        <v>43</v>
      </c>
      <c r="F135" s="10" t="s">
        <v>58</v>
      </c>
      <c r="G135" s="11">
        <v>1</v>
      </c>
      <c r="H135" s="10" t="s">
        <v>30</v>
      </c>
      <c r="I135" s="11">
        <v>30</v>
      </c>
      <c r="J135" s="12">
        <v>100</v>
      </c>
      <c r="K135" s="13">
        <f t="shared" si="1"/>
        <v>3000</v>
      </c>
    </row>
    <row r="136" spans="2:11" ht="15.5" x14ac:dyDescent="0.35">
      <c r="B136" s="7" t="s">
        <v>137</v>
      </c>
      <c r="C136" s="8">
        <v>45026</v>
      </c>
      <c r="D136" s="9" t="s">
        <v>57</v>
      </c>
      <c r="E136" s="9" t="s">
        <v>43</v>
      </c>
      <c r="F136" s="10" t="s">
        <v>39</v>
      </c>
      <c r="G136" s="11">
        <v>1</v>
      </c>
      <c r="H136" s="10" t="s">
        <v>30</v>
      </c>
      <c r="I136" s="11">
        <v>36</v>
      </c>
      <c r="J136" s="12">
        <v>170</v>
      </c>
      <c r="K136" s="13">
        <f t="shared" si="1"/>
        <v>6120</v>
      </c>
    </row>
    <row r="137" spans="2:11" ht="15.5" x14ac:dyDescent="0.35">
      <c r="B137" s="7" t="s">
        <v>138</v>
      </c>
      <c r="C137" s="8">
        <v>45027</v>
      </c>
      <c r="D137" s="9" t="s">
        <v>52</v>
      </c>
      <c r="E137" s="9" t="s">
        <v>38</v>
      </c>
      <c r="F137" s="10" t="s">
        <v>53</v>
      </c>
      <c r="G137" s="11">
        <v>1</v>
      </c>
      <c r="H137" s="10" t="s">
        <v>40</v>
      </c>
      <c r="I137" s="11">
        <v>20</v>
      </c>
      <c r="J137" s="12">
        <v>220</v>
      </c>
      <c r="K137" s="13">
        <f t="shared" si="1"/>
        <v>4400</v>
      </c>
    </row>
    <row r="138" spans="2:11" ht="15.5" x14ac:dyDescent="0.35">
      <c r="B138" s="7" t="s">
        <v>139</v>
      </c>
      <c r="C138" s="8">
        <v>45030</v>
      </c>
      <c r="D138" s="9" t="s">
        <v>49</v>
      </c>
      <c r="E138" s="9" t="s">
        <v>50</v>
      </c>
      <c r="F138" s="10" t="s">
        <v>58</v>
      </c>
      <c r="G138" s="11">
        <v>2</v>
      </c>
      <c r="H138" s="10" t="s">
        <v>19</v>
      </c>
      <c r="I138" s="11">
        <v>75</v>
      </c>
      <c r="J138" s="12">
        <v>90</v>
      </c>
      <c r="K138" s="13">
        <f t="shared" si="1"/>
        <v>6750</v>
      </c>
    </row>
    <row r="139" spans="2:11" ht="15.5" x14ac:dyDescent="0.35">
      <c r="B139" s="7" t="s">
        <v>139</v>
      </c>
      <c r="C139" s="8">
        <v>45030</v>
      </c>
      <c r="D139" s="9" t="s">
        <v>49</v>
      </c>
      <c r="E139" s="9" t="s">
        <v>50</v>
      </c>
      <c r="F139" s="10" t="s">
        <v>20</v>
      </c>
      <c r="G139" s="11">
        <v>1</v>
      </c>
      <c r="H139" s="10" t="s">
        <v>19</v>
      </c>
      <c r="I139" s="11">
        <v>13</v>
      </c>
      <c r="J139" s="12">
        <v>190</v>
      </c>
      <c r="K139" s="13">
        <f t="shared" si="1"/>
        <v>2470</v>
      </c>
    </row>
    <row r="140" spans="2:11" ht="15.5" x14ac:dyDescent="0.35">
      <c r="B140" s="7" t="s">
        <v>140</v>
      </c>
      <c r="C140" s="8">
        <v>45030</v>
      </c>
      <c r="D140" s="9" t="s">
        <v>11</v>
      </c>
      <c r="E140" s="9" t="s">
        <v>12</v>
      </c>
      <c r="F140" s="10" t="s">
        <v>25</v>
      </c>
      <c r="G140" s="11">
        <v>2</v>
      </c>
      <c r="H140" s="10" t="s">
        <v>60</v>
      </c>
      <c r="I140" s="11">
        <v>68</v>
      </c>
      <c r="J140" s="12">
        <v>84</v>
      </c>
      <c r="K140" s="13">
        <f t="shared" si="1"/>
        <v>5712</v>
      </c>
    </row>
    <row r="141" spans="2:11" ht="15.5" x14ac:dyDescent="0.35">
      <c r="B141" s="7" t="s">
        <v>141</v>
      </c>
      <c r="C141" s="8">
        <v>45031</v>
      </c>
      <c r="D141" s="9" t="s">
        <v>57</v>
      </c>
      <c r="E141" s="9" t="s">
        <v>43</v>
      </c>
      <c r="F141" s="10" t="s">
        <v>13</v>
      </c>
      <c r="G141" s="11">
        <v>1</v>
      </c>
      <c r="H141" s="10" t="s">
        <v>40</v>
      </c>
      <c r="I141" s="11">
        <v>69</v>
      </c>
      <c r="J141" s="12">
        <v>150</v>
      </c>
      <c r="K141" s="13">
        <f t="shared" si="1"/>
        <v>10350</v>
      </c>
    </row>
    <row r="142" spans="2:11" ht="15.5" x14ac:dyDescent="0.35">
      <c r="B142" s="7" t="s">
        <v>142</v>
      </c>
      <c r="C142" s="8">
        <v>45032</v>
      </c>
      <c r="D142" s="9" t="s">
        <v>75</v>
      </c>
      <c r="E142" s="9" t="s">
        <v>43</v>
      </c>
      <c r="F142" s="10" t="s">
        <v>22</v>
      </c>
      <c r="G142" s="11">
        <v>1</v>
      </c>
      <c r="H142" s="10" t="s">
        <v>27</v>
      </c>
      <c r="I142" s="11">
        <v>40</v>
      </c>
      <c r="J142" s="12">
        <v>130</v>
      </c>
      <c r="K142" s="13">
        <f t="shared" si="1"/>
        <v>5200</v>
      </c>
    </row>
    <row r="143" spans="2:11" ht="15.5" x14ac:dyDescent="0.35">
      <c r="B143" s="7" t="s">
        <v>142</v>
      </c>
      <c r="C143" s="8">
        <v>45032</v>
      </c>
      <c r="D143" s="9" t="s">
        <v>75</v>
      </c>
      <c r="E143" s="9" t="s">
        <v>43</v>
      </c>
      <c r="F143" s="10" t="s">
        <v>13</v>
      </c>
      <c r="G143" s="11">
        <v>2</v>
      </c>
      <c r="H143" s="10" t="s">
        <v>27</v>
      </c>
      <c r="I143" s="11">
        <v>61</v>
      </c>
      <c r="J143" s="12">
        <v>136</v>
      </c>
      <c r="K143" s="13">
        <f t="shared" si="1"/>
        <v>8296</v>
      </c>
    </row>
    <row r="144" spans="2:11" ht="15.5" x14ac:dyDescent="0.35">
      <c r="B144" s="7" t="s">
        <v>143</v>
      </c>
      <c r="C144" s="8">
        <v>45032</v>
      </c>
      <c r="D144" s="9" t="s">
        <v>42</v>
      </c>
      <c r="E144" s="9" t="s">
        <v>43</v>
      </c>
      <c r="F144" s="10" t="s">
        <v>22</v>
      </c>
      <c r="G144" s="11">
        <v>2</v>
      </c>
      <c r="H144" s="10" t="s">
        <v>27</v>
      </c>
      <c r="I144" s="11">
        <v>25</v>
      </c>
      <c r="J144" s="12">
        <v>118</v>
      </c>
      <c r="K144" s="13">
        <f t="shared" si="1"/>
        <v>2950</v>
      </c>
    </row>
    <row r="145" spans="2:11" ht="15.5" x14ac:dyDescent="0.35">
      <c r="B145" s="7" t="s">
        <v>144</v>
      </c>
      <c r="C145" s="8">
        <v>45033</v>
      </c>
      <c r="D145" s="9" t="s">
        <v>145</v>
      </c>
      <c r="E145" s="9" t="s">
        <v>24</v>
      </c>
      <c r="F145" s="10" t="s">
        <v>39</v>
      </c>
      <c r="G145" s="11">
        <v>3</v>
      </c>
      <c r="H145" s="10" t="s">
        <v>30</v>
      </c>
      <c r="I145" s="11">
        <v>41</v>
      </c>
      <c r="J145" s="12">
        <v>136</v>
      </c>
      <c r="K145" s="13">
        <f t="shared" si="1"/>
        <v>5576</v>
      </c>
    </row>
    <row r="146" spans="2:11" ht="15.5" x14ac:dyDescent="0.35">
      <c r="B146" s="7" t="s">
        <v>146</v>
      </c>
      <c r="C146" s="8">
        <v>45034</v>
      </c>
      <c r="D146" s="9" t="s">
        <v>67</v>
      </c>
      <c r="E146" s="9" t="s">
        <v>17</v>
      </c>
      <c r="F146" s="10" t="s">
        <v>58</v>
      </c>
      <c r="G146" s="11">
        <v>1</v>
      </c>
      <c r="H146" s="10" t="s">
        <v>60</v>
      </c>
      <c r="I146" s="11">
        <v>72</v>
      </c>
      <c r="J146" s="12">
        <v>100</v>
      </c>
      <c r="K146" s="13">
        <f t="shared" si="1"/>
        <v>7200</v>
      </c>
    </row>
    <row r="147" spans="2:11" ht="15.5" x14ac:dyDescent="0.35">
      <c r="B147" s="7" t="s">
        <v>147</v>
      </c>
      <c r="C147" s="8">
        <v>45035</v>
      </c>
      <c r="D147" s="9" t="s">
        <v>145</v>
      </c>
      <c r="E147" s="9" t="s">
        <v>24</v>
      </c>
      <c r="F147" s="10" t="s">
        <v>18</v>
      </c>
      <c r="G147" s="11">
        <v>1</v>
      </c>
      <c r="H147" s="10" t="s">
        <v>35</v>
      </c>
      <c r="I147" s="11">
        <v>51</v>
      </c>
      <c r="J147" s="12">
        <v>140</v>
      </c>
      <c r="K147" s="13">
        <f t="shared" ref="K147:K210" si="2">I147*J147</f>
        <v>7140</v>
      </c>
    </row>
    <row r="148" spans="2:11" ht="15.5" x14ac:dyDescent="0.35">
      <c r="B148" s="7" t="s">
        <v>147</v>
      </c>
      <c r="C148" s="8">
        <v>45035</v>
      </c>
      <c r="D148" s="9" t="s">
        <v>145</v>
      </c>
      <c r="E148" s="9" t="s">
        <v>24</v>
      </c>
      <c r="F148" s="10" t="s">
        <v>22</v>
      </c>
      <c r="G148" s="11">
        <v>2</v>
      </c>
      <c r="H148" s="10" t="s">
        <v>35</v>
      </c>
      <c r="I148" s="11">
        <v>52</v>
      </c>
      <c r="J148" s="12">
        <v>118</v>
      </c>
      <c r="K148" s="13">
        <f t="shared" si="2"/>
        <v>6136</v>
      </c>
    </row>
    <row r="149" spans="2:11" ht="15.5" x14ac:dyDescent="0.35">
      <c r="B149" s="7" t="s">
        <v>148</v>
      </c>
      <c r="C149" s="8">
        <v>45036</v>
      </c>
      <c r="D149" s="9" t="s">
        <v>67</v>
      </c>
      <c r="E149" s="9" t="s">
        <v>17</v>
      </c>
      <c r="F149" s="10" t="s">
        <v>13</v>
      </c>
      <c r="G149" s="11">
        <v>3</v>
      </c>
      <c r="H149" s="10" t="s">
        <v>35</v>
      </c>
      <c r="I149" s="11">
        <v>71</v>
      </c>
      <c r="J149" s="12">
        <v>120</v>
      </c>
      <c r="K149" s="13">
        <f t="shared" si="2"/>
        <v>8520</v>
      </c>
    </row>
    <row r="150" spans="2:11" ht="15.5" x14ac:dyDescent="0.35">
      <c r="B150" s="7" t="s">
        <v>149</v>
      </c>
      <c r="C150" s="8">
        <v>45036</v>
      </c>
      <c r="D150" s="9" t="s">
        <v>77</v>
      </c>
      <c r="E150" s="9" t="s">
        <v>43</v>
      </c>
      <c r="F150" s="10" t="s">
        <v>22</v>
      </c>
      <c r="G150" s="11">
        <v>1</v>
      </c>
      <c r="H150" s="10" t="s">
        <v>40</v>
      </c>
      <c r="I150" s="11">
        <v>30</v>
      </c>
      <c r="J150" s="12">
        <v>130</v>
      </c>
      <c r="K150" s="13">
        <f t="shared" si="2"/>
        <v>3900</v>
      </c>
    </row>
    <row r="151" spans="2:11" ht="15.5" x14ac:dyDescent="0.35">
      <c r="B151" s="7" t="s">
        <v>149</v>
      </c>
      <c r="C151" s="8">
        <v>45036</v>
      </c>
      <c r="D151" s="9" t="s">
        <v>77</v>
      </c>
      <c r="E151" s="9" t="s">
        <v>43</v>
      </c>
      <c r="F151" s="10" t="s">
        <v>13</v>
      </c>
      <c r="G151" s="11">
        <v>2</v>
      </c>
      <c r="H151" s="10" t="s">
        <v>40</v>
      </c>
      <c r="I151" s="11">
        <v>53</v>
      </c>
      <c r="J151" s="12">
        <v>136</v>
      </c>
      <c r="K151" s="13">
        <f t="shared" si="2"/>
        <v>7208</v>
      </c>
    </row>
    <row r="152" spans="2:11" ht="15.5" x14ac:dyDescent="0.35">
      <c r="B152" s="7" t="s">
        <v>150</v>
      </c>
      <c r="C152" s="8">
        <v>45037</v>
      </c>
      <c r="D152" s="9" t="s">
        <v>16</v>
      </c>
      <c r="E152" s="9" t="s">
        <v>17</v>
      </c>
      <c r="F152" s="10" t="s">
        <v>58</v>
      </c>
      <c r="G152" s="11">
        <v>1</v>
      </c>
      <c r="H152" s="10" t="s">
        <v>19</v>
      </c>
      <c r="I152" s="11">
        <v>41</v>
      </c>
      <c r="J152" s="12">
        <v>100</v>
      </c>
      <c r="K152" s="13">
        <f t="shared" si="2"/>
        <v>4100</v>
      </c>
    </row>
    <row r="153" spans="2:11" ht="15.5" x14ac:dyDescent="0.35">
      <c r="B153" s="7" t="s">
        <v>150</v>
      </c>
      <c r="C153" s="8">
        <v>45037</v>
      </c>
      <c r="D153" s="9" t="s">
        <v>16</v>
      </c>
      <c r="E153" s="9" t="s">
        <v>17</v>
      </c>
      <c r="F153" s="10" t="s">
        <v>34</v>
      </c>
      <c r="G153" s="11">
        <v>1</v>
      </c>
      <c r="H153" s="10" t="s">
        <v>19</v>
      </c>
      <c r="I153" s="11">
        <v>62</v>
      </c>
      <c r="J153" s="12">
        <v>160</v>
      </c>
      <c r="K153" s="13">
        <f t="shared" si="2"/>
        <v>9920</v>
      </c>
    </row>
    <row r="154" spans="2:11" ht="15.5" x14ac:dyDescent="0.35">
      <c r="B154" s="7" t="s">
        <v>150</v>
      </c>
      <c r="C154" s="8">
        <v>45037</v>
      </c>
      <c r="D154" s="9" t="s">
        <v>16</v>
      </c>
      <c r="E154" s="9" t="s">
        <v>17</v>
      </c>
      <c r="F154" s="10" t="s">
        <v>13</v>
      </c>
      <c r="G154" s="11">
        <v>2</v>
      </c>
      <c r="H154" s="10" t="s">
        <v>19</v>
      </c>
      <c r="I154" s="11">
        <v>21</v>
      </c>
      <c r="J154" s="12">
        <v>136</v>
      </c>
      <c r="K154" s="13">
        <f t="shared" si="2"/>
        <v>2856</v>
      </c>
    </row>
    <row r="155" spans="2:11" ht="15.5" x14ac:dyDescent="0.35">
      <c r="B155" s="7" t="s">
        <v>151</v>
      </c>
      <c r="C155" s="8">
        <v>45039</v>
      </c>
      <c r="D155" s="9" t="s">
        <v>32</v>
      </c>
      <c r="E155" s="9" t="s">
        <v>33</v>
      </c>
      <c r="F155" s="10" t="s">
        <v>34</v>
      </c>
      <c r="G155" s="11">
        <v>3</v>
      </c>
      <c r="H155" s="10" t="s">
        <v>60</v>
      </c>
      <c r="I155" s="11">
        <v>45</v>
      </c>
      <c r="J155" s="12">
        <v>128</v>
      </c>
      <c r="K155" s="13">
        <f t="shared" si="2"/>
        <v>5760</v>
      </c>
    </row>
    <row r="156" spans="2:11" ht="15.5" x14ac:dyDescent="0.35">
      <c r="B156" s="7" t="s">
        <v>151</v>
      </c>
      <c r="C156" s="8">
        <v>45039</v>
      </c>
      <c r="D156" s="9" t="s">
        <v>32</v>
      </c>
      <c r="E156" s="9" t="s">
        <v>33</v>
      </c>
      <c r="F156" s="10" t="s">
        <v>53</v>
      </c>
      <c r="G156" s="11">
        <v>1</v>
      </c>
      <c r="H156" s="10" t="s">
        <v>35</v>
      </c>
      <c r="I156" s="11">
        <v>37</v>
      </c>
      <c r="J156" s="12">
        <v>220</v>
      </c>
      <c r="K156" s="13">
        <f t="shared" si="2"/>
        <v>8140</v>
      </c>
    </row>
    <row r="157" spans="2:11" ht="15.5" x14ac:dyDescent="0.35">
      <c r="B157" s="7" t="s">
        <v>152</v>
      </c>
      <c r="C157" s="8">
        <v>45040</v>
      </c>
      <c r="D157" s="9" t="s">
        <v>75</v>
      </c>
      <c r="E157" s="9" t="s">
        <v>43</v>
      </c>
      <c r="F157" s="10" t="s">
        <v>34</v>
      </c>
      <c r="G157" s="11">
        <v>1</v>
      </c>
      <c r="H157" s="10" t="s">
        <v>60</v>
      </c>
      <c r="I157" s="11">
        <v>29</v>
      </c>
      <c r="J157" s="12">
        <v>160</v>
      </c>
      <c r="K157" s="13">
        <f t="shared" si="2"/>
        <v>4640</v>
      </c>
    </row>
    <row r="158" spans="2:11" ht="15.5" x14ac:dyDescent="0.35">
      <c r="B158" s="7" t="s">
        <v>152</v>
      </c>
      <c r="C158" s="8">
        <v>45040</v>
      </c>
      <c r="D158" s="9" t="s">
        <v>75</v>
      </c>
      <c r="E158" s="9" t="s">
        <v>43</v>
      </c>
      <c r="F158" s="10" t="s">
        <v>25</v>
      </c>
      <c r="G158" s="11">
        <v>3</v>
      </c>
      <c r="H158" s="10" t="s">
        <v>60</v>
      </c>
      <c r="I158" s="11">
        <v>63</v>
      </c>
      <c r="J158" s="12">
        <v>76</v>
      </c>
      <c r="K158" s="13">
        <f t="shared" si="2"/>
        <v>4788</v>
      </c>
    </row>
    <row r="159" spans="2:11" ht="15.5" x14ac:dyDescent="0.35">
      <c r="B159" s="7" t="s">
        <v>152</v>
      </c>
      <c r="C159" s="8">
        <v>45040</v>
      </c>
      <c r="D159" s="9" t="s">
        <v>75</v>
      </c>
      <c r="E159" s="9" t="s">
        <v>43</v>
      </c>
      <c r="F159" s="10" t="s">
        <v>53</v>
      </c>
      <c r="G159" s="11">
        <v>1</v>
      </c>
      <c r="H159" s="10" t="s">
        <v>60</v>
      </c>
      <c r="I159" s="11">
        <v>43</v>
      </c>
      <c r="J159" s="12">
        <v>220</v>
      </c>
      <c r="K159" s="13">
        <f t="shared" si="2"/>
        <v>9460</v>
      </c>
    </row>
    <row r="160" spans="2:11" ht="15.5" x14ac:dyDescent="0.35">
      <c r="B160" s="7" t="s">
        <v>153</v>
      </c>
      <c r="C160" s="8">
        <v>45041</v>
      </c>
      <c r="D160" s="9" t="s">
        <v>19</v>
      </c>
      <c r="E160" s="9" t="s">
        <v>24</v>
      </c>
      <c r="F160" s="10" t="s">
        <v>22</v>
      </c>
      <c r="G160" s="11">
        <v>2</v>
      </c>
      <c r="H160" s="10" t="s">
        <v>14</v>
      </c>
      <c r="I160" s="11">
        <v>65</v>
      </c>
      <c r="J160" s="12">
        <v>118</v>
      </c>
      <c r="K160" s="13">
        <f t="shared" si="2"/>
        <v>7670</v>
      </c>
    </row>
    <row r="161" spans="2:11" ht="15.5" x14ac:dyDescent="0.35">
      <c r="B161" s="7" t="s">
        <v>154</v>
      </c>
      <c r="C161" s="8">
        <v>45041</v>
      </c>
      <c r="D161" s="9" t="s">
        <v>70</v>
      </c>
      <c r="E161" s="9" t="s">
        <v>47</v>
      </c>
      <c r="F161" s="10" t="s">
        <v>18</v>
      </c>
      <c r="G161" s="11">
        <v>1</v>
      </c>
      <c r="H161" s="10" t="s">
        <v>40</v>
      </c>
      <c r="I161" s="11">
        <v>31</v>
      </c>
      <c r="J161" s="12">
        <v>140</v>
      </c>
      <c r="K161" s="13">
        <f t="shared" si="2"/>
        <v>4340</v>
      </c>
    </row>
    <row r="162" spans="2:11" ht="15.5" x14ac:dyDescent="0.35">
      <c r="B162" s="7" t="s">
        <v>154</v>
      </c>
      <c r="C162" s="8">
        <v>45041</v>
      </c>
      <c r="D162" s="9" t="s">
        <v>70</v>
      </c>
      <c r="E162" s="9" t="s">
        <v>47</v>
      </c>
      <c r="F162" s="10" t="s">
        <v>22</v>
      </c>
      <c r="G162" s="11">
        <v>1</v>
      </c>
      <c r="H162" s="10" t="s">
        <v>40</v>
      </c>
      <c r="I162" s="11">
        <v>36</v>
      </c>
      <c r="J162" s="12">
        <v>130</v>
      </c>
      <c r="K162" s="13">
        <f t="shared" si="2"/>
        <v>4680</v>
      </c>
    </row>
    <row r="163" spans="2:11" ht="15.5" x14ac:dyDescent="0.35">
      <c r="B163" s="7" t="s">
        <v>155</v>
      </c>
      <c r="C163" s="8">
        <v>45042</v>
      </c>
      <c r="D163" s="9" t="s">
        <v>131</v>
      </c>
      <c r="E163" s="9" t="s">
        <v>17</v>
      </c>
      <c r="F163" s="10" t="s">
        <v>13</v>
      </c>
      <c r="G163" s="11">
        <v>2</v>
      </c>
      <c r="H163" s="10" t="s">
        <v>60</v>
      </c>
      <c r="I163" s="11">
        <v>70</v>
      </c>
      <c r="J163" s="12">
        <v>136</v>
      </c>
      <c r="K163" s="13">
        <f t="shared" si="2"/>
        <v>9520</v>
      </c>
    </row>
    <row r="164" spans="2:11" ht="15.5" x14ac:dyDescent="0.35">
      <c r="B164" s="7" t="s">
        <v>156</v>
      </c>
      <c r="C164" s="8">
        <v>45043</v>
      </c>
      <c r="D164" s="9" t="s">
        <v>92</v>
      </c>
      <c r="E164" s="9" t="s">
        <v>33</v>
      </c>
      <c r="F164" s="10" t="s">
        <v>18</v>
      </c>
      <c r="G164" s="11">
        <v>1</v>
      </c>
      <c r="H164" s="10" t="s">
        <v>40</v>
      </c>
      <c r="I164" s="11">
        <v>15</v>
      </c>
      <c r="J164" s="12">
        <v>140</v>
      </c>
      <c r="K164" s="13">
        <f t="shared" si="2"/>
        <v>2100</v>
      </c>
    </row>
    <row r="165" spans="2:11" ht="15.5" x14ac:dyDescent="0.35">
      <c r="B165" s="7" t="s">
        <v>156</v>
      </c>
      <c r="C165" s="8">
        <v>45043</v>
      </c>
      <c r="D165" s="9" t="s">
        <v>92</v>
      </c>
      <c r="E165" s="9" t="s">
        <v>33</v>
      </c>
      <c r="F165" s="10" t="s">
        <v>20</v>
      </c>
      <c r="G165" s="11">
        <v>3</v>
      </c>
      <c r="H165" s="10" t="s">
        <v>40</v>
      </c>
      <c r="I165" s="11">
        <v>24</v>
      </c>
      <c r="J165" s="12">
        <v>152</v>
      </c>
      <c r="K165" s="13">
        <f t="shared" si="2"/>
        <v>3648</v>
      </c>
    </row>
    <row r="166" spans="2:11" ht="15.5" x14ac:dyDescent="0.35">
      <c r="B166" s="7" t="s">
        <v>157</v>
      </c>
      <c r="C166" s="8">
        <v>45044</v>
      </c>
      <c r="D166" s="9" t="s">
        <v>57</v>
      </c>
      <c r="E166" s="9" t="s">
        <v>43</v>
      </c>
      <c r="F166" s="10" t="s">
        <v>39</v>
      </c>
      <c r="G166" s="11">
        <v>2</v>
      </c>
      <c r="H166" s="10" t="s">
        <v>27</v>
      </c>
      <c r="I166" s="11">
        <v>48</v>
      </c>
      <c r="J166" s="12">
        <v>154</v>
      </c>
      <c r="K166" s="13">
        <f t="shared" si="2"/>
        <v>7392</v>
      </c>
    </row>
    <row r="167" spans="2:11" ht="15.5" x14ac:dyDescent="0.35">
      <c r="B167" s="7" t="s">
        <v>158</v>
      </c>
      <c r="C167" s="8">
        <v>45045</v>
      </c>
      <c r="D167" s="9" t="s">
        <v>32</v>
      </c>
      <c r="E167" s="9" t="s">
        <v>33</v>
      </c>
      <c r="F167" s="10" t="s">
        <v>13</v>
      </c>
      <c r="G167" s="11">
        <v>1</v>
      </c>
      <c r="H167" s="10" t="s">
        <v>40</v>
      </c>
      <c r="I167" s="11">
        <v>37</v>
      </c>
      <c r="J167" s="12">
        <v>150</v>
      </c>
      <c r="K167" s="13">
        <f t="shared" si="2"/>
        <v>5550</v>
      </c>
    </row>
    <row r="168" spans="2:11" ht="15.5" x14ac:dyDescent="0.35">
      <c r="B168" s="7" t="s">
        <v>158</v>
      </c>
      <c r="C168" s="8">
        <v>45045</v>
      </c>
      <c r="D168" s="9" t="s">
        <v>32</v>
      </c>
      <c r="E168" s="9" t="s">
        <v>33</v>
      </c>
      <c r="F168" s="10" t="s">
        <v>13</v>
      </c>
      <c r="G168" s="11">
        <v>2</v>
      </c>
      <c r="H168" s="10" t="s">
        <v>40</v>
      </c>
      <c r="I168" s="11">
        <v>33</v>
      </c>
      <c r="J168" s="12">
        <v>136</v>
      </c>
      <c r="K168" s="13">
        <f t="shared" si="2"/>
        <v>4488</v>
      </c>
    </row>
    <row r="169" spans="2:11" ht="15.5" x14ac:dyDescent="0.35">
      <c r="B169" s="7" t="s">
        <v>159</v>
      </c>
      <c r="C169" s="8">
        <v>45046</v>
      </c>
      <c r="D169" s="9" t="s">
        <v>57</v>
      </c>
      <c r="E169" s="9" t="s">
        <v>43</v>
      </c>
      <c r="F169" s="10" t="s">
        <v>34</v>
      </c>
      <c r="G169" s="11">
        <v>2</v>
      </c>
      <c r="H169" s="10" t="s">
        <v>60</v>
      </c>
      <c r="I169" s="11">
        <v>54</v>
      </c>
      <c r="J169" s="12">
        <v>144</v>
      </c>
      <c r="K169" s="13">
        <f t="shared" si="2"/>
        <v>7776</v>
      </c>
    </row>
    <row r="170" spans="2:11" ht="15.5" x14ac:dyDescent="0.35">
      <c r="B170" s="7" t="s">
        <v>159</v>
      </c>
      <c r="C170" s="8">
        <v>45046</v>
      </c>
      <c r="D170" s="9" t="s">
        <v>57</v>
      </c>
      <c r="E170" s="9" t="s">
        <v>43</v>
      </c>
      <c r="F170" s="10" t="s">
        <v>13</v>
      </c>
      <c r="G170" s="11">
        <v>1</v>
      </c>
      <c r="H170" s="10" t="s">
        <v>60</v>
      </c>
      <c r="I170" s="11">
        <v>25</v>
      </c>
      <c r="J170" s="12">
        <v>150</v>
      </c>
      <c r="K170" s="13">
        <f t="shared" si="2"/>
        <v>3750</v>
      </c>
    </row>
    <row r="171" spans="2:11" ht="15.5" x14ac:dyDescent="0.35">
      <c r="B171" s="7" t="s">
        <v>160</v>
      </c>
      <c r="C171" s="8">
        <v>45048</v>
      </c>
      <c r="D171" s="9" t="s">
        <v>11</v>
      </c>
      <c r="E171" s="9" t="s">
        <v>12</v>
      </c>
      <c r="F171" s="10" t="s">
        <v>34</v>
      </c>
      <c r="G171" s="11">
        <v>1</v>
      </c>
      <c r="H171" s="10" t="s">
        <v>60</v>
      </c>
      <c r="I171" s="11">
        <v>36</v>
      </c>
      <c r="J171" s="12">
        <v>160</v>
      </c>
      <c r="K171" s="13">
        <f t="shared" si="2"/>
        <v>5760</v>
      </c>
    </row>
    <row r="172" spans="2:11" ht="15.5" x14ac:dyDescent="0.35">
      <c r="B172" s="7" t="s">
        <v>161</v>
      </c>
      <c r="C172" s="8">
        <v>45049</v>
      </c>
      <c r="D172" s="9" t="s">
        <v>46</v>
      </c>
      <c r="E172" s="9" t="s">
        <v>47</v>
      </c>
      <c r="F172" s="10" t="s">
        <v>58</v>
      </c>
      <c r="G172" s="11">
        <v>3</v>
      </c>
      <c r="H172" s="10" t="s">
        <v>60</v>
      </c>
      <c r="I172" s="11">
        <v>45</v>
      </c>
      <c r="J172" s="12">
        <v>80</v>
      </c>
      <c r="K172" s="13">
        <f t="shared" si="2"/>
        <v>3600</v>
      </c>
    </row>
    <row r="173" spans="2:11" ht="15.5" x14ac:dyDescent="0.35">
      <c r="B173" s="7" t="s">
        <v>161</v>
      </c>
      <c r="C173" s="8">
        <v>45049</v>
      </c>
      <c r="D173" s="9" t="s">
        <v>46</v>
      </c>
      <c r="E173" s="9" t="s">
        <v>47</v>
      </c>
      <c r="F173" s="10" t="s">
        <v>25</v>
      </c>
      <c r="G173" s="11">
        <v>2</v>
      </c>
      <c r="H173" s="10" t="s">
        <v>60</v>
      </c>
      <c r="I173" s="11">
        <v>31</v>
      </c>
      <c r="J173" s="12">
        <v>84</v>
      </c>
      <c r="K173" s="13">
        <f t="shared" si="2"/>
        <v>2604</v>
      </c>
    </row>
    <row r="174" spans="2:11" ht="15.5" x14ac:dyDescent="0.35">
      <c r="B174" s="7" t="s">
        <v>162</v>
      </c>
      <c r="C174" s="8">
        <v>45049</v>
      </c>
      <c r="D174" s="9" t="s">
        <v>46</v>
      </c>
      <c r="E174" s="9" t="s">
        <v>47</v>
      </c>
      <c r="F174" s="10" t="s">
        <v>13</v>
      </c>
      <c r="G174" s="11">
        <v>3</v>
      </c>
      <c r="H174" s="10" t="s">
        <v>30</v>
      </c>
      <c r="I174" s="11">
        <v>17</v>
      </c>
      <c r="J174" s="12">
        <v>120</v>
      </c>
      <c r="K174" s="13">
        <f t="shared" si="2"/>
        <v>2040</v>
      </c>
    </row>
    <row r="175" spans="2:11" ht="15.5" x14ac:dyDescent="0.35">
      <c r="B175" s="7" t="s">
        <v>163</v>
      </c>
      <c r="C175" s="8">
        <v>45050</v>
      </c>
      <c r="D175" s="9" t="s">
        <v>92</v>
      </c>
      <c r="E175" s="9" t="s">
        <v>33</v>
      </c>
      <c r="F175" s="10" t="s">
        <v>39</v>
      </c>
      <c r="G175" s="11">
        <v>2</v>
      </c>
      <c r="H175" s="10" t="s">
        <v>60</v>
      </c>
      <c r="I175" s="11">
        <v>37</v>
      </c>
      <c r="J175" s="12">
        <v>154</v>
      </c>
      <c r="K175" s="13">
        <f t="shared" si="2"/>
        <v>5698</v>
      </c>
    </row>
    <row r="176" spans="2:11" ht="15.5" x14ac:dyDescent="0.35">
      <c r="B176" s="7" t="s">
        <v>164</v>
      </c>
      <c r="C176" s="8">
        <v>45050</v>
      </c>
      <c r="D176" s="9" t="s">
        <v>64</v>
      </c>
      <c r="E176" s="9" t="s">
        <v>38</v>
      </c>
      <c r="F176" s="10" t="s">
        <v>34</v>
      </c>
      <c r="G176" s="11">
        <v>1</v>
      </c>
      <c r="H176" s="10" t="s">
        <v>19</v>
      </c>
      <c r="I176" s="11">
        <v>12</v>
      </c>
      <c r="J176" s="12">
        <v>160</v>
      </c>
      <c r="K176" s="13">
        <f t="shared" si="2"/>
        <v>1920</v>
      </c>
    </row>
    <row r="177" spans="2:11" ht="15.5" x14ac:dyDescent="0.35">
      <c r="B177" s="7" t="s">
        <v>165</v>
      </c>
      <c r="C177" s="8">
        <v>45052</v>
      </c>
      <c r="D177" s="9" t="s">
        <v>145</v>
      </c>
      <c r="E177" s="9" t="s">
        <v>24</v>
      </c>
      <c r="F177" s="10" t="s">
        <v>25</v>
      </c>
      <c r="G177" s="11">
        <v>1</v>
      </c>
      <c r="H177" s="10" t="s">
        <v>30</v>
      </c>
      <c r="I177" s="11">
        <v>12</v>
      </c>
      <c r="J177" s="12">
        <v>94</v>
      </c>
      <c r="K177" s="13">
        <f t="shared" si="2"/>
        <v>1128</v>
      </c>
    </row>
    <row r="178" spans="2:11" ht="15.5" x14ac:dyDescent="0.35">
      <c r="B178" s="7" t="s">
        <v>166</v>
      </c>
      <c r="C178" s="8">
        <v>45054</v>
      </c>
      <c r="D178" s="9" t="s">
        <v>52</v>
      </c>
      <c r="E178" s="9" t="s">
        <v>38</v>
      </c>
      <c r="F178" s="10" t="s">
        <v>53</v>
      </c>
      <c r="G178" s="11">
        <v>3</v>
      </c>
      <c r="H178" s="10" t="s">
        <v>35</v>
      </c>
      <c r="I178" s="11">
        <v>40</v>
      </c>
      <c r="J178" s="12">
        <v>176</v>
      </c>
      <c r="K178" s="13">
        <f t="shared" si="2"/>
        <v>7040</v>
      </c>
    </row>
    <row r="179" spans="2:11" ht="15.5" x14ac:dyDescent="0.35">
      <c r="B179" s="7" t="s">
        <v>167</v>
      </c>
      <c r="C179" s="8">
        <v>45055</v>
      </c>
      <c r="D179" s="9" t="s">
        <v>16</v>
      </c>
      <c r="E179" s="9" t="s">
        <v>17</v>
      </c>
      <c r="F179" s="10" t="s">
        <v>25</v>
      </c>
      <c r="G179" s="11">
        <v>1</v>
      </c>
      <c r="H179" s="10" t="s">
        <v>19</v>
      </c>
      <c r="I179" s="11">
        <v>18</v>
      </c>
      <c r="J179" s="12">
        <v>94</v>
      </c>
      <c r="K179" s="13">
        <f t="shared" si="2"/>
        <v>1692</v>
      </c>
    </row>
    <row r="180" spans="2:11" ht="15.5" x14ac:dyDescent="0.35">
      <c r="B180" s="7" t="s">
        <v>167</v>
      </c>
      <c r="C180" s="8">
        <v>45055</v>
      </c>
      <c r="D180" s="9" t="s">
        <v>16</v>
      </c>
      <c r="E180" s="9" t="s">
        <v>17</v>
      </c>
      <c r="F180" s="10" t="s">
        <v>39</v>
      </c>
      <c r="G180" s="11">
        <v>2</v>
      </c>
      <c r="H180" s="10" t="s">
        <v>19</v>
      </c>
      <c r="I180" s="11">
        <v>10</v>
      </c>
      <c r="J180" s="12">
        <v>154</v>
      </c>
      <c r="K180" s="13">
        <f t="shared" si="2"/>
        <v>1540</v>
      </c>
    </row>
    <row r="181" spans="2:11" ht="15.5" x14ac:dyDescent="0.35">
      <c r="B181" s="7" t="s">
        <v>168</v>
      </c>
      <c r="C181" s="8">
        <v>45056</v>
      </c>
      <c r="D181" s="9" t="s">
        <v>32</v>
      </c>
      <c r="E181" s="9" t="s">
        <v>33</v>
      </c>
      <c r="F181" s="10" t="s">
        <v>25</v>
      </c>
      <c r="G181" s="11">
        <v>1</v>
      </c>
      <c r="H181" s="10" t="s">
        <v>35</v>
      </c>
      <c r="I181" s="11">
        <v>49</v>
      </c>
      <c r="J181" s="12">
        <v>94</v>
      </c>
      <c r="K181" s="13">
        <f t="shared" si="2"/>
        <v>4606</v>
      </c>
    </row>
    <row r="182" spans="2:11" ht="15.5" x14ac:dyDescent="0.35">
      <c r="B182" s="7" t="s">
        <v>168</v>
      </c>
      <c r="C182" s="8">
        <v>45056</v>
      </c>
      <c r="D182" s="9" t="s">
        <v>32</v>
      </c>
      <c r="E182" s="9" t="s">
        <v>33</v>
      </c>
      <c r="F182" s="10" t="s">
        <v>13</v>
      </c>
      <c r="G182" s="11">
        <v>1</v>
      </c>
      <c r="H182" s="10" t="s">
        <v>35</v>
      </c>
      <c r="I182" s="11">
        <v>54</v>
      </c>
      <c r="J182" s="12">
        <v>150</v>
      </c>
      <c r="K182" s="13">
        <f t="shared" si="2"/>
        <v>8100</v>
      </c>
    </row>
    <row r="183" spans="2:11" ht="15.5" x14ac:dyDescent="0.35">
      <c r="B183" s="7" t="s">
        <v>169</v>
      </c>
      <c r="C183" s="8">
        <v>45056</v>
      </c>
      <c r="D183" s="9" t="s">
        <v>67</v>
      </c>
      <c r="E183" s="9" t="s">
        <v>17</v>
      </c>
      <c r="F183" s="10" t="s">
        <v>58</v>
      </c>
      <c r="G183" s="11">
        <v>2</v>
      </c>
      <c r="H183" s="10" t="s">
        <v>27</v>
      </c>
      <c r="I183" s="11">
        <v>25</v>
      </c>
      <c r="J183" s="12">
        <v>90</v>
      </c>
      <c r="K183" s="13">
        <f t="shared" si="2"/>
        <v>2250</v>
      </c>
    </row>
    <row r="184" spans="2:11" ht="15.5" x14ac:dyDescent="0.35">
      <c r="B184" s="7" t="s">
        <v>169</v>
      </c>
      <c r="C184" s="8">
        <v>45056</v>
      </c>
      <c r="D184" s="9" t="s">
        <v>67</v>
      </c>
      <c r="E184" s="9" t="s">
        <v>17</v>
      </c>
      <c r="F184" s="10" t="s">
        <v>39</v>
      </c>
      <c r="G184" s="11">
        <v>3</v>
      </c>
      <c r="H184" s="10" t="s">
        <v>27</v>
      </c>
      <c r="I184" s="11">
        <v>19</v>
      </c>
      <c r="J184" s="12">
        <v>136</v>
      </c>
      <c r="K184" s="13">
        <f t="shared" si="2"/>
        <v>2584</v>
      </c>
    </row>
    <row r="185" spans="2:11" ht="15.5" x14ac:dyDescent="0.35">
      <c r="B185" s="7" t="s">
        <v>170</v>
      </c>
      <c r="C185" s="8">
        <v>45057</v>
      </c>
      <c r="D185" s="9" t="s">
        <v>29</v>
      </c>
      <c r="E185" s="9" t="s">
        <v>17</v>
      </c>
      <c r="F185" s="10" t="s">
        <v>25</v>
      </c>
      <c r="G185" s="11">
        <v>1</v>
      </c>
      <c r="H185" s="10" t="s">
        <v>60</v>
      </c>
      <c r="I185" s="11">
        <v>71</v>
      </c>
      <c r="J185" s="12">
        <v>94</v>
      </c>
      <c r="K185" s="13">
        <f t="shared" si="2"/>
        <v>6674</v>
      </c>
    </row>
    <row r="186" spans="2:11" ht="15.5" x14ac:dyDescent="0.35">
      <c r="B186" s="7" t="s">
        <v>171</v>
      </c>
      <c r="C186" s="8">
        <v>45059</v>
      </c>
      <c r="D186" s="9" t="s">
        <v>55</v>
      </c>
      <c r="E186" s="9" t="s">
        <v>17</v>
      </c>
      <c r="F186" s="10" t="s">
        <v>22</v>
      </c>
      <c r="G186" s="11">
        <v>1</v>
      </c>
      <c r="H186" s="10" t="s">
        <v>40</v>
      </c>
      <c r="I186" s="11">
        <v>41</v>
      </c>
      <c r="J186" s="12">
        <v>130</v>
      </c>
      <c r="K186" s="13">
        <f t="shared" si="2"/>
        <v>5330</v>
      </c>
    </row>
    <row r="187" spans="2:11" ht="15.5" x14ac:dyDescent="0.35">
      <c r="B187" s="7" t="s">
        <v>171</v>
      </c>
      <c r="C187" s="8">
        <v>45059</v>
      </c>
      <c r="D187" s="9" t="s">
        <v>55</v>
      </c>
      <c r="E187" s="9" t="s">
        <v>17</v>
      </c>
      <c r="F187" s="10" t="s">
        <v>22</v>
      </c>
      <c r="G187" s="11">
        <v>2</v>
      </c>
      <c r="H187" s="10" t="s">
        <v>40</v>
      </c>
      <c r="I187" s="11">
        <v>14</v>
      </c>
      <c r="J187" s="12">
        <v>118</v>
      </c>
      <c r="K187" s="13">
        <f t="shared" si="2"/>
        <v>1652</v>
      </c>
    </row>
    <row r="188" spans="2:11" ht="15.5" x14ac:dyDescent="0.35">
      <c r="B188" s="7" t="s">
        <v>172</v>
      </c>
      <c r="C188" s="8">
        <v>45060</v>
      </c>
      <c r="D188" s="9" t="s">
        <v>67</v>
      </c>
      <c r="E188" s="9" t="s">
        <v>17</v>
      </c>
      <c r="F188" s="10" t="s">
        <v>34</v>
      </c>
      <c r="G188" s="11">
        <v>3</v>
      </c>
      <c r="H188" s="10" t="s">
        <v>35</v>
      </c>
      <c r="I188" s="11">
        <v>55</v>
      </c>
      <c r="J188" s="12">
        <v>128</v>
      </c>
      <c r="K188" s="13">
        <f t="shared" si="2"/>
        <v>7040</v>
      </c>
    </row>
    <row r="189" spans="2:11" ht="15.5" x14ac:dyDescent="0.35">
      <c r="B189" s="7" t="s">
        <v>173</v>
      </c>
      <c r="C189" s="8">
        <v>45061</v>
      </c>
      <c r="D189" s="9" t="s">
        <v>32</v>
      </c>
      <c r="E189" s="9" t="s">
        <v>33</v>
      </c>
      <c r="F189" s="10" t="s">
        <v>25</v>
      </c>
      <c r="G189" s="11">
        <v>1</v>
      </c>
      <c r="H189" s="10" t="s">
        <v>30</v>
      </c>
      <c r="I189" s="11">
        <v>44</v>
      </c>
      <c r="J189" s="12">
        <v>94</v>
      </c>
      <c r="K189" s="13">
        <f t="shared" si="2"/>
        <v>4136</v>
      </c>
    </row>
    <row r="190" spans="2:11" ht="15.5" x14ac:dyDescent="0.35">
      <c r="B190" s="7" t="s">
        <v>174</v>
      </c>
      <c r="C190" s="8">
        <v>45061</v>
      </c>
      <c r="D190" s="9" t="s">
        <v>46</v>
      </c>
      <c r="E190" s="9" t="s">
        <v>47</v>
      </c>
      <c r="F190" s="10" t="s">
        <v>18</v>
      </c>
      <c r="G190" s="11">
        <v>2</v>
      </c>
      <c r="H190" s="10" t="s">
        <v>19</v>
      </c>
      <c r="I190" s="11">
        <v>19</v>
      </c>
      <c r="J190" s="12">
        <v>126</v>
      </c>
      <c r="K190" s="13">
        <f t="shared" si="2"/>
        <v>2394</v>
      </c>
    </row>
    <row r="191" spans="2:11" ht="15.5" x14ac:dyDescent="0.35">
      <c r="B191" s="7" t="s">
        <v>175</v>
      </c>
      <c r="C191" s="8">
        <v>45061</v>
      </c>
      <c r="D191" s="9" t="s">
        <v>87</v>
      </c>
      <c r="E191" s="9" t="s">
        <v>47</v>
      </c>
      <c r="F191" s="10" t="s">
        <v>22</v>
      </c>
      <c r="G191" s="11">
        <v>3</v>
      </c>
      <c r="H191" s="10" t="s">
        <v>14</v>
      </c>
      <c r="I191" s="11">
        <v>33</v>
      </c>
      <c r="J191" s="12">
        <v>104</v>
      </c>
      <c r="K191" s="13">
        <f t="shared" si="2"/>
        <v>3432</v>
      </c>
    </row>
    <row r="192" spans="2:11" ht="15.5" x14ac:dyDescent="0.35">
      <c r="B192" s="7" t="s">
        <v>176</v>
      </c>
      <c r="C192" s="8">
        <v>45062</v>
      </c>
      <c r="D192" s="9" t="s">
        <v>64</v>
      </c>
      <c r="E192" s="9" t="s">
        <v>38</v>
      </c>
      <c r="F192" s="10" t="s">
        <v>22</v>
      </c>
      <c r="G192" s="11">
        <v>1</v>
      </c>
      <c r="H192" s="10" t="s">
        <v>19</v>
      </c>
      <c r="I192" s="11">
        <v>17</v>
      </c>
      <c r="J192" s="12">
        <v>130</v>
      </c>
      <c r="K192" s="13">
        <f t="shared" si="2"/>
        <v>2210</v>
      </c>
    </row>
    <row r="193" spans="2:11" ht="15.5" x14ac:dyDescent="0.35">
      <c r="B193" s="7" t="s">
        <v>177</v>
      </c>
      <c r="C193" s="8">
        <v>45063</v>
      </c>
      <c r="D193" s="9" t="s">
        <v>49</v>
      </c>
      <c r="E193" s="9" t="s">
        <v>50</v>
      </c>
      <c r="F193" s="10" t="s">
        <v>25</v>
      </c>
      <c r="G193" s="11">
        <v>3</v>
      </c>
      <c r="H193" s="10" t="s">
        <v>60</v>
      </c>
      <c r="I193" s="11">
        <v>13</v>
      </c>
      <c r="J193" s="12">
        <v>76</v>
      </c>
      <c r="K193" s="13">
        <f t="shared" si="2"/>
        <v>988</v>
      </c>
    </row>
    <row r="194" spans="2:11" ht="15.5" x14ac:dyDescent="0.35">
      <c r="B194" s="7" t="s">
        <v>177</v>
      </c>
      <c r="C194" s="8">
        <v>45063</v>
      </c>
      <c r="D194" s="9" t="s">
        <v>49</v>
      </c>
      <c r="E194" s="9" t="s">
        <v>50</v>
      </c>
      <c r="F194" s="10" t="s">
        <v>13</v>
      </c>
      <c r="G194" s="11">
        <v>2</v>
      </c>
      <c r="H194" s="10" t="s">
        <v>60</v>
      </c>
      <c r="I194" s="11">
        <v>76</v>
      </c>
      <c r="J194" s="12">
        <v>136</v>
      </c>
      <c r="K194" s="13">
        <f t="shared" si="2"/>
        <v>10336</v>
      </c>
    </row>
    <row r="195" spans="2:11" ht="15.5" x14ac:dyDescent="0.35">
      <c r="B195" s="7" t="s">
        <v>178</v>
      </c>
      <c r="C195" s="8">
        <v>45063</v>
      </c>
      <c r="D195" s="9" t="s">
        <v>55</v>
      </c>
      <c r="E195" s="9" t="s">
        <v>17</v>
      </c>
      <c r="F195" s="10" t="s">
        <v>13</v>
      </c>
      <c r="G195" s="11">
        <v>1</v>
      </c>
      <c r="H195" s="10" t="s">
        <v>40</v>
      </c>
      <c r="I195" s="11">
        <v>47</v>
      </c>
      <c r="J195" s="12">
        <v>150</v>
      </c>
      <c r="K195" s="13">
        <f t="shared" si="2"/>
        <v>7050</v>
      </c>
    </row>
    <row r="196" spans="2:11" ht="15.5" x14ac:dyDescent="0.35">
      <c r="B196" s="7" t="s">
        <v>179</v>
      </c>
      <c r="C196" s="8">
        <v>45064</v>
      </c>
      <c r="D196" s="9" t="s">
        <v>87</v>
      </c>
      <c r="E196" s="9" t="s">
        <v>47</v>
      </c>
      <c r="F196" s="10" t="s">
        <v>53</v>
      </c>
      <c r="G196" s="11">
        <v>1</v>
      </c>
      <c r="H196" s="10" t="s">
        <v>27</v>
      </c>
      <c r="I196" s="11">
        <v>32</v>
      </c>
      <c r="J196" s="12">
        <v>220</v>
      </c>
      <c r="K196" s="13">
        <f t="shared" si="2"/>
        <v>7040</v>
      </c>
    </row>
    <row r="197" spans="2:11" ht="15.5" x14ac:dyDescent="0.35">
      <c r="B197" s="7" t="s">
        <v>180</v>
      </c>
      <c r="C197" s="8">
        <v>45065</v>
      </c>
      <c r="D197" s="9" t="s">
        <v>46</v>
      </c>
      <c r="E197" s="9" t="s">
        <v>47</v>
      </c>
      <c r="F197" s="10" t="s">
        <v>58</v>
      </c>
      <c r="G197" s="11">
        <v>3</v>
      </c>
      <c r="H197" s="10" t="s">
        <v>27</v>
      </c>
      <c r="I197" s="11">
        <v>65</v>
      </c>
      <c r="J197" s="12">
        <v>80</v>
      </c>
      <c r="K197" s="13">
        <f t="shared" si="2"/>
        <v>5200</v>
      </c>
    </row>
    <row r="198" spans="2:11" ht="15.5" x14ac:dyDescent="0.35">
      <c r="B198" s="7" t="s">
        <v>181</v>
      </c>
      <c r="C198" s="8">
        <v>45067</v>
      </c>
      <c r="D198" s="9" t="s">
        <v>55</v>
      </c>
      <c r="E198" s="9" t="s">
        <v>17</v>
      </c>
      <c r="F198" s="10" t="s">
        <v>53</v>
      </c>
      <c r="G198" s="11">
        <v>1</v>
      </c>
      <c r="H198" s="10" t="s">
        <v>60</v>
      </c>
      <c r="I198" s="11">
        <v>30</v>
      </c>
      <c r="J198" s="12">
        <v>220</v>
      </c>
      <c r="K198" s="13">
        <f t="shared" si="2"/>
        <v>6600</v>
      </c>
    </row>
    <row r="199" spans="2:11" ht="15.5" x14ac:dyDescent="0.35">
      <c r="B199" s="7" t="s">
        <v>182</v>
      </c>
      <c r="C199" s="8">
        <v>45068</v>
      </c>
      <c r="D199" s="9" t="s">
        <v>131</v>
      </c>
      <c r="E199" s="9" t="s">
        <v>17</v>
      </c>
      <c r="F199" s="10" t="s">
        <v>34</v>
      </c>
      <c r="G199" s="11">
        <v>2</v>
      </c>
      <c r="H199" s="10" t="s">
        <v>60</v>
      </c>
      <c r="I199" s="11">
        <v>74</v>
      </c>
      <c r="J199" s="12">
        <v>144</v>
      </c>
      <c r="K199" s="13">
        <f t="shared" si="2"/>
        <v>10656</v>
      </c>
    </row>
    <row r="200" spans="2:11" ht="15.5" x14ac:dyDescent="0.35">
      <c r="B200" s="7" t="s">
        <v>183</v>
      </c>
      <c r="C200" s="8">
        <v>45069</v>
      </c>
      <c r="D200" s="9" t="s">
        <v>92</v>
      </c>
      <c r="E200" s="9" t="s">
        <v>33</v>
      </c>
      <c r="F200" s="10" t="s">
        <v>25</v>
      </c>
      <c r="G200" s="11">
        <v>3</v>
      </c>
      <c r="H200" s="10" t="s">
        <v>19</v>
      </c>
      <c r="I200" s="11">
        <v>30</v>
      </c>
      <c r="J200" s="12">
        <v>76</v>
      </c>
      <c r="K200" s="13">
        <f t="shared" si="2"/>
        <v>2280</v>
      </c>
    </row>
    <row r="201" spans="2:11" ht="15.5" x14ac:dyDescent="0.35">
      <c r="B201" s="7" t="s">
        <v>184</v>
      </c>
      <c r="C201" s="8">
        <v>45072</v>
      </c>
      <c r="D201" s="9" t="s">
        <v>77</v>
      </c>
      <c r="E201" s="9" t="s">
        <v>43</v>
      </c>
      <c r="F201" s="10" t="s">
        <v>22</v>
      </c>
      <c r="G201" s="11">
        <v>1</v>
      </c>
      <c r="H201" s="10" t="s">
        <v>14</v>
      </c>
      <c r="I201" s="11">
        <v>24</v>
      </c>
      <c r="J201" s="12">
        <v>130</v>
      </c>
      <c r="K201" s="13">
        <f t="shared" si="2"/>
        <v>3120</v>
      </c>
    </row>
    <row r="202" spans="2:11" ht="15.5" x14ac:dyDescent="0.35">
      <c r="B202" s="7" t="s">
        <v>185</v>
      </c>
      <c r="C202" s="8">
        <v>45073</v>
      </c>
      <c r="D202" s="9" t="s">
        <v>29</v>
      </c>
      <c r="E202" s="9" t="s">
        <v>17</v>
      </c>
      <c r="F202" s="10" t="s">
        <v>58</v>
      </c>
      <c r="G202" s="11">
        <v>1</v>
      </c>
      <c r="H202" s="10" t="s">
        <v>40</v>
      </c>
      <c r="I202" s="11">
        <v>20</v>
      </c>
      <c r="J202" s="12">
        <v>100</v>
      </c>
      <c r="K202" s="13">
        <f t="shared" si="2"/>
        <v>2000</v>
      </c>
    </row>
    <row r="203" spans="2:11" ht="15.5" x14ac:dyDescent="0.35">
      <c r="B203" s="7" t="s">
        <v>185</v>
      </c>
      <c r="C203" s="8">
        <v>45073</v>
      </c>
      <c r="D203" s="9" t="s">
        <v>29</v>
      </c>
      <c r="E203" s="9" t="s">
        <v>17</v>
      </c>
      <c r="F203" s="10" t="s">
        <v>25</v>
      </c>
      <c r="G203" s="11">
        <v>2</v>
      </c>
      <c r="H203" s="10" t="s">
        <v>40</v>
      </c>
      <c r="I203" s="11">
        <v>11</v>
      </c>
      <c r="J203" s="12">
        <v>84</v>
      </c>
      <c r="K203" s="13">
        <f t="shared" si="2"/>
        <v>924</v>
      </c>
    </row>
    <row r="204" spans="2:11" ht="15.5" x14ac:dyDescent="0.35">
      <c r="B204" s="7" t="s">
        <v>186</v>
      </c>
      <c r="C204" s="8">
        <v>45075</v>
      </c>
      <c r="D204" s="9" t="s">
        <v>75</v>
      </c>
      <c r="E204" s="9" t="s">
        <v>43</v>
      </c>
      <c r="F204" s="10" t="s">
        <v>13</v>
      </c>
      <c r="G204" s="11">
        <v>3</v>
      </c>
      <c r="H204" s="10" t="s">
        <v>40</v>
      </c>
      <c r="I204" s="11">
        <v>79</v>
      </c>
      <c r="J204" s="12">
        <v>120</v>
      </c>
      <c r="K204" s="13">
        <f t="shared" si="2"/>
        <v>9480</v>
      </c>
    </row>
    <row r="205" spans="2:11" ht="15.5" x14ac:dyDescent="0.35">
      <c r="B205" s="7" t="s">
        <v>187</v>
      </c>
      <c r="C205" s="8">
        <v>45076</v>
      </c>
      <c r="D205" s="9" t="s">
        <v>11</v>
      </c>
      <c r="E205" s="9" t="s">
        <v>12</v>
      </c>
      <c r="F205" s="10" t="s">
        <v>25</v>
      </c>
      <c r="G205" s="11">
        <v>2</v>
      </c>
      <c r="H205" s="10" t="s">
        <v>30</v>
      </c>
      <c r="I205" s="11">
        <v>12</v>
      </c>
      <c r="J205" s="12">
        <v>84</v>
      </c>
      <c r="K205" s="13">
        <f t="shared" si="2"/>
        <v>1008</v>
      </c>
    </row>
    <row r="206" spans="2:11" ht="15.5" x14ac:dyDescent="0.35">
      <c r="B206" s="7" t="s">
        <v>187</v>
      </c>
      <c r="C206" s="8">
        <v>45076</v>
      </c>
      <c r="D206" s="9" t="s">
        <v>11</v>
      </c>
      <c r="E206" s="9" t="s">
        <v>12</v>
      </c>
      <c r="F206" s="10" t="s">
        <v>13</v>
      </c>
      <c r="G206" s="11">
        <v>3</v>
      </c>
      <c r="H206" s="10" t="s">
        <v>30</v>
      </c>
      <c r="I206" s="11">
        <v>28</v>
      </c>
      <c r="J206" s="12">
        <v>120</v>
      </c>
      <c r="K206" s="13">
        <f t="shared" si="2"/>
        <v>3360</v>
      </c>
    </row>
    <row r="207" spans="2:11" ht="15.5" x14ac:dyDescent="0.35">
      <c r="B207" s="7" t="s">
        <v>188</v>
      </c>
      <c r="C207" s="8">
        <v>45079</v>
      </c>
      <c r="D207" s="9" t="s">
        <v>92</v>
      </c>
      <c r="E207" s="9" t="s">
        <v>33</v>
      </c>
      <c r="F207" s="10" t="s">
        <v>25</v>
      </c>
      <c r="G207" s="11">
        <v>1</v>
      </c>
      <c r="H207" s="10" t="s">
        <v>40</v>
      </c>
      <c r="I207" s="11">
        <v>51</v>
      </c>
      <c r="J207" s="12">
        <v>94</v>
      </c>
      <c r="K207" s="13">
        <f t="shared" si="2"/>
        <v>4794</v>
      </c>
    </row>
    <row r="208" spans="2:11" ht="15.5" x14ac:dyDescent="0.35">
      <c r="B208" s="7" t="s">
        <v>189</v>
      </c>
      <c r="C208" s="8">
        <v>45081</v>
      </c>
      <c r="D208" s="9" t="s">
        <v>46</v>
      </c>
      <c r="E208" s="9" t="s">
        <v>47</v>
      </c>
      <c r="F208" s="10" t="s">
        <v>34</v>
      </c>
      <c r="G208" s="11">
        <v>1</v>
      </c>
      <c r="H208" s="10" t="s">
        <v>14</v>
      </c>
      <c r="I208" s="11">
        <v>31</v>
      </c>
      <c r="J208" s="12">
        <v>160</v>
      </c>
      <c r="K208" s="13">
        <f t="shared" si="2"/>
        <v>4960</v>
      </c>
    </row>
    <row r="209" spans="2:11" ht="15.5" x14ac:dyDescent="0.35">
      <c r="B209" s="7" t="s">
        <v>190</v>
      </c>
      <c r="C209" s="8">
        <v>45082</v>
      </c>
      <c r="D209" s="9" t="s">
        <v>32</v>
      </c>
      <c r="E209" s="9" t="s">
        <v>33</v>
      </c>
      <c r="F209" s="10" t="s">
        <v>18</v>
      </c>
      <c r="G209" s="11">
        <v>2</v>
      </c>
      <c r="H209" s="10" t="s">
        <v>30</v>
      </c>
      <c r="I209" s="11">
        <v>23</v>
      </c>
      <c r="J209" s="12">
        <v>126</v>
      </c>
      <c r="K209" s="13">
        <f t="shared" si="2"/>
        <v>2898</v>
      </c>
    </row>
    <row r="210" spans="2:11" ht="15.5" x14ac:dyDescent="0.35">
      <c r="B210" s="7" t="s">
        <v>191</v>
      </c>
      <c r="C210" s="8">
        <v>45085</v>
      </c>
      <c r="D210" s="9" t="s">
        <v>11</v>
      </c>
      <c r="E210" s="9" t="s">
        <v>12</v>
      </c>
      <c r="F210" s="10" t="s">
        <v>25</v>
      </c>
      <c r="G210" s="11">
        <v>1</v>
      </c>
      <c r="H210" s="10" t="s">
        <v>40</v>
      </c>
      <c r="I210" s="11">
        <v>56</v>
      </c>
      <c r="J210" s="12">
        <v>94</v>
      </c>
      <c r="K210" s="13">
        <f t="shared" si="2"/>
        <v>5264</v>
      </c>
    </row>
    <row r="211" spans="2:11" ht="15.5" x14ac:dyDescent="0.35">
      <c r="B211" s="7" t="s">
        <v>192</v>
      </c>
      <c r="C211" s="8">
        <v>45086</v>
      </c>
      <c r="D211" s="9" t="s">
        <v>11</v>
      </c>
      <c r="E211" s="9" t="s">
        <v>12</v>
      </c>
      <c r="F211" s="10" t="s">
        <v>58</v>
      </c>
      <c r="G211" s="11">
        <v>1</v>
      </c>
      <c r="H211" s="10" t="s">
        <v>14</v>
      </c>
      <c r="I211" s="11">
        <v>52</v>
      </c>
      <c r="J211" s="12">
        <v>100</v>
      </c>
      <c r="K211" s="13">
        <f t="shared" ref="K211:K274" si="3">I211*J211</f>
        <v>5200</v>
      </c>
    </row>
    <row r="212" spans="2:11" ht="15.5" x14ac:dyDescent="0.35">
      <c r="B212" s="7" t="s">
        <v>193</v>
      </c>
      <c r="C212" s="8">
        <v>45087</v>
      </c>
      <c r="D212" s="9" t="s">
        <v>46</v>
      </c>
      <c r="E212" s="9" t="s">
        <v>47</v>
      </c>
      <c r="F212" s="10" t="s">
        <v>34</v>
      </c>
      <c r="G212" s="11">
        <v>1</v>
      </c>
      <c r="H212" s="10" t="s">
        <v>40</v>
      </c>
      <c r="I212" s="11">
        <v>54</v>
      </c>
      <c r="J212" s="12">
        <v>160</v>
      </c>
      <c r="K212" s="13">
        <f t="shared" si="3"/>
        <v>8640</v>
      </c>
    </row>
    <row r="213" spans="2:11" ht="15.5" x14ac:dyDescent="0.35">
      <c r="B213" s="7" t="s">
        <v>193</v>
      </c>
      <c r="C213" s="8">
        <v>45087</v>
      </c>
      <c r="D213" s="9" t="s">
        <v>46</v>
      </c>
      <c r="E213" s="9" t="s">
        <v>47</v>
      </c>
      <c r="F213" s="10" t="s">
        <v>20</v>
      </c>
      <c r="G213" s="11">
        <v>3</v>
      </c>
      <c r="H213" s="10" t="s">
        <v>40</v>
      </c>
      <c r="I213" s="11">
        <v>25</v>
      </c>
      <c r="J213" s="12">
        <v>152</v>
      </c>
      <c r="K213" s="13">
        <f t="shared" si="3"/>
        <v>3800</v>
      </c>
    </row>
    <row r="214" spans="2:11" ht="15.5" x14ac:dyDescent="0.35">
      <c r="B214" s="7" t="s">
        <v>194</v>
      </c>
      <c r="C214" s="8">
        <v>45088</v>
      </c>
      <c r="D214" s="9" t="s">
        <v>19</v>
      </c>
      <c r="E214" s="9" t="s">
        <v>24</v>
      </c>
      <c r="F214" s="10" t="s">
        <v>18</v>
      </c>
      <c r="G214" s="11">
        <v>1</v>
      </c>
      <c r="H214" s="10" t="s">
        <v>27</v>
      </c>
      <c r="I214" s="11">
        <v>72</v>
      </c>
      <c r="J214" s="12">
        <v>140</v>
      </c>
      <c r="K214" s="13">
        <f t="shared" si="3"/>
        <v>10080</v>
      </c>
    </row>
    <row r="215" spans="2:11" ht="15.5" x14ac:dyDescent="0.35">
      <c r="B215" s="7" t="s">
        <v>194</v>
      </c>
      <c r="C215" s="8">
        <v>45088</v>
      </c>
      <c r="D215" s="9" t="s">
        <v>19</v>
      </c>
      <c r="E215" s="9" t="s">
        <v>24</v>
      </c>
      <c r="F215" s="10" t="s">
        <v>22</v>
      </c>
      <c r="G215" s="11">
        <v>2</v>
      </c>
      <c r="H215" s="10" t="s">
        <v>27</v>
      </c>
      <c r="I215" s="11">
        <v>9</v>
      </c>
      <c r="J215" s="12">
        <v>118</v>
      </c>
      <c r="K215" s="13">
        <f t="shared" si="3"/>
        <v>1062</v>
      </c>
    </row>
    <row r="216" spans="2:11" ht="15.5" x14ac:dyDescent="0.35">
      <c r="B216" s="7" t="s">
        <v>195</v>
      </c>
      <c r="C216" s="8">
        <v>45089</v>
      </c>
      <c r="D216" s="9" t="s">
        <v>32</v>
      </c>
      <c r="E216" s="9" t="s">
        <v>33</v>
      </c>
      <c r="F216" s="10" t="s">
        <v>22</v>
      </c>
      <c r="G216" s="11">
        <v>1</v>
      </c>
      <c r="H216" s="10" t="s">
        <v>19</v>
      </c>
      <c r="I216" s="11">
        <v>72</v>
      </c>
      <c r="J216" s="12">
        <v>130</v>
      </c>
      <c r="K216" s="13">
        <f t="shared" si="3"/>
        <v>9360</v>
      </c>
    </row>
    <row r="217" spans="2:11" ht="15.5" x14ac:dyDescent="0.35">
      <c r="B217" s="7" t="s">
        <v>195</v>
      </c>
      <c r="C217" s="8">
        <v>45089</v>
      </c>
      <c r="D217" s="9" t="s">
        <v>32</v>
      </c>
      <c r="E217" s="9" t="s">
        <v>33</v>
      </c>
      <c r="F217" s="10" t="s">
        <v>20</v>
      </c>
      <c r="G217" s="11">
        <v>3</v>
      </c>
      <c r="H217" s="10" t="s">
        <v>19</v>
      </c>
      <c r="I217" s="11">
        <v>12</v>
      </c>
      <c r="J217" s="12">
        <v>152</v>
      </c>
      <c r="K217" s="13">
        <f t="shared" si="3"/>
        <v>1824</v>
      </c>
    </row>
    <row r="218" spans="2:11" ht="15.5" x14ac:dyDescent="0.35">
      <c r="B218" s="7" t="s">
        <v>196</v>
      </c>
      <c r="C218" s="8">
        <v>45090</v>
      </c>
      <c r="D218" s="9" t="s">
        <v>145</v>
      </c>
      <c r="E218" s="9" t="s">
        <v>24</v>
      </c>
      <c r="F218" s="10" t="s">
        <v>22</v>
      </c>
      <c r="G218" s="11">
        <v>1</v>
      </c>
      <c r="H218" s="10" t="s">
        <v>19</v>
      </c>
      <c r="I218" s="11">
        <v>46</v>
      </c>
      <c r="J218" s="12">
        <v>130</v>
      </c>
      <c r="K218" s="13">
        <f t="shared" si="3"/>
        <v>5980</v>
      </c>
    </row>
    <row r="219" spans="2:11" ht="15.5" x14ac:dyDescent="0.35">
      <c r="B219" s="7" t="s">
        <v>197</v>
      </c>
      <c r="C219" s="8">
        <v>45091</v>
      </c>
      <c r="D219" s="9" t="s">
        <v>11</v>
      </c>
      <c r="E219" s="9" t="s">
        <v>12</v>
      </c>
      <c r="F219" s="10" t="s">
        <v>13</v>
      </c>
      <c r="G219" s="11">
        <v>1</v>
      </c>
      <c r="H219" s="10" t="s">
        <v>30</v>
      </c>
      <c r="I219" s="11">
        <v>24</v>
      </c>
      <c r="J219" s="12">
        <v>150</v>
      </c>
      <c r="K219" s="13">
        <f t="shared" si="3"/>
        <v>3600</v>
      </c>
    </row>
    <row r="220" spans="2:11" ht="15.5" x14ac:dyDescent="0.35">
      <c r="B220" s="7" t="s">
        <v>198</v>
      </c>
      <c r="C220" s="8">
        <v>45092</v>
      </c>
      <c r="D220" s="9" t="s">
        <v>60</v>
      </c>
      <c r="E220" s="9" t="s">
        <v>24</v>
      </c>
      <c r="F220" s="10" t="s">
        <v>22</v>
      </c>
      <c r="G220" s="11">
        <v>2</v>
      </c>
      <c r="H220" s="10" t="s">
        <v>60</v>
      </c>
      <c r="I220" s="11">
        <v>12</v>
      </c>
      <c r="J220" s="12">
        <v>118</v>
      </c>
      <c r="K220" s="13">
        <f t="shared" si="3"/>
        <v>1416</v>
      </c>
    </row>
    <row r="221" spans="2:11" ht="15.5" x14ac:dyDescent="0.35">
      <c r="B221" s="7" t="s">
        <v>198</v>
      </c>
      <c r="C221" s="8">
        <v>45092</v>
      </c>
      <c r="D221" s="9" t="s">
        <v>60</v>
      </c>
      <c r="E221" s="9" t="s">
        <v>24</v>
      </c>
      <c r="F221" s="10" t="s">
        <v>13</v>
      </c>
      <c r="G221" s="11">
        <v>2</v>
      </c>
      <c r="H221" s="10" t="s">
        <v>60</v>
      </c>
      <c r="I221" s="11">
        <v>72</v>
      </c>
      <c r="J221" s="12">
        <v>136</v>
      </c>
      <c r="K221" s="13">
        <f t="shared" si="3"/>
        <v>9792</v>
      </c>
    </row>
    <row r="222" spans="2:11" ht="15.5" x14ac:dyDescent="0.35">
      <c r="B222" s="7" t="s">
        <v>199</v>
      </c>
      <c r="C222" s="8">
        <v>45094</v>
      </c>
      <c r="D222" s="9" t="s">
        <v>32</v>
      </c>
      <c r="E222" s="9" t="s">
        <v>33</v>
      </c>
      <c r="F222" s="10" t="s">
        <v>34</v>
      </c>
      <c r="G222" s="11">
        <v>3</v>
      </c>
      <c r="H222" s="10" t="s">
        <v>30</v>
      </c>
      <c r="I222" s="11">
        <v>26</v>
      </c>
      <c r="J222" s="12">
        <v>128</v>
      </c>
      <c r="K222" s="13">
        <f t="shared" si="3"/>
        <v>3328</v>
      </c>
    </row>
    <row r="223" spans="2:11" ht="15.5" x14ac:dyDescent="0.35">
      <c r="B223" s="7" t="s">
        <v>199</v>
      </c>
      <c r="C223" s="8">
        <v>45094</v>
      </c>
      <c r="D223" s="9" t="s">
        <v>32</v>
      </c>
      <c r="E223" s="9" t="s">
        <v>33</v>
      </c>
      <c r="F223" s="10" t="s">
        <v>13</v>
      </c>
      <c r="G223" s="11">
        <v>1</v>
      </c>
      <c r="H223" s="10" t="s">
        <v>30</v>
      </c>
      <c r="I223" s="11">
        <v>67</v>
      </c>
      <c r="J223" s="12">
        <v>150</v>
      </c>
      <c r="K223" s="13">
        <f t="shared" si="3"/>
        <v>10050</v>
      </c>
    </row>
    <row r="224" spans="2:11" ht="15.5" x14ac:dyDescent="0.35">
      <c r="B224" s="7" t="s">
        <v>200</v>
      </c>
      <c r="C224" s="8">
        <v>45096</v>
      </c>
      <c r="D224" s="9" t="s">
        <v>42</v>
      </c>
      <c r="E224" s="9" t="s">
        <v>43</v>
      </c>
      <c r="F224" s="10" t="s">
        <v>13</v>
      </c>
      <c r="G224" s="11">
        <v>3</v>
      </c>
      <c r="H224" s="10" t="s">
        <v>19</v>
      </c>
      <c r="I224" s="11">
        <v>47</v>
      </c>
      <c r="J224" s="12">
        <v>120</v>
      </c>
      <c r="K224" s="13">
        <f t="shared" si="3"/>
        <v>5640</v>
      </c>
    </row>
    <row r="225" spans="2:11" ht="15.5" x14ac:dyDescent="0.35">
      <c r="B225" s="7" t="s">
        <v>201</v>
      </c>
      <c r="C225" s="8">
        <v>45097</v>
      </c>
      <c r="D225" s="9" t="s">
        <v>11</v>
      </c>
      <c r="E225" s="9" t="s">
        <v>12</v>
      </c>
      <c r="F225" s="10" t="s">
        <v>22</v>
      </c>
      <c r="G225" s="11">
        <v>1</v>
      </c>
      <c r="H225" s="10" t="s">
        <v>14</v>
      </c>
      <c r="I225" s="11">
        <v>24</v>
      </c>
      <c r="J225" s="12">
        <v>130</v>
      </c>
      <c r="K225" s="13">
        <f t="shared" si="3"/>
        <v>3120</v>
      </c>
    </row>
    <row r="226" spans="2:11" ht="15.5" x14ac:dyDescent="0.35">
      <c r="B226" s="7" t="s">
        <v>202</v>
      </c>
      <c r="C226" s="8">
        <v>45098</v>
      </c>
      <c r="D226" s="9" t="s">
        <v>67</v>
      </c>
      <c r="E226" s="9" t="s">
        <v>17</v>
      </c>
      <c r="F226" s="10" t="s">
        <v>18</v>
      </c>
      <c r="G226" s="11">
        <v>2</v>
      </c>
      <c r="H226" s="10" t="s">
        <v>19</v>
      </c>
      <c r="I226" s="11">
        <v>33</v>
      </c>
      <c r="J226" s="12">
        <v>126</v>
      </c>
      <c r="K226" s="13">
        <f t="shared" si="3"/>
        <v>4158</v>
      </c>
    </row>
    <row r="227" spans="2:11" ht="15.5" x14ac:dyDescent="0.35">
      <c r="B227" s="7" t="s">
        <v>203</v>
      </c>
      <c r="C227" s="8">
        <v>45099</v>
      </c>
      <c r="D227" s="9" t="s">
        <v>67</v>
      </c>
      <c r="E227" s="9" t="s">
        <v>17</v>
      </c>
      <c r="F227" s="10" t="s">
        <v>53</v>
      </c>
      <c r="G227" s="11">
        <v>2</v>
      </c>
      <c r="H227" s="10" t="s">
        <v>30</v>
      </c>
      <c r="I227" s="11">
        <v>65</v>
      </c>
      <c r="J227" s="12">
        <v>198</v>
      </c>
      <c r="K227" s="13">
        <f t="shared" si="3"/>
        <v>12870</v>
      </c>
    </row>
    <row r="228" spans="2:11" ht="15.5" x14ac:dyDescent="0.35">
      <c r="B228" s="7" t="s">
        <v>203</v>
      </c>
      <c r="C228" s="8">
        <v>45099</v>
      </c>
      <c r="D228" s="9" t="s">
        <v>67</v>
      </c>
      <c r="E228" s="9" t="s">
        <v>17</v>
      </c>
      <c r="F228" s="10" t="s">
        <v>53</v>
      </c>
      <c r="G228" s="11">
        <v>1</v>
      </c>
      <c r="H228" s="10" t="s">
        <v>30</v>
      </c>
      <c r="I228" s="11">
        <v>10</v>
      </c>
      <c r="J228" s="12">
        <v>220</v>
      </c>
      <c r="K228" s="13">
        <f t="shared" si="3"/>
        <v>2200</v>
      </c>
    </row>
    <row r="229" spans="2:11" ht="15.5" x14ac:dyDescent="0.35">
      <c r="B229" s="7" t="s">
        <v>204</v>
      </c>
      <c r="C229" s="8">
        <v>45101</v>
      </c>
      <c r="D229" s="9" t="s">
        <v>29</v>
      </c>
      <c r="E229" s="9" t="s">
        <v>17</v>
      </c>
      <c r="F229" s="10" t="s">
        <v>22</v>
      </c>
      <c r="G229" s="11">
        <v>1</v>
      </c>
      <c r="H229" s="10" t="s">
        <v>27</v>
      </c>
      <c r="I229" s="11">
        <v>32</v>
      </c>
      <c r="J229" s="12">
        <v>130</v>
      </c>
      <c r="K229" s="13">
        <f t="shared" si="3"/>
        <v>4160</v>
      </c>
    </row>
    <row r="230" spans="2:11" ht="15.5" x14ac:dyDescent="0.35">
      <c r="B230" s="7" t="s">
        <v>205</v>
      </c>
      <c r="C230" s="8">
        <v>45105</v>
      </c>
      <c r="D230" s="9" t="s">
        <v>64</v>
      </c>
      <c r="E230" s="9" t="s">
        <v>38</v>
      </c>
      <c r="F230" s="10" t="s">
        <v>18</v>
      </c>
      <c r="G230" s="11">
        <v>2</v>
      </c>
      <c r="H230" s="10" t="s">
        <v>35</v>
      </c>
      <c r="I230" s="11">
        <v>36</v>
      </c>
      <c r="J230" s="12">
        <v>126</v>
      </c>
      <c r="K230" s="13">
        <f t="shared" si="3"/>
        <v>4536</v>
      </c>
    </row>
    <row r="231" spans="2:11" ht="15.5" x14ac:dyDescent="0.35">
      <c r="B231" s="7" t="s">
        <v>206</v>
      </c>
      <c r="C231" s="8">
        <v>45108</v>
      </c>
      <c r="D231" s="9" t="s">
        <v>75</v>
      </c>
      <c r="E231" s="9" t="s">
        <v>43</v>
      </c>
      <c r="F231" s="10" t="s">
        <v>39</v>
      </c>
      <c r="G231" s="11">
        <v>1</v>
      </c>
      <c r="H231" s="10" t="s">
        <v>35</v>
      </c>
      <c r="I231" s="11">
        <v>49</v>
      </c>
      <c r="J231" s="12">
        <v>170</v>
      </c>
      <c r="K231" s="13">
        <f t="shared" si="3"/>
        <v>8330</v>
      </c>
    </row>
    <row r="232" spans="2:11" ht="15.5" x14ac:dyDescent="0.35">
      <c r="B232" s="7" t="s">
        <v>207</v>
      </c>
      <c r="C232" s="8">
        <v>45108</v>
      </c>
      <c r="D232" s="9" t="s">
        <v>60</v>
      </c>
      <c r="E232" s="9" t="s">
        <v>24</v>
      </c>
      <c r="F232" s="10" t="s">
        <v>13</v>
      </c>
      <c r="G232" s="11">
        <v>1</v>
      </c>
      <c r="H232" s="10" t="s">
        <v>60</v>
      </c>
      <c r="I232" s="11">
        <v>15</v>
      </c>
      <c r="J232" s="12">
        <v>150</v>
      </c>
      <c r="K232" s="13">
        <f t="shared" si="3"/>
        <v>2250</v>
      </c>
    </row>
    <row r="233" spans="2:11" ht="15.5" x14ac:dyDescent="0.35">
      <c r="B233" s="7" t="s">
        <v>208</v>
      </c>
      <c r="C233" s="8">
        <v>45112</v>
      </c>
      <c r="D233" s="9" t="s">
        <v>67</v>
      </c>
      <c r="E233" s="9" t="s">
        <v>17</v>
      </c>
      <c r="F233" s="10" t="s">
        <v>34</v>
      </c>
      <c r="G233" s="11">
        <v>3</v>
      </c>
      <c r="H233" s="10" t="s">
        <v>27</v>
      </c>
      <c r="I233" s="11">
        <v>56</v>
      </c>
      <c r="J233" s="12">
        <v>128</v>
      </c>
      <c r="K233" s="13">
        <f t="shared" si="3"/>
        <v>7168</v>
      </c>
    </row>
    <row r="234" spans="2:11" ht="15.5" x14ac:dyDescent="0.35">
      <c r="B234" s="7" t="s">
        <v>209</v>
      </c>
      <c r="C234" s="8">
        <v>45113</v>
      </c>
      <c r="D234" s="9" t="s">
        <v>87</v>
      </c>
      <c r="E234" s="9" t="s">
        <v>47</v>
      </c>
      <c r="F234" s="10" t="s">
        <v>53</v>
      </c>
      <c r="G234" s="11">
        <v>3</v>
      </c>
      <c r="H234" s="10" t="s">
        <v>30</v>
      </c>
      <c r="I234" s="11">
        <v>11</v>
      </c>
      <c r="J234" s="12">
        <v>176</v>
      </c>
      <c r="K234" s="13">
        <f t="shared" si="3"/>
        <v>1936</v>
      </c>
    </row>
    <row r="235" spans="2:11" ht="15.5" x14ac:dyDescent="0.35">
      <c r="B235" s="7" t="s">
        <v>210</v>
      </c>
      <c r="C235" s="8">
        <v>45114</v>
      </c>
      <c r="D235" s="9" t="s">
        <v>11</v>
      </c>
      <c r="E235" s="9" t="s">
        <v>12</v>
      </c>
      <c r="F235" s="10" t="s">
        <v>22</v>
      </c>
      <c r="G235" s="11">
        <v>1</v>
      </c>
      <c r="H235" s="10" t="s">
        <v>60</v>
      </c>
      <c r="I235" s="11">
        <v>63</v>
      </c>
      <c r="J235" s="12">
        <v>130</v>
      </c>
      <c r="K235" s="13">
        <f t="shared" si="3"/>
        <v>8190</v>
      </c>
    </row>
    <row r="236" spans="2:11" ht="15.5" x14ac:dyDescent="0.35">
      <c r="B236" s="7" t="s">
        <v>210</v>
      </c>
      <c r="C236" s="8">
        <v>45114</v>
      </c>
      <c r="D236" s="9" t="s">
        <v>11</v>
      </c>
      <c r="E236" s="9" t="s">
        <v>12</v>
      </c>
      <c r="F236" s="10" t="s">
        <v>13</v>
      </c>
      <c r="G236" s="11">
        <v>2</v>
      </c>
      <c r="H236" s="10" t="s">
        <v>60</v>
      </c>
      <c r="I236" s="11">
        <v>23</v>
      </c>
      <c r="J236" s="12">
        <v>136</v>
      </c>
      <c r="K236" s="13">
        <f t="shared" si="3"/>
        <v>3128</v>
      </c>
    </row>
    <row r="237" spans="2:11" ht="15.5" x14ac:dyDescent="0.35">
      <c r="B237" s="7" t="s">
        <v>211</v>
      </c>
      <c r="C237" s="8">
        <v>45115</v>
      </c>
      <c r="D237" s="9" t="s">
        <v>92</v>
      </c>
      <c r="E237" s="9" t="s">
        <v>33</v>
      </c>
      <c r="F237" s="10" t="s">
        <v>58</v>
      </c>
      <c r="G237" s="11">
        <v>1</v>
      </c>
      <c r="H237" s="10" t="s">
        <v>30</v>
      </c>
      <c r="I237" s="11">
        <v>24</v>
      </c>
      <c r="J237" s="12">
        <v>100</v>
      </c>
      <c r="K237" s="13">
        <f t="shared" si="3"/>
        <v>2400</v>
      </c>
    </row>
    <row r="238" spans="2:11" ht="15.5" x14ac:dyDescent="0.35">
      <c r="B238" s="7" t="s">
        <v>212</v>
      </c>
      <c r="C238" s="8">
        <v>45116</v>
      </c>
      <c r="D238" s="9" t="s">
        <v>70</v>
      </c>
      <c r="E238" s="9" t="s">
        <v>47</v>
      </c>
      <c r="F238" s="10" t="s">
        <v>58</v>
      </c>
      <c r="G238" s="11">
        <v>2</v>
      </c>
      <c r="H238" s="10" t="s">
        <v>40</v>
      </c>
      <c r="I238" s="11">
        <v>11</v>
      </c>
      <c r="J238" s="12">
        <v>90</v>
      </c>
      <c r="K238" s="13">
        <f t="shared" si="3"/>
        <v>990</v>
      </c>
    </row>
    <row r="239" spans="2:11" ht="15.5" x14ac:dyDescent="0.35">
      <c r="B239" s="7" t="s">
        <v>212</v>
      </c>
      <c r="C239" s="8">
        <v>45116</v>
      </c>
      <c r="D239" s="9" t="s">
        <v>70</v>
      </c>
      <c r="E239" s="9" t="s">
        <v>47</v>
      </c>
      <c r="F239" s="10" t="s">
        <v>34</v>
      </c>
      <c r="G239" s="11">
        <v>1</v>
      </c>
      <c r="H239" s="10" t="s">
        <v>40</v>
      </c>
      <c r="I239" s="11">
        <v>25</v>
      </c>
      <c r="J239" s="12">
        <v>160</v>
      </c>
      <c r="K239" s="13">
        <f t="shared" si="3"/>
        <v>4000</v>
      </c>
    </row>
    <row r="240" spans="2:11" ht="15.5" x14ac:dyDescent="0.35">
      <c r="B240" s="7" t="s">
        <v>213</v>
      </c>
      <c r="C240" s="8">
        <v>45117</v>
      </c>
      <c r="D240" s="9" t="s">
        <v>49</v>
      </c>
      <c r="E240" s="9" t="s">
        <v>50</v>
      </c>
      <c r="F240" s="10" t="s">
        <v>13</v>
      </c>
      <c r="G240" s="11">
        <v>1</v>
      </c>
      <c r="H240" s="10" t="s">
        <v>14</v>
      </c>
      <c r="I240" s="11">
        <v>23</v>
      </c>
      <c r="J240" s="12">
        <v>150</v>
      </c>
      <c r="K240" s="13">
        <f t="shared" si="3"/>
        <v>3450</v>
      </c>
    </row>
    <row r="241" spans="2:11" ht="15.5" x14ac:dyDescent="0.35">
      <c r="B241" s="7" t="s">
        <v>214</v>
      </c>
      <c r="C241" s="8">
        <v>45118</v>
      </c>
      <c r="D241" s="9" t="s">
        <v>37</v>
      </c>
      <c r="E241" s="9" t="s">
        <v>38</v>
      </c>
      <c r="F241" s="10" t="s">
        <v>25</v>
      </c>
      <c r="G241" s="11">
        <v>1</v>
      </c>
      <c r="H241" s="10" t="s">
        <v>27</v>
      </c>
      <c r="I241" s="11">
        <v>61</v>
      </c>
      <c r="J241" s="12">
        <v>94</v>
      </c>
      <c r="K241" s="13">
        <f t="shared" si="3"/>
        <v>5734</v>
      </c>
    </row>
    <row r="242" spans="2:11" ht="15.5" x14ac:dyDescent="0.35">
      <c r="B242" s="7" t="s">
        <v>215</v>
      </c>
      <c r="C242" s="8">
        <v>45119</v>
      </c>
      <c r="D242" s="9" t="s">
        <v>32</v>
      </c>
      <c r="E242" s="9" t="s">
        <v>33</v>
      </c>
      <c r="F242" s="10" t="s">
        <v>25</v>
      </c>
      <c r="G242" s="11">
        <v>2</v>
      </c>
      <c r="H242" s="10" t="s">
        <v>27</v>
      </c>
      <c r="I242" s="11">
        <v>39</v>
      </c>
      <c r="J242" s="12">
        <v>84</v>
      </c>
      <c r="K242" s="13">
        <f t="shared" si="3"/>
        <v>3276</v>
      </c>
    </row>
    <row r="243" spans="2:11" ht="15.5" x14ac:dyDescent="0.35">
      <c r="B243" s="7" t="s">
        <v>215</v>
      </c>
      <c r="C243" s="8">
        <v>45119</v>
      </c>
      <c r="D243" s="9" t="s">
        <v>32</v>
      </c>
      <c r="E243" s="9" t="s">
        <v>33</v>
      </c>
      <c r="F243" s="10" t="s">
        <v>39</v>
      </c>
      <c r="G243" s="11">
        <v>3</v>
      </c>
      <c r="H243" s="10" t="s">
        <v>27</v>
      </c>
      <c r="I243" s="11">
        <v>23</v>
      </c>
      <c r="J243" s="12">
        <v>136</v>
      </c>
      <c r="K243" s="13">
        <f t="shared" si="3"/>
        <v>3128</v>
      </c>
    </row>
    <row r="244" spans="2:11" ht="15.5" x14ac:dyDescent="0.35">
      <c r="B244" s="7" t="s">
        <v>216</v>
      </c>
      <c r="C244" s="8">
        <v>45120</v>
      </c>
      <c r="D244" s="9" t="s">
        <v>145</v>
      </c>
      <c r="E244" s="9" t="s">
        <v>24</v>
      </c>
      <c r="F244" s="10" t="s">
        <v>13</v>
      </c>
      <c r="G244" s="11">
        <v>1</v>
      </c>
      <c r="H244" s="10" t="s">
        <v>35</v>
      </c>
      <c r="I244" s="11">
        <v>11</v>
      </c>
      <c r="J244" s="12">
        <v>150</v>
      </c>
      <c r="K244" s="13">
        <f t="shared" si="3"/>
        <v>1650</v>
      </c>
    </row>
    <row r="245" spans="2:11" ht="15.5" x14ac:dyDescent="0.35">
      <c r="B245" s="7" t="s">
        <v>217</v>
      </c>
      <c r="C245" s="8">
        <v>45121</v>
      </c>
      <c r="D245" s="9" t="s">
        <v>32</v>
      </c>
      <c r="E245" s="9" t="s">
        <v>33</v>
      </c>
      <c r="F245" s="10" t="s">
        <v>13</v>
      </c>
      <c r="G245" s="11">
        <v>1</v>
      </c>
      <c r="H245" s="10" t="s">
        <v>19</v>
      </c>
      <c r="I245" s="11">
        <v>52</v>
      </c>
      <c r="J245" s="12">
        <v>150</v>
      </c>
      <c r="K245" s="13">
        <f t="shared" si="3"/>
        <v>7800</v>
      </c>
    </row>
    <row r="246" spans="2:11" ht="15.5" x14ac:dyDescent="0.35">
      <c r="B246" s="7" t="s">
        <v>218</v>
      </c>
      <c r="C246" s="8">
        <v>45125</v>
      </c>
      <c r="D246" s="9" t="s">
        <v>77</v>
      </c>
      <c r="E246" s="9" t="s">
        <v>43</v>
      </c>
      <c r="F246" s="10" t="s">
        <v>13</v>
      </c>
      <c r="G246" s="11">
        <v>3</v>
      </c>
      <c r="H246" s="10" t="s">
        <v>30</v>
      </c>
      <c r="I246" s="11">
        <v>36</v>
      </c>
      <c r="J246" s="12">
        <v>120</v>
      </c>
      <c r="K246" s="13">
        <f t="shared" si="3"/>
        <v>4320</v>
      </c>
    </row>
    <row r="247" spans="2:11" ht="15.5" x14ac:dyDescent="0.35">
      <c r="B247" s="7" t="s">
        <v>218</v>
      </c>
      <c r="C247" s="8">
        <v>45125</v>
      </c>
      <c r="D247" s="9" t="s">
        <v>77</v>
      </c>
      <c r="E247" s="9" t="s">
        <v>43</v>
      </c>
      <c r="F247" s="10" t="s">
        <v>39</v>
      </c>
      <c r="G247" s="11">
        <v>2</v>
      </c>
      <c r="H247" s="10" t="s">
        <v>30</v>
      </c>
      <c r="I247" s="11">
        <v>12</v>
      </c>
      <c r="J247" s="12">
        <v>154</v>
      </c>
      <c r="K247" s="13">
        <f t="shared" si="3"/>
        <v>1848</v>
      </c>
    </row>
    <row r="248" spans="2:11" ht="15.5" x14ac:dyDescent="0.35">
      <c r="B248" s="7" t="s">
        <v>219</v>
      </c>
      <c r="C248" s="8">
        <v>45125</v>
      </c>
      <c r="D248" s="9" t="s">
        <v>62</v>
      </c>
      <c r="E248" s="9" t="s">
        <v>12</v>
      </c>
      <c r="F248" s="10" t="s">
        <v>25</v>
      </c>
      <c r="G248" s="11">
        <v>1</v>
      </c>
      <c r="H248" s="10" t="s">
        <v>19</v>
      </c>
      <c r="I248" s="11">
        <v>34</v>
      </c>
      <c r="J248" s="12">
        <v>94</v>
      </c>
      <c r="K248" s="13">
        <f t="shared" si="3"/>
        <v>3196</v>
      </c>
    </row>
    <row r="249" spans="2:11" ht="15.5" x14ac:dyDescent="0.35">
      <c r="B249" s="7" t="s">
        <v>220</v>
      </c>
      <c r="C249" s="8">
        <v>45127</v>
      </c>
      <c r="D249" s="9" t="s">
        <v>67</v>
      </c>
      <c r="E249" s="9" t="s">
        <v>17</v>
      </c>
      <c r="F249" s="10" t="s">
        <v>34</v>
      </c>
      <c r="G249" s="11">
        <v>3</v>
      </c>
      <c r="H249" s="10" t="s">
        <v>19</v>
      </c>
      <c r="I249" s="11">
        <v>26</v>
      </c>
      <c r="J249" s="12">
        <v>128</v>
      </c>
      <c r="K249" s="13">
        <f t="shared" si="3"/>
        <v>3328</v>
      </c>
    </row>
    <row r="250" spans="2:11" ht="15.5" x14ac:dyDescent="0.35">
      <c r="B250" s="7" t="s">
        <v>221</v>
      </c>
      <c r="C250" s="8">
        <v>45130</v>
      </c>
      <c r="D250" s="9" t="s">
        <v>77</v>
      </c>
      <c r="E250" s="9" t="s">
        <v>43</v>
      </c>
      <c r="F250" s="10" t="s">
        <v>25</v>
      </c>
      <c r="G250" s="11">
        <v>1</v>
      </c>
      <c r="H250" s="10" t="s">
        <v>27</v>
      </c>
      <c r="I250" s="11">
        <v>17</v>
      </c>
      <c r="J250" s="12">
        <v>94</v>
      </c>
      <c r="K250" s="13">
        <f t="shared" si="3"/>
        <v>1598</v>
      </c>
    </row>
    <row r="251" spans="2:11" ht="15.5" x14ac:dyDescent="0.35">
      <c r="B251" s="7" t="s">
        <v>221</v>
      </c>
      <c r="C251" s="8">
        <v>45130</v>
      </c>
      <c r="D251" s="9" t="s">
        <v>77</v>
      </c>
      <c r="E251" s="9" t="s">
        <v>43</v>
      </c>
      <c r="F251" s="10" t="s">
        <v>13</v>
      </c>
      <c r="G251" s="11">
        <v>1</v>
      </c>
      <c r="H251" s="10" t="s">
        <v>27</v>
      </c>
      <c r="I251" s="11">
        <v>74</v>
      </c>
      <c r="J251" s="12">
        <v>150</v>
      </c>
      <c r="K251" s="13">
        <f t="shared" si="3"/>
        <v>11100</v>
      </c>
    </row>
    <row r="252" spans="2:11" ht="15.5" x14ac:dyDescent="0.35">
      <c r="B252" s="7" t="s">
        <v>222</v>
      </c>
      <c r="C252" s="8">
        <v>45131</v>
      </c>
      <c r="D252" s="9" t="s">
        <v>131</v>
      </c>
      <c r="E252" s="9" t="s">
        <v>17</v>
      </c>
      <c r="F252" s="10" t="s">
        <v>22</v>
      </c>
      <c r="G252" s="11">
        <v>2</v>
      </c>
      <c r="H252" s="10" t="s">
        <v>27</v>
      </c>
      <c r="I252" s="11">
        <v>65</v>
      </c>
      <c r="J252" s="12">
        <v>118</v>
      </c>
      <c r="K252" s="13">
        <f t="shared" si="3"/>
        <v>7670</v>
      </c>
    </row>
    <row r="253" spans="2:11" ht="15.5" x14ac:dyDescent="0.35">
      <c r="B253" s="7" t="s">
        <v>223</v>
      </c>
      <c r="C253" s="8">
        <v>45132</v>
      </c>
      <c r="D253" s="9" t="s">
        <v>32</v>
      </c>
      <c r="E253" s="9" t="s">
        <v>33</v>
      </c>
      <c r="F253" s="10" t="s">
        <v>39</v>
      </c>
      <c r="G253" s="11">
        <v>1</v>
      </c>
      <c r="H253" s="10" t="s">
        <v>27</v>
      </c>
      <c r="I253" s="11">
        <v>45</v>
      </c>
      <c r="J253" s="12">
        <v>170</v>
      </c>
      <c r="K253" s="13">
        <f t="shared" si="3"/>
        <v>7650</v>
      </c>
    </row>
    <row r="254" spans="2:11" ht="15.5" x14ac:dyDescent="0.35">
      <c r="B254" s="7" t="s">
        <v>224</v>
      </c>
      <c r="C254" s="8">
        <v>45134</v>
      </c>
      <c r="D254" s="9" t="s">
        <v>64</v>
      </c>
      <c r="E254" s="9" t="s">
        <v>38</v>
      </c>
      <c r="F254" s="10" t="s">
        <v>13</v>
      </c>
      <c r="G254" s="11">
        <v>1</v>
      </c>
      <c r="H254" s="10" t="s">
        <v>35</v>
      </c>
      <c r="I254" s="11">
        <v>19</v>
      </c>
      <c r="J254" s="12">
        <v>150</v>
      </c>
      <c r="K254" s="13">
        <f t="shared" si="3"/>
        <v>2850</v>
      </c>
    </row>
    <row r="255" spans="2:11" ht="15.5" x14ac:dyDescent="0.35">
      <c r="B255" s="7" t="s">
        <v>225</v>
      </c>
      <c r="C255" s="8">
        <v>45135</v>
      </c>
      <c r="D255" s="9" t="s">
        <v>19</v>
      </c>
      <c r="E255" s="9" t="s">
        <v>24</v>
      </c>
      <c r="F255" s="10" t="s">
        <v>18</v>
      </c>
      <c r="G255" s="11">
        <v>1</v>
      </c>
      <c r="H255" s="10" t="s">
        <v>60</v>
      </c>
      <c r="I255" s="11">
        <v>70</v>
      </c>
      <c r="J255" s="12">
        <v>140</v>
      </c>
      <c r="K255" s="13">
        <f t="shared" si="3"/>
        <v>9800</v>
      </c>
    </row>
    <row r="256" spans="2:11" ht="15.5" x14ac:dyDescent="0.35">
      <c r="B256" s="7" t="s">
        <v>225</v>
      </c>
      <c r="C256" s="8">
        <v>45135</v>
      </c>
      <c r="D256" s="9" t="s">
        <v>19</v>
      </c>
      <c r="E256" s="9" t="s">
        <v>24</v>
      </c>
      <c r="F256" s="10" t="s">
        <v>18</v>
      </c>
      <c r="G256" s="11">
        <v>2</v>
      </c>
      <c r="H256" s="10" t="s">
        <v>60</v>
      </c>
      <c r="I256" s="11">
        <v>44</v>
      </c>
      <c r="J256" s="12">
        <v>126</v>
      </c>
      <c r="K256" s="13">
        <f t="shared" si="3"/>
        <v>5544</v>
      </c>
    </row>
    <row r="257" spans="2:11" ht="15.5" x14ac:dyDescent="0.35">
      <c r="B257" s="7" t="s">
        <v>225</v>
      </c>
      <c r="C257" s="8">
        <v>45135</v>
      </c>
      <c r="D257" s="9" t="s">
        <v>19</v>
      </c>
      <c r="E257" s="9" t="s">
        <v>24</v>
      </c>
      <c r="F257" s="10" t="s">
        <v>53</v>
      </c>
      <c r="G257" s="11">
        <v>1</v>
      </c>
      <c r="H257" s="10" t="s">
        <v>60</v>
      </c>
      <c r="I257" s="11">
        <v>19</v>
      </c>
      <c r="J257" s="12">
        <v>220</v>
      </c>
      <c r="K257" s="13">
        <f t="shared" si="3"/>
        <v>4180</v>
      </c>
    </row>
    <row r="258" spans="2:11" ht="15.5" x14ac:dyDescent="0.35">
      <c r="B258" s="7" t="s">
        <v>226</v>
      </c>
      <c r="C258" s="8">
        <v>45136</v>
      </c>
      <c r="D258" s="9" t="s">
        <v>11</v>
      </c>
      <c r="E258" s="9" t="s">
        <v>12</v>
      </c>
      <c r="F258" s="10" t="s">
        <v>58</v>
      </c>
      <c r="G258" s="11">
        <v>2</v>
      </c>
      <c r="H258" s="10" t="s">
        <v>27</v>
      </c>
      <c r="I258" s="11">
        <v>37</v>
      </c>
      <c r="J258" s="12">
        <v>90</v>
      </c>
      <c r="K258" s="13">
        <f t="shared" si="3"/>
        <v>3330</v>
      </c>
    </row>
    <row r="259" spans="2:11" ht="15.5" x14ac:dyDescent="0.35">
      <c r="B259" s="7" t="s">
        <v>226</v>
      </c>
      <c r="C259" s="8">
        <v>45136</v>
      </c>
      <c r="D259" s="9" t="s">
        <v>11</v>
      </c>
      <c r="E259" s="9" t="s">
        <v>12</v>
      </c>
      <c r="F259" s="10" t="s">
        <v>34</v>
      </c>
      <c r="G259" s="11">
        <v>3</v>
      </c>
      <c r="H259" s="10" t="s">
        <v>27</v>
      </c>
      <c r="I259" s="11">
        <v>31</v>
      </c>
      <c r="J259" s="12">
        <v>128</v>
      </c>
      <c r="K259" s="13">
        <f t="shared" si="3"/>
        <v>3968</v>
      </c>
    </row>
    <row r="260" spans="2:11" ht="15.5" x14ac:dyDescent="0.35">
      <c r="B260" s="7" t="s">
        <v>227</v>
      </c>
      <c r="C260" s="8">
        <v>45137</v>
      </c>
      <c r="D260" s="9" t="s">
        <v>57</v>
      </c>
      <c r="E260" s="9" t="s">
        <v>43</v>
      </c>
      <c r="F260" s="10" t="s">
        <v>13</v>
      </c>
      <c r="G260" s="11">
        <v>2</v>
      </c>
      <c r="H260" s="10" t="s">
        <v>40</v>
      </c>
      <c r="I260" s="11">
        <v>73</v>
      </c>
      <c r="J260" s="12">
        <v>136</v>
      </c>
      <c r="K260" s="13">
        <f t="shared" si="3"/>
        <v>9928</v>
      </c>
    </row>
    <row r="261" spans="2:11" ht="15.5" x14ac:dyDescent="0.35">
      <c r="B261" s="7" t="s">
        <v>228</v>
      </c>
      <c r="C261" s="8">
        <v>45138</v>
      </c>
      <c r="D261" s="9" t="s">
        <v>67</v>
      </c>
      <c r="E261" s="9" t="s">
        <v>17</v>
      </c>
      <c r="F261" s="10" t="s">
        <v>22</v>
      </c>
      <c r="G261" s="11">
        <v>2</v>
      </c>
      <c r="H261" s="10" t="s">
        <v>35</v>
      </c>
      <c r="I261" s="11">
        <v>23</v>
      </c>
      <c r="J261" s="12">
        <v>118</v>
      </c>
      <c r="K261" s="13">
        <f t="shared" si="3"/>
        <v>2714</v>
      </c>
    </row>
    <row r="262" spans="2:11" ht="15.5" x14ac:dyDescent="0.35">
      <c r="B262" s="7" t="s">
        <v>229</v>
      </c>
      <c r="C262" s="8">
        <v>45139</v>
      </c>
      <c r="D262" s="9" t="s">
        <v>87</v>
      </c>
      <c r="E262" s="9" t="s">
        <v>47</v>
      </c>
      <c r="F262" s="10" t="s">
        <v>34</v>
      </c>
      <c r="G262" s="11">
        <v>1</v>
      </c>
      <c r="H262" s="10" t="s">
        <v>40</v>
      </c>
      <c r="I262" s="11">
        <v>12</v>
      </c>
      <c r="J262" s="12">
        <v>160</v>
      </c>
      <c r="K262" s="13">
        <f t="shared" si="3"/>
        <v>1920</v>
      </c>
    </row>
    <row r="263" spans="2:11" ht="15.5" x14ac:dyDescent="0.35">
      <c r="B263" s="7" t="s">
        <v>230</v>
      </c>
      <c r="C263" s="8">
        <v>45140</v>
      </c>
      <c r="D263" s="9" t="s">
        <v>92</v>
      </c>
      <c r="E263" s="9" t="s">
        <v>33</v>
      </c>
      <c r="F263" s="10" t="s">
        <v>22</v>
      </c>
      <c r="G263" s="11">
        <v>1</v>
      </c>
      <c r="H263" s="10" t="s">
        <v>19</v>
      </c>
      <c r="I263" s="11">
        <v>21</v>
      </c>
      <c r="J263" s="12">
        <v>130</v>
      </c>
      <c r="K263" s="13">
        <f t="shared" si="3"/>
        <v>2730</v>
      </c>
    </row>
    <row r="264" spans="2:11" ht="15.5" x14ac:dyDescent="0.35">
      <c r="B264" s="7" t="s">
        <v>230</v>
      </c>
      <c r="C264" s="8">
        <v>45140</v>
      </c>
      <c r="D264" s="9" t="s">
        <v>92</v>
      </c>
      <c r="E264" s="9" t="s">
        <v>33</v>
      </c>
      <c r="F264" s="10" t="s">
        <v>13</v>
      </c>
      <c r="G264" s="11">
        <v>2</v>
      </c>
      <c r="H264" s="10" t="s">
        <v>19</v>
      </c>
      <c r="I264" s="11">
        <v>14</v>
      </c>
      <c r="J264" s="12">
        <v>136</v>
      </c>
      <c r="K264" s="13">
        <f t="shared" si="3"/>
        <v>1904</v>
      </c>
    </row>
    <row r="265" spans="2:11" ht="15.5" x14ac:dyDescent="0.35">
      <c r="B265" s="7" t="s">
        <v>231</v>
      </c>
      <c r="C265" s="8">
        <v>45142</v>
      </c>
      <c r="D265" s="9" t="s">
        <v>75</v>
      </c>
      <c r="E265" s="9" t="s">
        <v>43</v>
      </c>
      <c r="F265" s="10" t="s">
        <v>18</v>
      </c>
      <c r="G265" s="11">
        <v>1</v>
      </c>
      <c r="H265" s="10" t="s">
        <v>14</v>
      </c>
      <c r="I265" s="11">
        <v>40</v>
      </c>
      <c r="J265" s="12">
        <v>140</v>
      </c>
      <c r="K265" s="13">
        <f t="shared" si="3"/>
        <v>5600</v>
      </c>
    </row>
    <row r="266" spans="2:11" ht="15.5" x14ac:dyDescent="0.35">
      <c r="B266" s="7" t="s">
        <v>231</v>
      </c>
      <c r="C266" s="8">
        <v>45142</v>
      </c>
      <c r="D266" s="9" t="s">
        <v>75</v>
      </c>
      <c r="E266" s="9" t="s">
        <v>43</v>
      </c>
      <c r="F266" s="10" t="s">
        <v>22</v>
      </c>
      <c r="G266" s="11">
        <v>2</v>
      </c>
      <c r="H266" s="10" t="s">
        <v>14</v>
      </c>
      <c r="I266" s="11">
        <v>31</v>
      </c>
      <c r="J266" s="12">
        <v>118</v>
      </c>
      <c r="K266" s="13">
        <f t="shared" si="3"/>
        <v>3658</v>
      </c>
    </row>
    <row r="267" spans="2:11" ht="15.5" x14ac:dyDescent="0.35">
      <c r="B267" s="7" t="s">
        <v>232</v>
      </c>
      <c r="C267" s="8">
        <v>45143</v>
      </c>
      <c r="D267" s="9" t="s">
        <v>29</v>
      </c>
      <c r="E267" s="9" t="s">
        <v>17</v>
      </c>
      <c r="F267" s="10" t="s">
        <v>22</v>
      </c>
      <c r="G267" s="11">
        <v>3</v>
      </c>
      <c r="H267" s="10" t="s">
        <v>30</v>
      </c>
      <c r="I267" s="11">
        <v>58</v>
      </c>
      <c r="J267" s="12">
        <v>104</v>
      </c>
      <c r="K267" s="13">
        <f t="shared" si="3"/>
        <v>6032</v>
      </c>
    </row>
    <row r="268" spans="2:11" ht="15.5" x14ac:dyDescent="0.35">
      <c r="B268" s="7" t="s">
        <v>233</v>
      </c>
      <c r="C268" s="8">
        <v>45143</v>
      </c>
      <c r="D268" s="9" t="s">
        <v>122</v>
      </c>
      <c r="E268" s="9" t="s">
        <v>50</v>
      </c>
      <c r="F268" s="10" t="s">
        <v>13</v>
      </c>
      <c r="G268" s="11">
        <v>1</v>
      </c>
      <c r="H268" s="10" t="s">
        <v>35</v>
      </c>
      <c r="I268" s="11">
        <v>48</v>
      </c>
      <c r="J268" s="12">
        <v>150</v>
      </c>
      <c r="K268" s="13">
        <f t="shared" si="3"/>
        <v>7200</v>
      </c>
    </row>
    <row r="269" spans="2:11" ht="15.5" x14ac:dyDescent="0.35">
      <c r="B269" s="7" t="s">
        <v>234</v>
      </c>
      <c r="C269" s="8">
        <v>45144</v>
      </c>
      <c r="D269" s="9" t="s">
        <v>37</v>
      </c>
      <c r="E269" s="9" t="s">
        <v>38</v>
      </c>
      <c r="F269" s="10" t="s">
        <v>22</v>
      </c>
      <c r="G269" s="11">
        <v>2</v>
      </c>
      <c r="H269" s="10" t="s">
        <v>27</v>
      </c>
      <c r="I269" s="11">
        <v>63</v>
      </c>
      <c r="J269" s="12">
        <v>118</v>
      </c>
      <c r="K269" s="13">
        <f t="shared" si="3"/>
        <v>7434</v>
      </c>
    </row>
    <row r="270" spans="2:11" ht="15.5" x14ac:dyDescent="0.35">
      <c r="B270" s="7" t="s">
        <v>235</v>
      </c>
      <c r="C270" s="8">
        <v>45146</v>
      </c>
      <c r="D270" s="9" t="s">
        <v>75</v>
      </c>
      <c r="E270" s="9" t="s">
        <v>43</v>
      </c>
      <c r="F270" s="10" t="s">
        <v>22</v>
      </c>
      <c r="G270" s="11">
        <v>3</v>
      </c>
      <c r="H270" s="10" t="s">
        <v>40</v>
      </c>
      <c r="I270" s="11">
        <v>31</v>
      </c>
      <c r="J270" s="12">
        <v>104</v>
      </c>
      <c r="K270" s="13">
        <f t="shared" si="3"/>
        <v>3224</v>
      </c>
    </row>
    <row r="271" spans="2:11" ht="15.5" x14ac:dyDescent="0.35">
      <c r="B271" s="7" t="s">
        <v>235</v>
      </c>
      <c r="C271" s="8">
        <v>45146</v>
      </c>
      <c r="D271" s="9" t="s">
        <v>75</v>
      </c>
      <c r="E271" s="9" t="s">
        <v>43</v>
      </c>
      <c r="F271" s="10" t="s">
        <v>39</v>
      </c>
      <c r="G271" s="11">
        <v>1</v>
      </c>
      <c r="H271" s="10" t="s">
        <v>40</v>
      </c>
      <c r="I271" s="11">
        <v>23</v>
      </c>
      <c r="J271" s="12">
        <v>170</v>
      </c>
      <c r="K271" s="13">
        <f t="shared" si="3"/>
        <v>3910</v>
      </c>
    </row>
    <row r="272" spans="2:11" ht="15.5" x14ac:dyDescent="0.35">
      <c r="B272" s="7" t="s">
        <v>236</v>
      </c>
      <c r="C272" s="8">
        <v>45150</v>
      </c>
      <c r="D272" s="9" t="s">
        <v>131</v>
      </c>
      <c r="E272" s="9" t="s">
        <v>17</v>
      </c>
      <c r="F272" s="10" t="s">
        <v>18</v>
      </c>
      <c r="G272" s="11">
        <v>1</v>
      </c>
      <c r="H272" s="10" t="s">
        <v>19</v>
      </c>
      <c r="I272" s="11">
        <v>17</v>
      </c>
      <c r="J272" s="12">
        <v>140</v>
      </c>
      <c r="K272" s="13">
        <f t="shared" si="3"/>
        <v>2380</v>
      </c>
    </row>
    <row r="273" spans="2:11" ht="15.5" x14ac:dyDescent="0.35">
      <c r="B273" s="7" t="s">
        <v>236</v>
      </c>
      <c r="C273" s="8">
        <v>45150</v>
      </c>
      <c r="D273" s="9" t="s">
        <v>131</v>
      </c>
      <c r="E273" s="9" t="s">
        <v>17</v>
      </c>
      <c r="F273" s="10" t="s">
        <v>22</v>
      </c>
      <c r="G273" s="11">
        <v>2</v>
      </c>
      <c r="H273" s="10" t="s">
        <v>19</v>
      </c>
      <c r="I273" s="11">
        <v>72</v>
      </c>
      <c r="J273" s="12">
        <v>118</v>
      </c>
      <c r="K273" s="13">
        <f t="shared" si="3"/>
        <v>8496</v>
      </c>
    </row>
    <row r="274" spans="2:11" ht="15.5" x14ac:dyDescent="0.35">
      <c r="B274" s="7" t="s">
        <v>236</v>
      </c>
      <c r="C274" s="8">
        <v>45150</v>
      </c>
      <c r="D274" s="9" t="s">
        <v>131</v>
      </c>
      <c r="E274" s="9" t="s">
        <v>17</v>
      </c>
      <c r="F274" s="10" t="s">
        <v>13</v>
      </c>
      <c r="G274" s="11">
        <v>1</v>
      </c>
      <c r="H274" s="10" t="s">
        <v>19</v>
      </c>
      <c r="I274" s="11">
        <v>14</v>
      </c>
      <c r="J274" s="12">
        <v>150</v>
      </c>
      <c r="K274" s="13">
        <f t="shared" si="3"/>
        <v>2100</v>
      </c>
    </row>
    <row r="275" spans="2:11" ht="15.5" x14ac:dyDescent="0.35">
      <c r="B275" s="7" t="s">
        <v>237</v>
      </c>
      <c r="C275" s="8">
        <v>45151</v>
      </c>
      <c r="D275" s="9" t="s">
        <v>60</v>
      </c>
      <c r="E275" s="9" t="s">
        <v>24</v>
      </c>
      <c r="F275" s="10" t="s">
        <v>22</v>
      </c>
      <c r="G275" s="11">
        <v>1</v>
      </c>
      <c r="H275" s="10" t="s">
        <v>19</v>
      </c>
      <c r="I275" s="11">
        <v>36</v>
      </c>
      <c r="J275" s="12">
        <v>130</v>
      </c>
      <c r="K275" s="13">
        <f t="shared" ref="K275:K338" si="4">I275*J275</f>
        <v>4680</v>
      </c>
    </row>
    <row r="276" spans="2:11" ht="15.5" x14ac:dyDescent="0.35">
      <c r="B276" s="7" t="s">
        <v>238</v>
      </c>
      <c r="C276" s="8">
        <v>45153</v>
      </c>
      <c r="D276" s="9" t="s">
        <v>64</v>
      </c>
      <c r="E276" s="9" t="s">
        <v>38</v>
      </c>
      <c r="F276" s="10" t="s">
        <v>13</v>
      </c>
      <c r="G276" s="11">
        <v>2</v>
      </c>
      <c r="H276" s="10" t="s">
        <v>35</v>
      </c>
      <c r="I276" s="11">
        <v>56</v>
      </c>
      <c r="J276" s="12">
        <v>136</v>
      </c>
      <c r="K276" s="13">
        <f t="shared" si="4"/>
        <v>7616</v>
      </c>
    </row>
    <row r="277" spans="2:11" ht="15.5" x14ac:dyDescent="0.35">
      <c r="B277" s="7" t="s">
        <v>239</v>
      </c>
      <c r="C277" s="8">
        <v>45155</v>
      </c>
      <c r="D277" s="9" t="s">
        <v>67</v>
      </c>
      <c r="E277" s="9" t="s">
        <v>17</v>
      </c>
      <c r="F277" s="10" t="s">
        <v>25</v>
      </c>
      <c r="G277" s="11">
        <v>1</v>
      </c>
      <c r="H277" s="10" t="s">
        <v>19</v>
      </c>
      <c r="I277" s="11">
        <v>14</v>
      </c>
      <c r="J277" s="12">
        <v>94</v>
      </c>
      <c r="K277" s="13">
        <f t="shared" si="4"/>
        <v>1316</v>
      </c>
    </row>
    <row r="278" spans="2:11" ht="15.5" x14ac:dyDescent="0.35">
      <c r="B278" s="7" t="s">
        <v>240</v>
      </c>
      <c r="C278" s="8">
        <v>45156</v>
      </c>
      <c r="D278" s="9" t="s">
        <v>32</v>
      </c>
      <c r="E278" s="9" t="s">
        <v>33</v>
      </c>
      <c r="F278" s="10" t="s">
        <v>22</v>
      </c>
      <c r="G278" s="11">
        <v>1</v>
      </c>
      <c r="H278" s="10" t="s">
        <v>19</v>
      </c>
      <c r="I278" s="11">
        <v>25</v>
      </c>
      <c r="J278" s="12">
        <v>130</v>
      </c>
      <c r="K278" s="13">
        <f t="shared" si="4"/>
        <v>3250</v>
      </c>
    </row>
    <row r="279" spans="2:11" ht="15.5" x14ac:dyDescent="0.35">
      <c r="B279" s="7" t="s">
        <v>240</v>
      </c>
      <c r="C279" s="8">
        <v>45156</v>
      </c>
      <c r="D279" s="9" t="s">
        <v>32</v>
      </c>
      <c r="E279" s="9" t="s">
        <v>33</v>
      </c>
      <c r="F279" s="10" t="s">
        <v>22</v>
      </c>
      <c r="G279" s="11">
        <v>1</v>
      </c>
      <c r="H279" s="10" t="s">
        <v>19</v>
      </c>
      <c r="I279" s="11">
        <v>18</v>
      </c>
      <c r="J279" s="12">
        <v>130</v>
      </c>
      <c r="K279" s="13">
        <f t="shared" si="4"/>
        <v>2340</v>
      </c>
    </row>
    <row r="280" spans="2:11" ht="15.5" x14ac:dyDescent="0.35">
      <c r="B280" s="7" t="s">
        <v>241</v>
      </c>
      <c r="C280" s="8">
        <v>45157</v>
      </c>
      <c r="D280" s="9" t="s">
        <v>19</v>
      </c>
      <c r="E280" s="9" t="s">
        <v>24</v>
      </c>
      <c r="F280" s="10" t="s">
        <v>22</v>
      </c>
      <c r="G280" s="11">
        <v>1</v>
      </c>
      <c r="H280" s="10" t="s">
        <v>30</v>
      </c>
      <c r="I280" s="11">
        <v>67</v>
      </c>
      <c r="J280" s="12">
        <v>130</v>
      </c>
      <c r="K280" s="13">
        <f t="shared" si="4"/>
        <v>8710</v>
      </c>
    </row>
    <row r="281" spans="2:11" ht="15.5" x14ac:dyDescent="0.35">
      <c r="B281" s="7" t="s">
        <v>242</v>
      </c>
      <c r="C281" s="8">
        <v>45158</v>
      </c>
      <c r="D281" s="9" t="s">
        <v>55</v>
      </c>
      <c r="E281" s="9" t="s">
        <v>17</v>
      </c>
      <c r="F281" s="10" t="s">
        <v>53</v>
      </c>
      <c r="G281" s="11">
        <v>1</v>
      </c>
      <c r="H281" s="10" t="s">
        <v>35</v>
      </c>
      <c r="I281" s="11">
        <v>59</v>
      </c>
      <c r="J281" s="12">
        <v>220</v>
      </c>
      <c r="K281" s="13">
        <f t="shared" si="4"/>
        <v>12980</v>
      </c>
    </row>
    <row r="282" spans="2:11" ht="15.5" x14ac:dyDescent="0.35">
      <c r="B282" s="7" t="s">
        <v>243</v>
      </c>
      <c r="C282" s="8">
        <v>45159</v>
      </c>
      <c r="D282" s="9" t="s">
        <v>87</v>
      </c>
      <c r="E282" s="9" t="s">
        <v>47</v>
      </c>
      <c r="F282" s="10" t="s">
        <v>34</v>
      </c>
      <c r="G282" s="11">
        <v>2</v>
      </c>
      <c r="H282" s="10" t="s">
        <v>40</v>
      </c>
      <c r="I282" s="11">
        <v>61</v>
      </c>
      <c r="J282" s="12">
        <v>144</v>
      </c>
      <c r="K282" s="13">
        <f t="shared" si="4"/>
        <v>8784</v>
      </c>
    </row>
    <row r="283" spans="2:11" ht="15.5" x14ac:dyDescent="0.35">
      <c r="B283" s="7" t="s">
        <v>244</v>
      </c>
      <c r="C283" s="8">
        <v>45160</v>
      </c>
      <c r="D283" s="9" t="s">
        <v>70</v>
      </c>
      <c r="E283" s="9" t="s">
        <v>47</v>
      </c>
      <c r="F283" s="10" t="s">
        <v>22</v>
      </c>
      <c r="G283" s="11">
        <v>3</v>
      </c>
      <c r="H283" s="10" t="s">
        <v>30</v>
      </c>
      <c r="I283" s="11">
        <v>41</v>
      </c>
      <c r="J283" s="12">
        <v>104</v>
      </c>
      <c r="K283" s="13">
        <f t="shared" si="4"/>
        <v>4264</v>
      </c>
    </row>
    <row r="284" spans="2:11" ht="15.5" x14ac:dyDescent="0.35">
      <c r="B284" s="7" t="s">
        <v>244</v>
      </c>
      <c r="C284" s="8">
        <v>45160</v>
      </c>
      <c r="D284" s="9" t="s">
        <v>70</v>
      </c>
      <c r="E284" s="9" t="s">
        <v>47</v>
      </c>
      <c r="F284" s="10" t="s">
        <v>22</v>
      </c>
      <c r="G284" s="11">
        <v>1</v>
      </c>
      <c r="H284" s="10" t="s">
        <v>30</v>
      </c>
      <c r="I284" s="11">
        <v>10</v>
      </c>
      <c r="J284" s="12">
        <v>130</v>
      </c>
      <c r="K284" s="13">
        <f t="shared" si="4"/>
        <v>1300</v>
      </c>
    </row>
    <row r="285" spans="2:11" ht="15.5" x14ac:dyDescent="0.35">
      <c r="B285" s="7" t="s">
        <v>245</v>
      </c>
      <c r="C285" s="8">
        <v>45160</v>
      </c>
      <c r="D285" s="9" t="s">
        <v>67</v>
      </c>
      <c r="E285" s="9" t="s">
        <v>17</v>
      </c>
      <c r="F285" s="10" t="s">
        <v>53</v>
      </c>
      <c r="G285" s="11">
        <v>2</v>
      </c>
      <c r="H285" s="10" t="s">
        <v>27</v>
      </c>
      <c r="I285" s="11">
        <v>78</v>
      </c>
      <c r="J285" s="12">
        <v>198</v>
      </c>
      <c r="K285" s="13">
        <f t="shared" si="4"/>
        <v>15444</v>
      </c>
    </row>
    <row r="286" spans="2:11" ht="15.5" x14ac:dyDescent="0.35">
      <c r="B286" s="7" t="s">
        <v>246</v>
      </c>
      <c r="C286" s="8">
        <v>45161</v>
      </c>
      <c r="D286" s="9" t="s">
        <v>92</v>
      </c>
      <c r="E286" s="9" t="s">
        <v>33</v>
      </c>
      <c r="F286" s="10" t="s">
        <v>22</v>
      </c>
      <c r="G286" s="11">
        <v>1</v>
      </c>
      <c r="H286" s="10" t="s">
        <v>14</v>
      </c>
      <c r="I286" s="11">
        <v>31</v>
      </c>
      <c r="J286" s="12">
        <v>130</v>
      </c>
      <c r="K286" s="13">
        <f t="shared" si="4"/>
        <v>4030</v>
      </c>
    </row>
    <row r="287" spans="2:11" ht="15.5" x14ac:dyDescent="0.35">
      <c r="B287" s="7" t="s">
        <v>247</v>
      </c>
      <c r="C287" s="8">
        <v>45162</v>
      </c>
      <c r="D287" s="9" t="s">
        <v>70</v>
      </c>
      <c r="E287" s="9" t="s">
        <v>47</v>
      </c>
      <c r="F287" s="10" t="s">
        <v>53</v>
      </c>
      <c r="G287" s="11">
        <v>2</v>
      </c>
      <c r="H287" s="10" t="s">
        <v>27</v>
      </c>
      <c r="I287" s="11">
        <v>36</v>
      </c>
      <c r="J287" s="12">
        <v>198</v>
      </c>
      <c r="K287" s="13">
        <f t="shared" si="4"/>
        <v>7128</v>
      </c>
    </row>
    <row r="288" spans="2:11" ht="15.5" x14ac:dyDescent="0.35">
      <c r="B288" s="7" t="s">
        <v>248</v>
      </c>
      <c r="C288" s="8">
        <v>45163</v>
      </c>
      <c r="D288" s="9" t="s">
        <v>122</v>
      </c>
      <c r="E288" s="9" t="s">
        <v>50</v>
      </c>
      <c r="F288" s="10" t="s">
        <v>39</v>
      </c>
      <c r="G288" s="11">
        <v>2</v>
      </c>
      <c r="H288" s="10" t="s">
        <v>40</v>
      </c>
      <c r="I288" s="11">
        <v>16</v>
      </c>
      <c r="J288" s="12">
        <v>154</v>
      </c>
      <c r="K288" s="13">
        <f t="shared" si="4"/>
        <v>2464</v>
      </c>
    </row>
    <row r="289" spans="2:11" ht="15.5" x14ac:dyDescent="0.35">
      <c r="B289" s="7" t="s">
        <v>248</v>
      </c>
      <c r="C289" s="8">
        <v>45163</v>
      </c>
      <c r="D289" s="9" t="s">
        <v>122</v>
      </c>
      <c r="E289" s="9" t="s">
        <v>50</v>
      </c>
      <c r="F289" s="10" t="s">
        <v>53</v>
      </c>
      <c r="G289" s="11">
        <v>1</v>
      </c>
      <c r="H289" s="10" t="s">
        <v>40</v>
      </c>
      <c r="I289" s="11">
        <v>11</v>
      </c>
      <c r="J289" s="12">
        <v>220</v>
      </c>
      <c r="K289" s="13">
        <f t="shared" si="4"/>
        <v>2420</v>
      </c>
    </row>
    <row r="290" spans="2:11" ht="15.5" x14ac:dyDescent="0.35">
      <c r="B290" s="7" t="s">
        <v>249</v>
      </c>
      <c r="C290" s="8">
        <v>45165</v>
      </c>
      <c r="D290" s="9" t="s">
        <v>11</v>
      </c>
      <c r="E290" s="9" t="s">
        <v>12</v>
      </c>
      <c r="F290" s="10" t="s">
        <v>25</v>
      </c>
      <c r="G290" s="11">
        <v>1</v>
      </c>
      <c r="H290" s="10" t="s">
        <v>19</v>
      </c>
      <c r="I290" s="11">
        <v>14</v>
      </c>
      <c r="J290" s="12">
        <v>94</v>
      </c>
      <c r="K290" s="13">
        <f t="shared" si="4"/>
        <v>1316</v>
      </c>
    </row>
    <row r="291" spans="2:11" ht="15.5" x14ac:dyDescent="0.35">
      <c r="B291" s="7" t="s">
        <v>249</v>
      </c>
      <c r="C291" s="8">
        <v>45165</v>
      </c>
      <c r="D291" s="9" t="s">
        <v>11</v>
      </c>
      <c r="E291" s="9" t="s">
        <v>12</v>
      </c>
      <c r="F291" s="10" t="s">
        <v>20</v>
      </c>
      <c r="G291" s="11">
        <v>3</v>
      </c>
      <c r="H291" s="10" t="s">
        <v>19</v>
      </c>
      <c r="I291" s="11">
        <v>69</v>
      </c>
      <c r="J291" s="12">
        <v>152</v>
      </c>
      <c r="K291" s="13">
        <f t="shared" si="4"/>
        <v>10488</v>
      </c>
    </row>
    <row r="292" spans="2:11" ht="15.5" x14ac:dyDescent="0.35">
      <c r="B292" s="7" t="s">
        <v>250</v>
      </c>
      <c r="C292" s="8">
        <v>45165</v>
      </c>
      <c r="D292" s="9" t="s">
        <v>49</v>
      </c>
      <c r="E292" s="9" t="s">
        <v>50</v>
      </c>
      <c r="F292" s="10" t="s">
        <v>34</v>
      </c>
      <c r="G292" s="11">
        <v>1</v>
      </c>
      <c r="H292" s="10" t="s">
        <v>40</v>
      </c>
      <c r="I292" s="11">
        <v>20</v>
      </c>
      <c r="J292" s="12">
        <v>160</v>
      </c>
      <c r="K292" s="13">
        <f t="shared" si="4"/>
        <v>3200</v>
      </c>
    </row>
    <row r="293" spans="2:11" ht="15.5" x14ac:dyDescent="0.35">
      <c r="B293" s="7" t="s">
        <v>250</v>
      </c>
      <c r="C293" s="8">
        <v>45165</v>
      </c>
      <c r="D293" s="9" t="s">
        <v>49</v>
      </c>
      <c r="E293" s="9" t="s">
        <v>50</v>
      </c>
      <c r="F293" s="10" t="s">
        <v>13</v>
      </c>
      <c r="G293" s="11">
        <v>3</v>
      </c>
      <c r="H293" s="10" t="s">
        <v>40</v>
      </c>
      <c r="I293" s="11">
        <v>43</v>
      </c>
      <c r="J293" s="12">
        <v>120</v>
      </c>
      <c r="K293" s="13">
        <f t="shared" si="4"/>
        <v>5160</v>
      </c>
    </row>
    <row r="294" spans="2:11" ht="15.5" x14ac:dyDescent="0.35">
      <c r="B294" s="7" t="s">
        <v>250</v>
      </c>
      <c r="C294" s="8">
        <v>45165</v>
      </c>
      <c r="D294" s="9" t="s">
        <v>49</v>
      </c>
      <c r="E294" s="9" t="s">
        <v>50</v>
      </c>
      <c r="F294" s="10" t="s">
        <v>13</v>
      </c>
      <c r="G294" s="11">
        <v>1</v>
      </c>
      <c r="H294" s="10" t="s">
        <v>40</v>
      </c>
      <c r="I294" s="11">
        <v>12</v>
      </c>
      <c r="J294" s="12">
        <v>150</v>
      </c>
      <c r="K294" s="13">
        <f t="shared" si="4"/>
        <v>1800</v>
      </c>
    </row>
    <row r="295" spans="2:11" ht="15.5" x14ac:dyDescent="0.35">
      <c r="B295" s="7" t="s">
        <v>251</v>
      </c>
      <c r="C295" s="8">
        <v>45166</v>
      </c>
      <c r="D295" s="9" t="s">
        <v>67</v>
      </c>
      <c r="E295" s="9" t="s">
        <v>17</v>
      </c>
      <c r="F295" s="10" t="s">
        <v>22</v>
      </c>
      <c r="G295" s="11">
        <v>2</v>
      </c>
      <c r="H295" s="10" t="s">
        <v>14</v>
      </c>
      <c r="I295" s="11">
        <v>38</v>
      </c>
      <c r="J295" s="12">
        <v>118</v>
      </c>
      <c r="K295" s="13">
        <f t="shared" si="4"/>
        <v>4484</v>
      </c>
    </row>
    <row r="296" spans="2:11" ht="15.5" x14ac:dyDescent="0.35">
      <c r="B296" s="7" t="s">
        <v>252</v>
      </c>
      <c r="C296" s="8">
        <v>45167</v>
      </c>
      <c r="D296" s="9" t="s">
        <v>92</v>
      </c>
      <c r="E296" s="9" t="s">
        <v>33</v>
      </c>
      <c r="F296" s="10" t="s">
        <v>25</v>
      </c>
      <c r="G296" s="11">
        <v>2</v>
      </c>
      <c r="H296" s="10" t="s">
        <v>30</v>
      </c>
      <c r="I296" s="11">
        <v>52</v>
      </c>
      <c r="J296" s="12">
        <v>84</v>
      </c>
      <c r="K296" s="13">
        <f t="shared" si="4"/>
        <v>4368</v>
      </c>
    </row>
    <row r="297" spans="2:11" ht="15.5" x14ac:dyDescent="0.35">
      <c r="B297" s="7" t="s">
        <v>253</v>
      </c>
      <c r="C297" s="8">
        <v>45167</v>
      </c>
      <c r="D297" s="9" t="s">
        <v>60</v>
      </c>
      <c r="E297" s="9" t="s">
        <v>24</v>
      </c>
      <c r="F297" s="10" t="s">
        <v>34</v>
      </c>
      <c r="G297" s="11">
        <v>3</v>
      </c>
      <c r="H297" s="10" t="s">
        <v>19</v>
      </c>
      <c r="I297" s="11">
        <v>70</v>
      </c>
      <c r="J297" s="12">
        <v>128</v>
      </c>
      <c r="K297" s="13">
        <f t="shared" si="4"/>
        <v>8960</v>
      </c>
    </row>
    <row r="298" spans="2:11" ht="15.5" x14ac:dyDescent="0.35">
      <c r="B298" s="7" t="s">
        <v>254</v>
      </c>
      <c r="C298" s="8">
        <v>45168</v>
      </c>
      <c r="D298" s="9" t="s">
        <v>75</v>
      </c>
      <c r="E298" s="9" t="s">
        <v>43</v>
      </c>
      <c r="F298" s="10" t="s">
        <v>18</v>
      </c>
      <c r="G298" s="11">
        <v>1</v>
      </c>
      <c r="H298" s="10" t="s">
        <v>30</v>
      </c>
      <c r="I298" s="11">
        <v>14</v>
      </c>
      <c r="J298" s="12">
        <v>140</v>
      </c>
      <c r="K298" s="13">
        <f t="shared" si="4"/>
        <v>1960</v>
      </c>
    </row>
    <row r="299" spans="2:11" ht="15.5" x14ac:dyDescent="0.35">
      <c r="B299" s="7" t="s">
        <v>254</v>
      </c>
      <c r="C299" s="8">
        <v>45168</v>
      </c>
      <c r="D299" s="9" t="s">
        <v>75</v>
      </c>
      <c r="E299" s="9" t="s">
        <v>43</v>
      </c>
      <c r="F299" s="10" t="s">
        <v>22</v>
      </c>
      <c r="G299" s="11">
        <v>3</v>
      </c>
      <c r="H299" s="10" t="s">
        <v>30</v>
      </c>
      <c r="I299" s="11">
        <v>10</v>
      </c>
      <c r="J299" s="12">
        <v>104</v>
      </c>
      <c r="K299" s="13">
        <f t="shared" si="4"/>
        <v>1040</v>
      </c>
    </row>
    <row r="300" spans="2:11" ht="15.5" x14ac:dyDescent="0.35">
      <c r="B300" s="7" t="s">
        <v>255</v>
      </c>
      <c r="C300" s="8">
        <v>45169</v>
      </c>
      <c r="D300" s="9" t="s">
        <v>57</v>
      </c>
      <c r="E300" s="9" t="s">
        <v>43</v>
      </c>
      <c r="F300" s="10" t="s">
        <v>58</v>
      </c>
      <c r="G300" s="11">
        <v>1</v>
      </c>
      <c r="H300" s="10" t="s">
        <v>30</v>
      </c>
      <c r="I300" s="11">
        <v>25</v>
      </c>
      <c r="J300" s="12">
        <v>100</v>
      </c>
      <c r="K300" s="13">
        <f t="shared" si="4"/>
        <v>2500</v>
      </c>
    </row>
    <row r="301" spans="2:11" ht="15.5" x14ac:dyDescent="0.35">
      <c r="B301" s="7" t="s">
        <v>255</v>
      </c>
      <c r="C301" s="8">
        <v>45169</v>
      </c>
      <c r="D301" s="9" t="s">
        <v>57</v>
      </c>
      <c r="E301" s="9" t="s">
        <v>43</v>
      </c>
      <c r="F301" s="10" t="s">
        <v>53</v>
      </c>
      <c r="G301" s="11">
        <v>1</v>
      </c>
      <c r="H301" s="10" t="s">
        <v>30</v>
      </c>
      <c r="I301" s="11">
        <v>36</v>
      </c>
      <c r="J301" s="12">
        <v>220</v>
      </c>
      <c r="K301" s="13">
        <f t="shared" si="4"/>
        <v>7920</v>
      </c>
    </row>
    <row r="302" spans="2:11" ht="15.5" x14ac:dyDescent="0.35">
      <c r="B302" s="7" t="s">
        <v>256</v>
      </c>
      <c r="C302" s="8">
        <v>45171</v>
      </c>
      <c r="D302" s="9" t="s">
        <v>32</v>
      </c>
      <c r="E302" s="9" t="s">
        <v>33</v>
      </c>
      <c r="F302" s="10" t="s">
        <v>34</v>
      </c>
      <c r="G302" s="11">
        <v>2</v>
      </c>
      <c r="H302" s="10" t="s">
        <v>30</v>
      </c>
      <c r="I302" s="11">
        <v>71</v>
      </c>
      <c r="J302" s="12">
        <v>144</v>
      </c>
      <c r="K302" s="13">
        <f t="shared" si="4"/>
        <v>10224</v>
      </c>
    </row>
    <row r="303" spans="2:11" ht="15.5" x14ac:dyDescent="0.35">
      <c r="B303" s="7" t="s">
        <v>256</v>
      </c>
      <c r="C303" s="8">
        <v>45171</v>
      </c>
      <c r="D303" s="9" t="s">
        <v>32</v>
      </c>
      <c r="E303" s="9" t="s">
        <v>33</v>
      </c>
      <c r="F303" s="10" t="s">
        <v>22</v>
      </c>
      <c r="G303" s="11">
        <v>1</v>
      </c>
      <c r="H303" s="10" t="s">
        <v>30</v>
      </c>
      <c r="I303" s="11">
        <v>75</v>
      </c>
      <c r="J303" s="12">
        <v>130</v>
      </c>
      <c r="K303" s="13">
        <f t="shared" si="4"/>
        <v>9750</v>
      </c>
    </row>
    <row r="304" spans="2:11" ht="15.5" x14ac:dyDescent="0.35">
      <c r="B304" s="7" t="s">
        <v>257</v>
      </c>
      <c r="C304" s="8">
        <v>45173</v>
      </c>
      <c r="D304" s="9" t="s">
        <v>37</v>
      </c>
      <c r="E304" s="9" t="s">
        <v>38</v>
      </c>
      <c r="F304" s="10" t="s">
        <v>22</v>
      </c>
      <c r="G304" s="11">
        <v>2</v>
      </c>
      <c r="H304" s="10" t="s">
        <v>27</v>
      </c>
      <c r="I304" s="11">
        <v>65</v>
      </c>
      <c r="J304" s="12">
        <v>118</v>
      </c>
      <c r="K304" s="13">
        <f t="shared" si="4"/>
        <v>7670</v>
      </c>
    </row>
    <row r="305" spans="2:11" ht="15.5" x14ac:dyDescent="0.35">
      <c r="B305" s="7" t="s">
        <v>258</v>
      </c>
      <c r="C305" s="8">
        <v>45173</v>
      </c>
      <c r="D305" s="9" t="s">
        <v>46</v>
      </c>
      <c r="E305" s="9" t="s">
        <v>47</v>
      </c>
      <c r="F305" s="10" t="s">
        <v>13</v>
      </c>
      <c r="G305" s="11">
        <v>1</v>
      </c>
      <c r="H305" s="10" t="s">
        <v>27</v>
      </c>
      <c r="I305" s="11">
        <v>13</v>
      </c>
      <c r="J305" s="12">
        <v>150</v>
      </c>
      <c r="K305" s="13">
        <f t="shared" si="4"/>
        <v>1950</v>
      </c>
    </row>
    <row r="306" spans="2:11" ht="15.5" x14ac:dyDescent="0.35">
      <c r="B306" s="7" t="s">
        <v>259</v>
      </c>
      <c r="C306" s="8">
        <v>45174</v>
      </c>
      <c r="D306" s="9" t="s">
        <v>16</v>
      </c>
      <c r="E306" s="9" t="s">
        <v>17</v>
      </c>
      <c r="F306" s="10" t="s">
        <v>39</v>
      </c>
      <c r="G306" s="11">
        <v>2</v>
      </c>
      <c r="H306" s="10" t="s">
        <v>14</v>
      </c>
      <c r="I306" s="11">
        <v>19</v>
      </c>
      <c r="J306" s="12">
        <v>154</v>
      </c>
      <c r="K306" s="13">
        <f t="shared" si="4"/>
        <v>2926</v>
      </c>
    </row>
    <row r="307" spans="2:11" ht="15.5" x14ac:dyDescent="0.35">
      <c r="B307" s="7" t="s">
        <v>260</v>
      </c>
      <c r="C307" s="8">
        <v>45178</v>
      </c>
      <c r="D307" s="9" t="s">
        <v>16</v>
      </c>
      <c r="E307" s="9" t="s">
        <v>17</v>
      </c>
      <c r="F307" s="10" t="s">
        <v>34</v>
      </c>
      <c r="G307" s="11">
        <v>3</v>
      </c>
      <c r="H307" s="10" t="s">
        <v>35</v>
      </c>
      <c r="I307" s="11">
        <v>69</v>
      </c>
      <c r="J307" s="12">
        <v>128</v>
      </c>
      <c r="K307" s="13">
        <f t="shared" si="4"/>
        <v>8832</v>
      </c>
    </row>
    <row r="308" spans="2:11" ht="15.5" x14ac:dyDescent="0.35">
      <c r="B308" s="7" t="s">
        <v>261</v>
      </c>
      <c r="C308" s="8">
        <v>45181</v>
      </c>
      <c r="D308" s="9" t="s">
        <v>70</v>
      </c>
      <c r="E308" s="9" t="s">
        <v>47</v>
      </c>
      <c r="F308" s="10" t="s">
        <v>58</v>
      </c>
      <c r="G308" s="11">
        <v>2</v>
      </c>
      <c r="H308" s="10" t="s">
        <v>60</v>
      </c>
      <c r="I308" s="11">
        <v>70</v>
      </c>
      <c r="J308" s="12">
        <v>90</v>
      </c>
      <c r="K308" s="13">
        <f t="shared" si="4"/>
        <v>6300</v>
      </c>
    </row>
    <row r="309" spans="2:11" ht="15.5" x14ac:dyDescent="0.35">
      <c r="B309" s="7" t="s">
        <v>261</v>
      </c>
      <c r="C309" s="8">
        <v>45181</v>
      </c>
      <c r="D309" s="9" t="s">
        <v>70</v>
      </c>
      <c r="E309" s="9" t="s">
        <v>47</v>
      </c>
      <c r="F309" s="10" t="s">
        <v>18</v>
      </c>
      <c r="G309" s="11">
        <v>1</v>
      </c>
      <c r="H309" s="10" t="s">
        <v>60</v>
      </c>
      <c r="I309" s="11">
        <v>32</v>
      </c>
      <c r="J309" s="12">
        <v>140</v>
      </c>
      <c r="K309" s="13">
        <f t="shared" si="4"/>
        <v>4480</v>
      </c>
    </row>
    <row r="310" spans="2:11" ht="15.5" x14ac:dyDescent="0.35">
      <c r="B310" s="7" t="s">
        <v>262</v>
      </c>
      <c r="C310" s="8">
        <v>45183</v>
      </c>
      <c r="D310" s="9" t="s">
        <v>60</v>
      </c>
      <c r="E310" s="9" t="s">
        <v>24</v>
      </c>
      <c r="F310" s="10" t="s">
        <v>20</v>
      </c>
      <c r="G310" s="11">
        <v>3</v>
      </c>
      <c r="H310" s="10" t="s">
        <v>30</v>
      </c>
      <c r="I310" s="11">
        <v>10</v>
      </c>
      <c r="J310" s="12">
        <v>152</v>
      </c>
      <c r="K310" s="13">
        <f t="shared" si="4"/>
        <v>1520</v>
      </c>
    </row>
    <row r="311" spans="2:11" ht="15.5" x14ac:dyDescent="0.35">
      <c r="B311" s="7" t="s">
        <v>263</v>
      </c>
      <c r="C311" s="8">
        <v>45184</v>
      </c>
      <c r="D311" s="9" t="s">
        <v>55</v>
      </c>
      <c r="E311" s="9" t="s">
        <v>17</v>
      </c>
      <c r="F311" s="10" t="s">
        <v>25</v>
      </c>
      <c r="G311" s="11">
        <v>1</v>
      </c>
      <c r="H311" s="10" t="s">
        <v>60</v>
      </c>
      <c r="I311" s="11">
        <v>71</v>
      </c>
      <c r="J311" s="12">
        <v>94</v>
      </c>
      <c r="K311" s="13">
        <f t="shared" si="4"/>
        <v>6674</v>
      </c>
    </row>
    <row r="312" spans="2:11" ht="15.5" x14ac:dyDescent="0.35">
      <c r="B312" s="7" t="s">
        <v>264</v>
      </c>
      <c r="C312" s="8">
        <v>45185</v>
      </c>
      <c r="D312" s="9" t="s">
        <v>32</v>
      </c>
      <c r="E312" s="9" t="s">
        <v>33</v>
      </c>
      <c r="F312" s="10" t="s">
        <v>25</v>
      </c>
      <c r="G312" s="11">
        <v>2</v>
      </c>
      <c r="H312" s="10" t="s">
        <v>14</v>
      </c>
      <c r="I312" s="11">
        <v>20</v>
      </c>
      <c r="J312" s="12">
        <v>84</v>
      </c>
      <c r="K312" s="13">
        <f t="shared" si="4"/>
        <v>1680</v>
      </c>
    </row>
    <row r="313" spans="2:11" ht="15.5" x14ac:dyDescent="0.35">
      <c r="B313" s="7" t="s">
        <v>265</v>
      </c>
      <c r="C313" s="8">
        <v>45186</v>
      </c>
      <c r="D313" s="9" t="s">
        <v>19</v>
      </c>
      <c r="E313" s="9" t="s">
        <v>24</v>
      </c>
      <c r="F313" s="10" t="s">
        <v>25</v>
      </c>
      <c r="G313" s="11">
        <v>1</v>
      </c>
      <c r="H313" s="10" t="s">
        <v>35</v>
      </c>
      <c r="I313" s="11">
        <v>16</v>
      </c>
      <c r="J313" s="12">
        <v>94</v>
      </c>
      <c r="K313" s="13">
        <f t="shared" si="4"/>
        <v>1504</v>
      </c>
    </row>
    <row r="314" spans="2:11" ht="15.5" x14ac:dyDescent="0.35">
      <c r="B314" s="7" t="s">
        <v>266</v>
      </c>
      <c r="C314" s="8">
        <v>45187</v>
      </c>
      <c r="D314" s="9" t="s">
        <v>11</v>
      </c>
      <c r="E314" s="9" t="s">
        <v>12</v>
      </c>
      <c r="F314" s="10" t="s">
        <v>58</v>
      </c>
      <c r="G314" s="11">
        <v>2</v>
      </c>
      <c r="H314" s="10" t="s">
        <v>19</v>
      </c>
      <c r="I314" s="11">
        <v>21</v>
      </c>
      <c r="J314" s="12">
        <v>90</v>
      </c>
      <c r="K314" s="13">
        <f t="shared" si="4"/>
        <v>1890</v>
      </c>
    </row>
    <row r="315" spans="2:11" ht="15.5" x14ac:dyDescent="0.35">
      <c r="B315" s="7" t="s">
        <v>267</v>
      </c>
      <c r="C315" s="8">
        <v>45188</v>
      </c>
      <c r="D315" s="9" t="s">
        <v>11</v>
      </c>
      <c r="E315" s="9" t="s">
        <v>12</v>
      </c>
      <c r="F315" s="10" t="s">
        <v>58</v>
      </c>
      <c r="G315" s="11">
        <v>1</v>
      </c>
      <c r="H315" s="10" t="s">
        <v>14</v>
      </c>
      <c r="I315" s="11">
        <v>31</v>
      </c>
      <c r="J315" s="12">
        <v>100</v>
      </c>
      <c r="K315" s="13">
        <f t="shared" si="4"/>
        <v>3100</v>
      </c>
    </row>
    <row r="316" spans="2:11" ht="15.5" x14ac:dyDescent="0.35">
      <c r="B316" s="7" t="s">
        <v>268</v>
      </c>
      <c r="C316" s="8">
        <v>45190</v>
      </c>
      <c r="D316" s="9" t="s">
        <v>19</v>
      </c>
      <c r="E316" s="9" t="s">
        <v>24</v>
      </c>
      <c r="F316" s="10" t="s">
        <v>13</v>
      </c>
      <c r="G316" s="11">
        <v>2</v>
      </c>
      <c r="H316" s="10" t="s">
        <v>30</v>
      </c>
      <c r="I316" s="11">
        <v>59</v>
      </c>
      <c r="J316" s="12">
        <v>136</v>
      </c>
      <c r="K316" s="13">
        <f t="shared" si="4"/>
        <v>8024</v>
      </c>
    </row>
    <row r="317" spans="2:11" ht="15.5" x14ac:dyDescent="0.35">
      <c r="B317" s="7" t="s">
        <v>268</v>
      </c>
      <c r="C317" s="8">
        <v>45190</v>
      </c>
      <c r="D317" s="9" t="s">
        <v>19</v>
      </c>
      <c r="E317" s="9" t="s">
        <v>24</v>
      </c>
      <c r="F317" s="10" t="s">
        <v>13</v>
      </c>
      <c r="G317" s="11">
        <v>2</v>
      </c>
      <c r="H317" s="10" t="s">
        <v>30</v>
      </c>
      <c r="I317" s="11">
        <v>24</v>
      </c>
      <c r="J317" s="12">
        <v>136</v>
      </c>
      <c r="K317" s="13">
        <f t="shared" si="4"/>
        <v>3264</v>
      </c>
    </row>
    <row r="318" spans="2:11" ht="15.5" x14ac:dyDescent="0.35">
      <c r="B318" s="7" t="s">
        <v>268</v>
      </c>
      <c r="C318" s="8">
        <v>45190</v>
      </c>
      <c r="D318" s="9" t="s">
        <v>19</v>
      </c>
      <c r="E318" s="9" t="s">
        <v>24</v>
      </c>
      <c r="F318" s="10" t="s">
        <v>39</v>
      </c>
      <c r="G318" s="11">
        <v>3</v>
      </c>
      <c r="H318" s="10" t="s">
        <v>30</v>
      </c>
      <c r="I318" s="11">
        <v>59</v>
      </c>
      <c r="J318" s="12">
        <v>136</v>
      </c>
      <c r="K318" s="13">
        <f t="shared" si="4"/>
        <v>8024</v>
      </c>
    </row>
    <row r="319" spans="2:11" ht="15.5" x14ac:dyDescent="0.35">
      <c r="B319" s="7" t="s">
        <v>269</v>
      </c>
      <c r="C319" s="8">
        <v>45190</v>
      </c>
      <c r="D319" s="9" t="s">
        <v>57</v>
      </c>
      <c r="E319" s="9" t="s">
        <v>43</v>
      </c>
      <c r="F319" s="10" t="s">
        <v>22</v>
      </c>
      <c r="G319" s="11">
        <v>1</v>
      </c>
      <c r="H319" s="10" t="s">
        <v>35</v>
      </c>
      <c r="I319" s="11">
        <v>58</v>
      </c>
      <c r="J319" s="12">
        <v>130</v>
      </c>
      <c r="K319" s="13">
        <f t="shared" si="4"/>
        <v>7540</v>
      </c>
    </row>
    <row r="320" spans="2:11" ht="15.5" x14ac:dyDescent="0.35">
      <c r="B320" s="7" t="s">
        <v>270</v>
      </c>
      <c r="C320" s="8">
        <v>45191</v>
      </c>
      <c r="D320" s="9" t="s">
        <v>46</v>
      </c>
      <c r="E320" s="9" t="s">
        <v>47</v>
      </c>
      <c r="F320" s="10" t="s">
        <v>18</v>
      </c>
      <c r="G320" s="11">
        <v>2</v>
      </c>
      <c r="H320" s="10" t="s">
        <v>60</v>
      </c>
      <c r="I320" s="11">
        <v>79</v>
      </c>
      <c r="J320" s="12">
        <v>126</v>
      </c>
      <c r="K320" s="13">
        <f t="shared" si="4"/>
        <v>9954</v>
      </c>
    </row>
    <row r="321" spans="2:11" ht="15.5" x14ac:dyDescent="0.35">
      <c r="B321" s="7" t="s">
        <v>270</v>
      </c>
      <c r="C321" s="8">
        <v>45191</v>
      </c>
      <c r="D321" s="9" t="s">
        <v>46</v>
      </c>
      <c r="E321" s="9" t="s">
        <v>47</v>
      </c>
      <c r="F321" s="10" t="s">
        <v>18</v>
      </c>
      <c r="G321" s="11">
        <v>1</v>
      </c>
      <c r="H321" s="10" t="s">
        <v>60</v>
      </c>
      <c r="I321" s="11">
        <v>47</v>
      </c>
      <c r="J321" s="12">
        <v>140</v>
      </c>
      <c r="K321" s="13">
        <f t="shared" si="4"/>
        <v>6580</v>
      </c>
    </row>
    <row r="322" spans="2:11" ht="15.5" x14ac:dyDescent="0.35">
      <c r="B322" s="7" t="s">
        <v>271</v>
      </c>
      <c r="C322" s="8">
        <v>45192</v>
      </c>
      <c r="D322" s="9" t="s">
        <v>64</v>
      </c>
      <c r="E322" s="9" t="s">
        <v>38</v>
      </c>
      <c r="F322" s="10" t="s">
        <v>18</v>
      </c>
      <c r="G322" s="11">
        <v>3</v>
      </c>
      <c r="H322" s="10" t="s">
        <v>35</v>
      </c>
      <c r="I322" s="11">
        <v>74</v>
      </c>
      <c r="J322" s="12">
        <v>112</v>
      </c>
      <c r="K322" s="13">
        <f t="shared" si="4"/>
        <v>8288</v>
      </c>
    </row>
    <row r="323" spans="2:11" ht="15.5" x14ac:dyDescent="0.35">
      <c r="B323" s="7" t="s">
        <v>272</v>
      </c>
      <c r="C323" s="8">
        <v>45192</v>
      </c>
      <c r="D323" s="9" t="s">
        <v>11</v>
      </c>
      <c r="E323" s="9" t="s">
        <v>12</v>
      </c>
      <c r="F323" s="10" t="s">
        <v>39</v>
      </c>
      <c r="G323" s="11">
        <v>2</v>
      </c>
      <c r="H323" s="10" t="s">
        <v>14</v>
      </c>
      <c r="I323" s="11">
        <v>26</v>
      </c>
      <c r="J323" s="12">
        <v>154</v>
      </c>
      <c r="K323" s="13">
        <f t="shared" si="4"/>
        <v>4004</v>
      </c>
    </row>
    <row r="324" spans="2:11" ht="15.5" x14ac:dyDescent="0.35">
      <c r="B324" s="7" t="s">
        <v>273</v>
      </c>
      <c r="C324" s="8">
        <v>45193</v>
      </c>
      <c r="D324" s="9" t="s">
        <v>57</v>
      </c>
      <c r="E324" s="9" t="s">
        <v>43</v>
      </c>
      <c r="F324" s="10" t="s">
        <v>58</v>
      </c>
      <c r="G324" s="11">
        <v>2</v>
      </c>
      <c r="H324" s="10" t="s">
        <v>30</v>
      </c>
      <c r="I324" s="11">
        <v>58</v>
      </c>
      <c r="J324" s="12">
        <v>90</v>
      </c>
      <c r="K324" s="13">
        <f t="shared" si="4"/>
        <v>5220</v>
      </c>
    </row>
    <row r="325" spans="2:11" ht="15.5" x14ac:dyDescent="0.35">
      <c r="B325" s="7" t="s">
        <v>273</v>
      </c>
      <c r="C325" s="8">
        <v>45193</v>
      </c>
      <c r="D325" s="9" t="s">
        <v>57</v>
      </c>
      <c r="E325" s="9" t="s">
        <v>43</v>
      </c>
      <c r="F325" s="10" t="s">
        <v>34</v>
      </c>
      <c r="G325" s="11">
        <v>1</v>
      </c>
      <c r="H325" s="10" t="s">
        <v>30</v>
      </c>
      <c r="I325" s="11">
        <v>53</v>
      </c>
      <c r="J325" s="12">
        <v>160</v>
      </c>
      <c r="K325" s="13">
        <f t="shared" si="4"/>
        <v>8480</v>
      </c>
    </row>
    <row r="326" spans="2:11" ht="15.5" x14ac:dyDescent="0.35">
      <c r="B326" s="7" t="s">
        <v>273</v>
      </c>
      <c r="C326" s="8">
        <v>45193</v>
      </c>
      <c r="D326" s="9" t="s">
        <v>57</v>
      </c>
      <c r="E326" s="9" t="s">
        <v>43</v>
      </c>
      <c r="F326" s="10" t="s">
        <v>25</v>
      </c>
      <c r="G326" s="11">
        <v>3</v>
      </c>
      <c r="H326" s="10" t="s">
        <v>30</v>
      </c>
      <c r="I326" s="11">
        <v>77</v>
      </c>
      <c r="J326" s="12">
        <v>76</v>
      </c>
      <c r="K326" s="13">
        <f t="shared" si="4"/>
        <v>5852</v>
      </c>
    </row>
    <row r="327" spans="2:11" ht="15.5" x14ac:dyDescent="0.35">
      <c r="B327" s="7" t="s">
        <v>274</v>
      </c>
      <c r="C327" s="8">
        <v>45194</v>
      </c>
      <c r="D327" s="9" t="s">
        <v>11</v>
      </c>
      <c r="E327" s="9" t="s">
        <v>12</v>
      </c>
      <c r="F327" s="10" t="s">
        <v>18</v>
      </c>
      <c r="G327" s="11">
        <v>2</v>
      </c>
      <c r="H327" s="10" t="s">
        <v>60</v>
      </c>
      <c r="I327" s="11">
        <v>40</v>
      </c>
      <c r="J327" s="12">
        <v>126</v>
      </c>
      <c r="K327" s="13">
        <f t="shared" si="4"/>
        <v>5040</v>
      </c>
    </row>
    <row r="328" spans="2:11" ht="15.5" x14ac:dyDescent="0.35">
      <c r="B328" s="7" t="s">
        <v>275</v>
      </c>
      <c r="C328" s="8">
        <v>45195</v>
      </c>
      <c r="D328" s="9" t="s">
        <v>62</v>
      </c>
      <c r="E328" s="9" t="s">
        <v>12</v>
      </c>
      <c r="F328" s="10" t="s">
        <v>34</v>
      </c>
      <c r="G328" s="11">
        <v>1</v>
      </c>
      <c r="H328" s="10" t="s">
        <v>30</v>
      </c>
      <c r="I328" s="11">
        <v>28</v>
      </c>
      <c r="J328" s="12">
        <v>160</v>
      </c>
      <c r="K328" s="13">
        <f t="shared" si="4"/>
        <v>4480</v>
      </c>
    </row>
    <row r="329" spans="2:11" ht="15.5" x14ac:dyDescent="0.35">
      <c r="B329" s="7" t="s">
        <v>276</v>
      </c>
      <c r="C329" s="8">
        <v>45196</v>
      </c>
      <c r="D329" s="9" t="s">
        <v>16</v>
      </c>
      <c r="E329" s="9" t="s">
        <v>17</v>
      </c>
      <c r="F329" s="10" t="s">
        <v>58</v>
      </c>
      <c r="G329" s="11">
        <v>3</v>
      </c>
      <c r="H329" s="10" t="s">
        <v>40</v>
      </c>
      <c r="I329" s="11">
        <v>44</v>
      </c>
      <c r="J329" s="12">
        <v>80</v>
      </c>
      <c r="K329" s="13">
        <f t="shared" si="4"/>
        <v>3520</v>
      </c>
    </row>
    <row r="330" spans="2:11" ht="15.5" x14ac:dyDescent="0.35">
      <c r="B330" s="7" t="s">
        <v>276</v>
      </c>
      <c r="C330" s="8">
        <v>45196</v>
      </c>
      <c r="D330" s="9" t="s">
        <v>16</v>
      </c>
      <c r="E330" s="9" t="s">
        <v>17</v>
      </c>
      <c r="F330" s="10" t="s">
        <v>13</v>
      </c>
      <c r="G330" s="11">
        <v>1</v>
      </c>
      <c r="H330" s="10" t="s">
        <v>40</v>
      </c>
      <c r="I330" s="11">
        <v>48</v>
      </c>
      <c r="J330" s="12">
        <v>150</v>
      </c>
      <c r="K330" s="13">
        <f t="shared" si="4"/>
        <v>7200</v>
      </c>
    </row>
    <row r="331" spans="2:11" ht="15.5" x14ac:dyDescent="0.35">
      <c r="B331" s="7" t="s">
        <v>277</v>
      </c>
      <c r="C331" s="8">
        <v>45198</v>
      </c>
      <c r="D331" s="9" t="s">
        <v>62</v>
      </c>
      <c r="E331" s="9" t="s">
        <v>12</v>
      </c>
      <c r="F331" s="10" t="s">
        <v>34</v>
      </c>
      <c r="G331" s="11">
        <v>2</v>
      </c>
      <c r="H331" s="10" t="s">
        <v>30</v>
      </c>
      <c r="I331" s="11">
        <v>34</v>
      </c>
      <c r="J331" s="12">
        <v>144</v>
      </c>
      <c r="K331" s="13">
        <f t="shared" si="4"/>
        <v>4896</v>
      </c>
    </row>
    <row r="332" spans="2:11" ht="15.5" x14ac:dyDescent="0.35">
      <c r="B332" s="7" t="s">
        <v>278</v>
      </c>
      <c r="C332" s="8">
        <v>45201</v>
      </c>
      <c r="D332" s="9" t="s">
        <v>37</v>
      </c>
      <c r="E332" s="9" t="s">
        <v>38</v>
      </c>
      <c r="F332" s="10" t="s">
        <v>58</v>
      </c>
      <c r="G332" s="11">
        <v>1</v>
      </c>
      <c r="H332" s="10" t="s">
        <v>14</v>
      </c>
      <c r="I332" s="11">
        <v>31</v>
      </c>
      <c r="J332" s="12">
        <v>100</v>
      </c>
      <c r="K332" s="13">
        <f t="shared" si="4"/>
        <v>3100</v>
      </c>
    </row>
    <row r="333" spans="2:11" ht="15.5" x14ac:dyDescent="0.35">
      <c r="B333" s="7" t="s">
        <v>279</v>
      </c>
      <c r="C333" s="8">
        <v>45202</v>
      </c>
      <c r="D333" s="9" t="s">
        <v>64</v>
      </c>
      <c r="E333" s="9" t="s">
        <v>38</v>
      </c>
      <c r="F333" s="10" t="s">
        <v>13</v>
      </c>
      <c r="G333" s="11">
        <v>1</v>
      </c>
      <c r="H333" s="10" t="s">
        <v>60</v>
      </c>
      <c r="I333" s="11">
        <v>60</v>
      </c>
      <c r="J333" s="12">
        <v>150</v>
      </c>
      <c r="K333" s="13">
        <f t="shared" si="4"/>
        <v>9000</v>
      </c>
    </row>
    <row r="334" spans="2:11" ht="15.5" x14ac:dyDescent="0.35">
      <c r="B334" s="7" t="s">
        <v>280</v>
      </c>
      <c r="C334" s="8">
        <v>45204</v>
      </c>
      <c r="D334" s="9" t="s">
        <v>46</v>
      </c>
      <c r="E334" s="9" t="s">
        <v>47</v>
      </c>
      <c r="F334" s="10" t="s">
        <v>22</v>
      </c>
      <c r="G334" s="11">
        <v>2</v>
      </c>
      <c r="H334" s="10" t="s">
        <v>14</v>
      </c>
      <c r="I334" s="11">
        <v>29</v>
      </c>
      <c r="J334" s="12">
        <v>118</v>
      </c>
      <c r="K334" s="13">
        <f t="shared" si="4"/>
        <v>3422</v>
      </c>
    </row>
    <row r="335" spans="2:11" ht="15.5" x14ac:dyDescent="0.35">
      <c r="B335" s="7" t="s">
        <v>281</v>
      </c>
      <c r="C335" s="8">
        <v>45205</v>
      </c>
      <c r="D335" s="9" t="s">
        <v>55</v>
      </c>
      <c r="E335" s="9" t="s">
        <v>17</v>
      </c>
      <c r="F335" s="10" t="s">
        <v>22</v>
      </c>
      <c r="G335" s="11">
        <v>2</v>
      </c>
      <c r="H335" s="10" t="s">
        <v>35</v>
      </c>
      <c r="I335" s="11">
        <v>20</v>
      </c>
      <c r="J335" s="12">
        <v>118</v>
      </c>
      <c r="K335" s="13">
        <f t="shared" si="4"/>
        <v>2360</v>
      </c>
    </row>
    <row r="336" spans="2:11" ht="15.5" x14ac:dyDescent="0.35">
      <c r="B336" s="7" t="s">
        <v>282</v>
      </c>
      <c r="C336" s="8">
        <v>45206</v>
      </c>
      <c r="D336" s="9" t="s">
        <v>145</v>
      </c>
      <c r="E336" s="9" t="s">
        <v>24</v>
      </c>
      <c r="F336" s="10" t="s">
        <v>18</v>
      </c>
      <c r="G336" s="11">
        <v>1</v>
      </c>
      <c r="H336" s="10" t="s">
        <v>60</v>
      </c>
      <c r="I336" s="11">
        <v>51</v>
      </c>
      <c r="J336" s="12">
        <v>140</v>
      </c>
      <c r="K336" s="13">
        <f t="shared" si="4"/>
        <v>7140</v>
      </c>
    </row>
    <row r="337" spans="2:11" ht="15.5" x14ac:dyDescent="0.35">
      <c r="B337" s="7" t="s">
        <v>282</v>
      </c>
      <c r="C337" s="8">
        <v>45206</v>
      </c>
      <c r="D337" s="9" t="s">
        <v>145</v>
      </c>
      <c r="E337" s="9" t="s">
        <v>24</v>
      </c>
      <c r="F337" s="10" t="s">
        <v>20</v>
      </c>
      <c r="G337" s="11">
        <v>1</v>
      </c>
      <c r="H337" s="10" t="s">
        <v>60</v>
      </c>
      <c r="I337" s="11">
        <v>61</v>
      </c>
      <c r="J337" s="12">
        <v>190</v>
      </c>
      <c r="K337" s="13">
        <f t="shared" si="4"/>
        <v>11590</v>
      </c>
    </row>
    <row r="338" spans="2:11" ht="15.5" x14ac:dyDescent="0.35">
      <c r="B338" s="7" t="s">
        <v>283</v>
      </c>
      <c r="C338" s="8">
        <v>45206</v>
      </c>
      <c r="D338" s="9" t="s">
        <v>19</v>
      </c>
      <c r="E338" s="9" t="s">
        <v>24</v>
      </c>
      <c r="F338" s="10" t="s">
        <v>39</v>
      </c>
      <c r="G338" s="11">
        <v>1</v>
      </c>
      <c r="H338" s="10" t="s">
        <v>35</v>
      </c>
      <c r="I338" s="11">
        <v>12</v>
      </c>
      <c r="J338" s="12">
        <v>170</v>
      </c>
      <c r="K338" s="13">
        <f t="shared" si="4"/>
        <v>2040</v>
      </c>
    </row>
    <row r="339" spans="2:11" ht="15.5" x14ac:dyDescent="0.35">
      <c r="B339" s="7" t="s">
        <v>284</v>
      </c>
      <c r="C339" s="8">
        <v>45207</v>
      </c>
      <c r="D339" s="9" t="s">
        <v>122</v>
      </c>
      <c r="E339" s="9" t="s">
        <v>50</v>
      </c>
      <c r="F339" s="10" t="s">
        <v>20</v>
      </c>
      <c r="G339" s="11">
        <v>2</v>
      </c>
      <c r="H339" s="10" t="s">
        <v>14</v>
      </c>
      <c r="I339" s="11">
        <v>20</v>
      </c>
      <c r="J339" s="12">
        <v>172</v>
      </c>
      <c r="K339" s="13">
        <f t="shared" ref="K339:K402" si="5">I339*J339</f>
        <v>3440</v>
      </c>
    </row>
    <row r="340" spans="2:11" ht="15.5" x14ac:dyDescent="0.35">
      <c r="B340" s="7" t="s">
        <v>285</v>
      </c>
      <c r="C340" s="8">
        <v>45208</v>
      </c>
      <c r="D340" s="9" t="s">
        <v>16</v>
      </c>
      <c r="E340" s="9" t="s">
        <v>17</v>
      </c>
      <c r="F340" s="10" t="s">
        <v>58</v>
      </c>
      <c r="G340" s="11">
        <v>2</v>
      </c>
      <c r="H340" s="10" t="s">
        <v>27</v>
      </c>
      <c r="I340" s="11">
        <v>70</v>
      </c>
      <c r="J340" s="12">
        <v>90</v>
      </c>
      <c r="K340" s="13">
        <f t="shared" si="5"/>
        <v>6300</v>
      </c>
    </row>
    <row r="341" spans="2:11" ht="15.5" x14ac:dyDescent="0.35">
      <c r="B341" s="7" t="s">
        <v>285</v>
      </c>
      <c r="C341" s="8">
        <v>45208</v>
      </c>
      <c r="D341" s="9" t="s">
        <v>16</v>
      </c>
      <c r="E341" s="9" t="s">
        <v>17</v>
      </c>
      <c r="F341" s="10" t="s">
        <v>25</v>
      </c>
      <c r="G341" s="11">
        <v>1</v>
      </c>
      <c r="H341" s="10" t="s">
        <v>27</v>
      </c>
      <c r="I341" s="11">
        <v>30</v>
      </c>
      <c r="J341" s="12">
        <v>94</v>
      </c>
      <c r="K341" s="13">
        <f t="shared" si="5"/>
        <v>2820</v>
      </c>
    </row>
    <row r="342" spans="2:11" ht="15.5" x14ac:dyDescent="0.35">
      <c r="B342" s="7" t="s">
        <v>286</v>
      </c>
      <c r="C342" s="8">
        <v>45209</v>
      </c>
      <c r="D342" s="9" t="s">
        <v>87</v>
      </c>
      <c r="E342" s="9" t="s">
        <v>47</v>
      </c>
      <c r="F342" s="10" t="s">
        <v>58</v>
      </c>
      <c r="G342" s="11">
        <v>2</v>
      </c>
      <c r="H342" s="10" t="s">
        <v>19</v>
      </c>
      <c r="I342" s="11">
        <v>46</v>
      </c>
      <c r="J342" s="12">
        <v>90</v>
      </c>
      <c r="K342" s="13">
        <f t="shared" si="5"/>
        <v>4140</v>
      </c>
    </row>
    <row r="343" spans="2:11" ht="15.5" x14ac:dyDescent="0.35">
      <c r="B343" s="7" t="s">
        <v>286</v>
      </c>
      <c r="C343" s="8">
        <v>45209</v>
      </c>
      <c r="D343" s="9" t="s">
        <v>87</v>
      </c>
      <c r="E343" s="9" t="s">
        <v>47</v>
      </c>
      <c r="F343" s="10" t="s">
        <v>25</v>
      </c>
      <c r="G343" s="11">
        <v>2</v>
      </c>
      <c r="H343" s="10" t="s">
        <v>19</v>
      </c>
      <c r="I343" s="11">
        <v>71</v>
      </c>
      <c r="J343" s="12">
        <v>84</v>
      </c>
      <c r="K343" s="13">
        <f t="shared" si="5"/>
        <v>5964</v>
      </c>
    </row>
    <row r="344" spans="2:11" ht="15.5" x14ac:dyDescent="0.35">
      <c r="B344" s="7" t="s">
        <v>287</v>
      </c>
      <c r="C344" s="8">
        <v>45210</v>
      </c>
      <c r="D344" s="9" t="s">
        <v>57</v>
      </c>
      <c r="E344" s="9" t="s">
        <v>43</v>
      </c>
      <c r="F344" s="10" t="s">
        <v>18</v>
      </c>
      <c r="G344" s="11">
        <v>3</v>
      </c>
      <c r="H344" s="10" t="s">
        <v>27</v>
      </c>
      <c r="I344" s="11">
        <v>71</v>
      </c>
      <c r="J344" s="12">
        <v>112</v>
      </c>
      <c r="K344" s="13">
        <f t="shared" si="5"/>
        <v>7952</v>
      </c>
    </row>
    <row r="345" spans="2:11" ht="15.5" x14ac:dyDescent="0.35">
      <c r="B345" s="7" t="s">
        <v>288</v>
      </c>
      <c r="C345" s="8">
        <v>45211</v>
      </c>
      <c r="D345" s="9" t="s">
        <v>29</v>
      </c>
      <c r="E345" s="9" t="s">
        <v>17</v>
      </c>
      <c r="F345" s="10" t="s">
        <v>58</v>
      </c>
      <c r="G345" s="11">
        <v>1</v>
      </c>
      <c r="H345" s="10" t="s">
        <v>19</v>
      </c>
      <c r="I345" s="11">
        <v>35</v>
      </c>
      <c r="J345" s="12">
        <v>100</v>
      </c>
      <c r="K345" s="13">
        <f t="shared" si="5"/>
        <v>3500</v>
      </c>
    </row>
    <row r="346" spans="2:11" ht="15.5" x14ac:dyDescent="0.35">
      <c r="B346" s="7" t="s">
        <v>289</v>
      </c>
      <c r="C346" s="8">
        <v>45212</v>
      </c>
      <c r="D346" s="9" t="s">
        <v>62</v>
      </c>
      <c r="E346" s="9" t="s">
        <v>12</v>
      </c>
      <c r="F346" s="10" t="s">
        <v>34</v>
      </c>
      <c r="G346" s="11">
        <v>3</v>
      </c>
      <c r="H346" s="10" t="s">
        <v>60</v>
      </c>
      <c r="I346" s="11">
        <v>63</v>
      </c>
      <c r="J346" s="12">
        <v>128</v>
      </c>
      <c r="K346" s="13">
        <f t="shared" si="5"/>
        <v>8064</v>
      </c>
    </row>
    <row r="347" spans="2:11" ht="15.5" x14ac:dyDescent="0.35">
      <c r="B347" s="7" t="s">
        <v>289</v>
      </c>
      <c r="C347" s="8">
        <v>45212</v>
      </c>
      <c r="D347" s="9" t="s">
        <v>62</v>
      </c>
      <c r="E347" s="9" t="s">
        <v>12</v>
      </c>
      <c r="F347" s="10" t="s">
        <v>13</v>
      </c>
      <c r="G347" s="11">
        <v>1</v>
      </c>
      <c r="H347" s="10" t="s">
        <v>60</v>
      </c>
      <c r="I347" s="11">
        <v>73</v>
      </c>
      <c r="J347" s="12">
        <v>150</v>
      </c>
      <c r="K347" s="13">
        <f t="shared" si="5"/>
        <v>10950</v>
      </c>
    </row>
    <row r="348" spans="2:11" ht="15.5" x14ac:dyDescent="0.35">
      <c r="B348" s="7" t="s">
        <v>290</v>
      </c>
      <c r="C348" s="8">
        <v>45213</v>
      </c>
      <c r="D348" s="9" t="s">
        <v>29</v>
      </c>
      <c r="E348" s="9" t="s">
        <v>17</v>
      </c>
      <c r="F348" s="10" t="s">
        <v>13</v>
      </c>
      <c r="G348" s="11">
        <v>1</v>
      </c>
      <c r="H348" s="10" t="s">
        <v>19</v>
      </c>
      <c r="I348" s="11">
        <v>59</v>
      </c>
      <c r="J348" s="12">
        <v>150</v>
      </c>
      <c r="K348" s="13">
        <f t="shared" si="5"/>
        <v>8850</v>
      </c>
    </row>
    <row r="349" spans="2:11" ht="15.5" x14ac:dyDescent="0.35">
      <c r="B349" s="7" t="s">
        <v>290</v>
      </c>
      <c r="C349" s="8">
        <v>45213</v>
      </c>
      <c r="D349" s="9" t="s">
        <v>29</v>
      </c>
      <c r="E349" s="9" t="s">
        <v>17</v>
      </c>
      <c r="F349" s="10" t="s">
        <v>39</v>
      </c>
      <c r="G349" s="11">
        <v>3</v>
      </c>
      <c r="H349" s="10" t="s">
        <v>19</v>
      </c>
      <c r="I349" s="11">
        <v>29</v>
      </c>
      <c r="J349" s="12">
        <v>136</v>
      </c>
      <c r="K349" s="13">
        <f t="shared" si="5"/>
        <v>3944</v>
      </c>
    </row>
    <row r="350" spans="2:11" ht="15.5" x14ac:dyDescent="0.35">
      <c r="B350" s="7" t="s">
        <v>291</v>
      </c>
      <c r="C350" s="8">
        <v>45214</v>
      </c>
      <c r="D350" s="9" t="s">
        <v>32</v>
      </c>
      <c r="E350" s="9" t="s">
        <v>33</v>
      </c>
      <c r="F350" s="10" t="s">
        <v>34</v>
      </c>
      <c r="G350" s="11">
        <v>1</v>
      </c>
      <c r="H350" s="10" t="s">
        <v>35</v>
      </c>
      <c r="I350" s="11">
        <v>77</v>
      </c>
      <c r="J350" s="12">
        <v>160</v>
      </c>
      <c r="K350" s="13">
        <f t="shared" si="5"/>
        <v>12320</v>
      </c>
    </row>
    <row r="351" spans="2:11" ht="15.5" x14ac:dyDescent="0.35">
      <c r="B351" s="7" t="s">
        <v>292</v>
      </c>
      <c r="C351" s="8">
        <v>45215</v>
      </c>
      <c r="D351" s="9" t="s">
        <v>42</v>
      </c>
      <c r="E351" s="9" t="s">
        <v>43</v>
      </c>
      <c r="F351" s="10" t="s">
        <v>18</v>
      </c>
      <c r="G351" s="11">
        <v>3</v>
      </c>
      <c r="H351" s="10" t="s">
        <v>19</v>
      </c>
      <c r="I351" s="11">
        <v>76</v>
      </c>
      <c r="J351" s="12">
        <v>112</v>
      </c>
      <c r="K351" s="13">
        <f t="shared" si="5"/>
        <v>8512</v>
      </c>
    </row>
    <row r="352" spans="2:11" ht="15.5" x14ac:dyDescent="0.35">
      <c r="B352" s="7" t="s">
        <v>292</v>
      </c>
      <c r="C352" s="8">
        <v>45215</v>
      </c>
      <c r="D352" s="9" t="s">
        <v>42</v>
      </c>
      <c r="E352" s="9" t="s">
        <v>43</v>
      </c>
      <c r="F352" s="10" t="s">
        <v>18</v>
      </c>
      <c r="G352" s="11">
        <v>1</v>
      </c>
      <c r="H352" s="10" t="s">
        <v>19</v>
      </c>
      <c r="I352" s="11">
        <v>49</v>
      </c>
      <c r="J352" s="12">
        <v>140</v>
      </c>
      <c r="K352" s="13">
        <f t="shared" si="5"/>
        <v>6860</v>
      </c>
    </row>
    <row r="353" spans="2:11" ht="15.5" x14ac:dyDescent="0.35">
      <c r="B353" s="7" t="s">
        <v>293</v>
      </c>
      <c r="C353" s="8">
        <v>45216</v>
      </c>
      <c r="D353" s="9" t="s">
        <v>131</v>
      </c>
      <c r="E353" s="9" t="s">
        <v>17</v>
      </c>
      <c r="F353" s="10" t="s">
        <v>58</v>
      </c>
      <c r="G353" s="11">
        <v>1</v>
      </c>
      <c r="H353" s="10" t="s">
        <v>19</v>
      </c>
      <c r="I353" s="11">
        <v>41</v>
      </c>
      <c r="J353" s="12">
        <v>100</v>
      </c>
      <c r="K353" s="13">
        <f t="shared" si="5"/>
        <v>4100</v>
      </c>
    </row>
    <row r="354" spans="2:11" ht="15.5" x14ac:dyDescent="0.35">
      <c r="B354" s="7" t="s">
        <v>293</v>
      </c>
      <c r="C354" s="8">
        <v>45216</v>
      </c>
      <c r="D354" s="9" t="s">
        <v>131</v>
      </c>
      <c r="E354" s="9" t="s">
        <v>17</v>
      </c>
      <c r="F354" s="10" t="s">
        <v>22</v>
      </c>
      <c r="G354" s="11">
        <v>3</v>
      </c>
      <c r="H354" s="10" t="s">
        <v>19</v>
      </c>
      <c r="I354" s="11">
        <v>55</v>
      </c>
      <c r="J354" s="12">
        <v>104</v>
      </c>
      <c r="K354" s="13">
        <f t="shared" si="5"/>
        <v>5720</v>
      </c>
    </row>
    <row r="355" spans="2:11" ht="15.5" x14ac:dyDescent="0.35">
      <c r="B355" s="7" t="s">
        <v>294</v>
      </c>
      <c r="C355" s="8">
        <v>45217</v>
      </c>
      <c r="D355" s="9" t="s">
        <v>19</v>
      </c>
      <c r="E355" s="9" t="s">
        <v>24</v>
      </c>
      <c r="F355" s="10" t="s">
        <v>22</v>
      </c>
      <c r="G355" s="11">
        <v>2</v>
      </c>
      <c r="H355" s="10" t="s">
        <v>60</v>
      </c>
      <c r="I355" s="11">
        <v>37</v>
      </c>
      <c r="J355" s="12">
        <v>118</v>
      </c>
      <c r="K355" s="13">
        <f t="shared" si="5"/>
        <v>4366</v>
      </c>
    </row>
    <row r="356" spans="2:11" ht="15.5" x14ac:dyDescent="0.35">
      <c r="B356" s="7" t="s">
        <v>295</v>
      </c>
      <c r="C356" s="8">
        <v>45218</v>
      </c>
      <c r="D356" s="9" t="s">
        <v>42</v>
      </c>
      <c r="E356" s="9" t="s">
        <v>43</v>
      </c>
      <c r="F356" s="10" t="s">
        <v>13</v>
      </c>
      <c r="G356" s="11">
        <v>1</v>
      </c>
      <c r="H356" s="10" t="s">
        <v>60</v>
      </c>
      <c r="I356" s="11">
        <v>55</v>
      </c>
      <c r="J356" s="12">
        <v>150</v>
      </c>
      <c r="K356" s="13">
        <f t="shared" si="5"/>
        <v>8250</v>
      </c>
    </row>
    <row r="357" spans="2:11" ht="15.5" x14ac:dyDescent="0.35">
      <c r="B357" s="7" t="s">
        <v>296</v>
      </c>
      <c r="C357" s="8">
        <v>45219</v>
      </c>
      <c r="D357" s="9" t="s">
        <v>60</v>
      </c>
      <c r="E357" s="9" t="s">
        <v>24</v>
      </c>
      <c r="F357" s="10" t="s">
        <v>34</v>
      </c>
      <c r="G357" s="11">
        <v>2</v>
      </c>
      <c r="H357" s="10" t="s">
        <v>14</v>
      </c>
      <c r="I357" s="11">
        <v>43</v>
      </c>
      <c r="J357" s="12">
        <v>144</v>
      </c>
      <c r="K357" s="13">
        <f t="shared" si="5"/>
        <v>6192</v>
      </c>
    </row>
    <row r="358" spans="2:11" ht="15.5" x14ac:dyDescent="0.35">
      <c r="B358" s="7" t="s">
        <v>296</v>
      </c>
      <c r="C358" s="8">
        <v>45219</v>
      </c>
      <c r="D358" s="9" t="s">
        <v>60</v>
      </c>
      <c r="E358" s="9" t="s">
        <v>24</v>
      </c>
      <c r="F358" s="10" t="s">
        <v>34</v>
      </c>
      <c r="G358" s="11">
        <v>2</v>
      </c>
      <c r="H358" s="10" t="s">
        <v>14</v>
      </c>
      <c r="I358" s="11">
        <v>43</v>
      </c>
      <c r="J358" s="12">
        <v>144</v>
      </c>
      <c r="K358" s="13">
        <f t="shared" si="5"/>
        <v>6192</v>
      </c>
    </row>
    <row r="359" spans="2:11" ht="15.5" x14ac:dyDescent="0.35">
      <c r="B359" s="7" t="s">
        <v>297</v>
      </c>
      <c r="C359" s="8">
        <v>45220</v>
      </c>
      <c r="D359" s="9" t="s">
        <v>77</v>
      </c>
      <c r="E359" s="9" t="s">
        <v>43</v>
      </c>
      <c r="F359" s="10" t="s">
        <v>34</v>
      </c>
      <c r="G359" s="11">
        <v>1</v>
      </c>
      <c r="H359" s="10" t="s">
        <v>19</v>
      </c>
      <c r="I359" s="11">
        <v>24</v>
      </c>
      <c r="J359" s="12">
        <v>160</v>
      </c>
      <c r="K359" s="13">
        <f t="shared" si="5"/>
        <v>3840</v>
      </c>
    </row>
    <row r="360" spans="2:11" ht="15.5" x14ac:dyDescent="0.35">
      <c r="B360" s="7" t="s">
        <v>297</v>
      </c>
      <c r="C360" s="8">
        <v>45220</v>
      </c>
      <c r="D360" s="9" t="s">
        <v>77</v>
      </c>
      <c r="E360" s="9" t="s">
        <v>43</v>
      </c>
      <c r="F360" s="10" t="s">
        <v>13</v>
      </c>
      <c r="G360" s="11">
        <v>3</v>
      </c>
      <c r="H360" s="10" t="s">
        <v>19</v>
      </c>
      <c r="I360" s="11">
        <v>60</v>
      </c>
      <c r="J360" s="12">
        <v>120</v>
      </c>
      <c r="K360" s="13">
        <f t="shared" si="5"/>
        <v>7200</v>
      </c>
    </row>
    <row r="361" spans="2:11" ht="15.5" x14ac:dyDescent="0.35">
      <c r="B361" s="7" t="s">
        <v>298</v>
      </c>
      <c r="C361" s="8">
        <v>45220</v>
      </c>
      <c r="D361" s="9" t="s">
        <v>122</v>
      </c>
      <c r="E361" s="9" t="s">
        <v>50</v>
      </c>
      <c r="F361" s="10" t="s">
        <v>13</v>
      </c>
      <c r="G361" s="11">
        <v>1</v>
      </c>
      <c r="H361" s="10" t="s">
        <v>60</v>
      </c>
      <c r="I361" s="11">
        <v>62</v>
      </c>
      <c r="J361" s="12">
        <v>150</v>
      </c>
      <c r="K361" s="13">
        <f t="shared" si="5"/>
        <v>9300</v>
      </c>
    </row>
    <row r="362" spans="2:11" ht="15.5" x14ac:dyDescent="0.35">
      <c r="B362" s="7" t="s">
        <v>298</v>
      </c>
      <c r="C362" s="8">
        <v>45220</v>
      </c>
      <c r="D362" s="9" t="s">
        <v>122</v>
      </c>
      <c r="E362" s="9" t="s">
        <v>50</v>
      </c>
      <c r="F362" s="10" t="s">
        <v>13</v>
      </c>
      <c r="G362" s="11">
        <v>3</v>
      </c>
      <c r="H362" s="10" t="s">
        <v>60</v>
      </c>
      <c r="I362" s="11">
        <v>62</v>
      </c>
      <c r="J362" s="12">
        <v>120</v>
      </c>
      <c r="K362" s="13">
        <f t="shared" si="5"/>
        <v>7440</v>
      </c>
    </row>
    <row r="363" spans="2:11" ht="15.5" x14ac:dyDescent="0.35">
      <c r="B363" s="7" t="s">
        <v>299</v>
      </c>
      <c r="C363" s="8">
        <v>45221</v>
      </c>
      <c r="D363" s="9" t="s">
        <v>42</v>
      </c>
      <c r="E363" s="9" t="s">
        <v>43</v>
      </c>
      <c r="F363" s="10" t="s">
        <v>25</v>
      </c>
      <c r="G363" s="11">
        <v>3</v>
      </c>
      <c r="H363" s="10" t="s">
        <v>14</v>
      </c>
      <c r="I363" s="11">
        <v>61</v>
      </c>
      <c r="J363" s="12">
        <v>76</v>
      </c>
      <c r="K363" s="13">
        <f t="shared" si="5"/>
        <v>4636</v>
      </c>
    </row>
    <row r="364" spans="2:11" ht="15.5" x14ac:dyDescent="0.35">
      <c r="B364" s="7" t="s">
        <v>300</v>
      </c>
      <c r="C364" s="8">
        <v>45222</v>
      </c>
      <c r="D364" s="9" t="s">
        <v>60</v>
      </c>
      <c r="E364" s="9" t="s">
        <v>24</v>
      </c>
      <c r="F364" s="10" t="s">
        <v>18</v>
      </c>
      <c r="G364" s="11">
        <v>1</v>
      </c>
      <c r="H364" s="10" t="s">
        <v>19</v>
      </c>
      <c r="I364" s="11">
        <v>47</v>
      </c>
      <c r="J364" s="12">
        <v>140</v>
      </c>
      <c r="K364" s="13">
        <f t="shared" si="5"/>
        <v>6580</v>
      </c>
    </row>
    <row r="365" spans="2:11" ht="15.5" x14ac:dyDescent="0.35">
      <c r="B365" s="7" t="s">
        <v>300</v>
      </c>
      <c r="C365" s="8">
        <v>45222</v>
      </c>
      <c r="D365" s="9" t="s">
        <v>60</v>
      </c>
      <c r="E365" s="9" t="s">
        <v>24</v>
      </c>
      <c r="F365" s="10" t="s">
        <v>34</v>
      </c>
      <c r="G365" s="11">
        <v>3</v>
      </c>
      <c r="H365" s="10" t="s">
        <v>19</v>
      </c>
      <c r="I365" s="11">
        <v>36</v>
      </c>
      <c r="J365" s="12">
        <v>128</v>
      </c>
      <c r="K365" s="13">
        <f t="shared" si="5"/>
        <v>4608</v>
      </c>
    </row>
    <row r="366" spans="2:11" ht="15.5" x14ac:dyDescent="0.35">
      <c r="B366" s="7" t="s">
        <v>300</v>
      </c>
      <c r="C366" s="8">
        <v>45222</v>
      </c>
      <c r="D366" s="9" t="s">
        <v>60</v>
      </c>
      <c r="E366" s="9" t="s">
        <v>24</v>
      </c>
      <c r="F366" s="10" t="s">
        <v>39</v>
      </c>
      <c r="G366" s="11">
        <v>3</v>
      </c>
      <c r="H366" s="10" t="s">
        <v>19</v>
      </c>
      <c r="I366" s="11">
        <v>43</v>
      </c>
      <c r="J366" s="12">
        <v>136</v>
      </c>
      <c r="K366" s="13">
        <f t="shared" si="5"/>
        <v>5848</v>
      </c>
    </row>
    <row r="367" spans="2:11" ht="15.5" x14ac:dyDescent="0.35">
      <c r="B367" s="7" t="s">
        <v>301</v>
      </c>
      <c r="C367" s="8">
        <v>45222</v>
      </c>
      <c r="D367" s="9" t="s">
        <v>122</v>
      </c>
      <c r="E367" s="9" t="s">
        <v>50</v>
      </c>
      <c r="F367" s="10" t="s">
        <v>13</v>
      </c>
      <c r="G367" s="11">
        <v>1</v>
      </c>
      <c r="H367" s="10" t="s">
        <v>35</v>
      </c>
      <c r="I367" s="11">
        <v>26</v>
      </c>
      <c r="J367" s="12">
        <v>150</v>
      </c>
      <c r="K367" s="13">
        <f t="shared" si="5"/>
        <v>3900</v>
      </c>
    </row>
    <row r="368" spans="2:11" ht="15.5" x14ac:dyDescent="0.35">
      <c r="B368" s="7" t="s">
        <v>302</v>
      </c>
      <c r="C368" s="8">
        <v>45224</v>
      </c>
      <c r="D368" s="9" t="s">
        <v>77</v>
      </c>
      <c r="E368" s="9" t="s">
        <v>43</v>
      </c>
      <c r="F368" s="10" t="s">
        <v>58</v>
      </c>
      <c r="G368" s="11">
        <v>2</v>
      </c>
      <c r="H368" s="10" t="s">
        <v>27</v>
      </c>
      <c r="I368" s="11">
        <v>10</v>
      </c>
      <c r="J368" s="12">
        <v>90</v>
      </c>
      <c r="K368" s="13">
        <f t="shared" si="5"/>
        <v>900</v>
      </c>
    </row>
    <row r="369" spans="2:11" ht="15.5" x14ac:dyDescent="0.35">
      <c r="B369" s="7" t="s">
        <v>302</v>
      </c>
      <c r="C369" s="8">
        <v>45224</v>
      </c>
      <c r="D369" s="9" t="s">
        <v>77</v>
      </c>
      <c r="E369" s="9" t="s">
        <v>43</v>
      </c>
      <c r="F369" s="10" t="s">
        <v>34</v>
      </c>
      <c r="G369" s="11">
        <v>1</v>
      </c>
      <c r="H369" s="10" t="s">
        <v>27</v>
      </c>
      <c r="I369" s="11">
        <v>39</v>
      </c>
      <c r="J369" s="12">
        <v>160</v>
      </c>
      <c r="K369" s="13">
        <f t="shared" si="5"/>
        <v>6240</v>
      </c>
    </row>
    <row r="370" spans="2:11" ht="15.5" x14ac:dyDescent="0.35">
      <c r="B370" s="7" t="s">
        <v>303</v>
      </c>
      <c r="C370" s="8">
        <v>45226</v>
      </c>
      <c r="D370" s="9" t="s">
        <v>92</v>
      </c>
      <c r="E370" s="9" t="s">
        <v>33</v>
      </c>
      <c r="F370" s="10" t="s">
        <v>25</v>
      </c>
      <c r="G370" s="11">
        <v>2</v>
      </c>
      <c r="H370" s="10" t="s">
        <v>30</v>
      </c>
      <c r="I370" s="11">
        <v>77</v>
      </c>
      <c r="J370" s="12">
        <v>84</v>
      </c>
      <c r="K370" s="13">
        <f t="shared" si="5"/>
        <v>6468</v>
      </c>
    </row>
    <row r="371" spans="2:11" ht="15.5" x14ac:dyDescent="0.35">
      <c r="B371" s="7" t="s">
        <v>304</v>
      </c>
      <c r="C371" s="8">
        <v>45226</v>
      </c>
      <c r="D371" s="9" t="s">
        <v>49</v>
      </c>
      <c r="E371" s="9" t="s">
        <v>50</v>
      </c>
      <c r="F371" s="10" t="s">
        <v>25</v>
      </c>
      <c r="G371" s="11">
        <v>1</v>
      </c>
      <c r="H371" s="10" t="s">
        <v>60</v>
      </c>
      <c r="I371" s="11">
        <v>78</v>
      </c>
      <c r="J371" s="12">
        <v>94</v>
      </c>
      <c r="K371" s="13">
        <f t="shared" si="5"/>
        <v>7332</v>
      </c>
    </row>
    <row r="372" spans="2:11" ht="15.5" x14ac:dyDescent="0.35">
      <c r="B372" s="7" t="s">
        <v>305</v>
      </c>
      <c r="C372" s="8">
        <v>45227</v>
      </c>
      <c r="D372" s="9" t="s">
        <v>60</v>
      </c>
      <c r="E372" s="9" t="s">
        <v>24</v>
      </c>
      <c r="F372" s="10" t="s">
        <v>58</v>
      </c>
      <c r="G372" s="11">
        <v>3</v>
      </c>
      <c r="H372" s="10" t="s">
        <v>40</v>
      </c>
      <c r="I372" s="11">
        <v>59</v>
      </c>
      <c r="J372" s="12">
        <v>80</v>
      </c>
      <c r="K372" s="13">
        <f t="shared" si="5"/>
        <v>4720</v>
      </c>
    </row>
    <row r="373" spans="2:11" ht="15.5" x14ac:dyDescent="0.35">
      <c r="B373" s="7" t="s">
        <v>305</v>
      </c>
      <c r="C373" s="8">
        <v>45227</v>
      </c>
      <c r="D373" s="9" t="s">
        <v>60</v>
      </c>
      <c r="E373" s="9" t="s">
        <v>24</v>
      </c>
      <c r="F373" s="10" t="s">
        <v>25</v>
      </c>
      <c r="G373" s="11">
        <v>1</v>
      </c>
      <c r="H373" s="10" t="s">
        <v>40</v>
      </c>
      <c r="I373" s="11">
        <v>56</v>
      </c>
      <c r="J373" s="12">
        <v>94</v>
      </c>
      <c r="K373" s="13">
        <f t="shared" si="5"/>
        <v>5264</v>
      </c>
    </row>
    <row r="374" spans="2:11" ht="15.5" x14ac:dyDescent="0.35">
      <c r="B374" s="7" t="s">
        <v>306</v>
      </c>
      <c r="C374" s="8">
        <v>45228</v>
      </c>
      <c r="D374" s="9" t="s">
        <v>62</v>
      </c>
      <c r="E374" s="9" t="s">
        <v>12</v>
      </c>
      <c r="F374" s="10" t="s">
        <v>13</v>
      </c>
      <c r="G374" s="11">
        <v>2</v>
      </c>
      <c r="H374" s="10" t="s">
        <v>19</v>
      </c>
      <c r="I374" s="11">
        <v>55</v>
      </c>
      <c r="J374" s="12">
        <v>136</v>
      </c>
      <c r="K374" s="13">
        <f t="shared" si="5"/>
        <v>7480</v>
      </c>
    </row>
    <row r="375" spans="2:11" ht="15.5" x14ac:dyDescent="0.35">
      <c r="B375" s="7" t="s">
        <v>306</v>
      </c>
      <c r="C375" s="8">
        <v>45228</v>
      </c>
      <c r="D375" s="9" t="s">
        <v>62</v>
      </c>
      <c r="E375" s="9" t="s">
        <v>12</v>
      </c>
      <c r="F375" s="10" t="s">
        <v>13</v>
      </c>
      <c r="G375" s="11">
        <v>2</v>
      </c>
      <c r="H375" s="10" t="s">
        <v>19</v>
      </c>
      <c r="I375" s="11">
        <v>50</v>
      </c>
      <c r="J375" s="12">
        <v>136</v>
      </c>
      <c r="K375" s="13">
        <f t="shared" si="5"/>
        <v>6800</v>
      </c>
    </row>
    <row r="376" spans="2:11" ht="15.5" x14ac:dyDescent="0.35">
      <c r="B376" s="7" t="s">
        <v>307</v>
      </c>
      <c r="C376" s="8">
        <v>45229</v>
      </c>
      <c r="D376" s="9" t="s">
        <v>11</v>
      </c>
      <c r="E376" s="9" t="s">
        <v>12</v>
      </c>
      <c r="F376" s="10" t="s">
        <v>25</v>
      </c>
      <c r="G376" s="11">
        <v>1</v>
      </c>
      <c r="H376" s="10" t="s">
        <v>60</v>
      </c>
      <c r="I376" s="11">
        <v>23</v>
      </c>
      <c r="J376" s="12">
        <v>94</v>
      </c>
      <c r="K376" s="13">
        <f t="shared" si="5"/>
        <v>2162</v>
      </c>
    </row>
    <row r="377" spans="2:11" ht="15.5" x14ac:dyDescent="0.35">
      <c r="B377" s="7" t="s">
        <v>308</v>
      </c>
      <c r="C377" s="8">
        <v>45230</v>
      </c>
      <c r="D377" s="9" t="s">
        <v>29</v>
      </c>
      <c r="E377" s="9" t="s">
        <v>17</v>
      </c>
      <c r="F377" s="10" t="s">
        <v>34</v>
      </c>
      <c r="G377" s="11">
        <v>2</v>
      </c>
      <c r="H377" s="10" t="s">
        <v>60</v>
      </c>
      <c r="I377" s="11">
        <v>28</v>
      </c>
      <c r="J377" s="12">
        <v>144</v>
      </c>
      <c r="K377" s="13">
        <f t="shared" si="5"/>
        <v>4032</v>
      </c>
    </row>
    <row r="378" spans="2:11" ht="15.5" x14ac:dyDescent="0.35">
      <c r="B378" s="7" t="s">
        <v>308</v>
      </c>
      <c r="C378" s="8">
        <v>45230</v>
      </c>
      <c r="D378" s="9" t="s">
        <v>29</v>
      </c>
      <c r="E378" s="9" t="s">
        <v>17</v>
      </c>
      <c r="F378" s="10" t="s">
        <v>39</v>
      </c>
      <c r="G378" s="11">
        <v>3</v>
      </c>
      <c r="H378" s="10" t="s">
        <v>60</v>
      </c>
      <c r="I378" s="11">
        <v>60</v>
      </c>
      <c r="J378" s="12">
        <v>136</v>
      </c>
      <c r="K378" s="13">
        <f t="shared" si="5"/>
        <v>8160</v>
      </c>
    </row>
    <row r="379" spans="2:11" ht="15.5" x14ac:dyDescent="0.35">
      <c r="B379" s="7" t="s">
        <v>309</v>
      </c>
      <c r="C379" s="8">
        <v>45231</v>
      </c>
      <c r="D379" s="9" t="s">
        <v>57</v>
      </c>
      <c r="E379" s="9" t="s">
        <v>43</v>
      </c>
      <c r="F379" s="10" t="s">
        <v>58</v>
      </c>
      <c r="G379" s="11">
        <v>1</v>
      </c>
      <c r="H379" s="10" t="s">
        <v>35</v>
      </c>
      <c r="I379" s="11">
        <v>26</v>
      </c>
      <c r="J379" s="12">
        <v>100</v>
      </c>
      <c r="K379" s="13">
        <f t="shared" si="5"/>
        <v>2600</v>
      </c>
    </row>
    <row r="380" spans="2:11" ht="15.5" x14ac:dyDescent="0.35">
      <c r="B380" s="7" t="s">
        <v>309</v>
      </c>
      <c r="C380" s="8">
        <v>45231</v>
      </c>
      <c r="D380" s="9" t="s">
        <v>57</v>
      </c>
      <c r="E380" s="9" t="s">
        <v>43</v>
      </c>
      <c r="F380" s="10" t="s">
        <v>18</v>
      </c>
      <c r="G380" s="11">
        <v>3</v>
      </c>
      <c r="H380" s="10" t="s">
        <v>35</v>
      </c>
      <c r="I380" s="11">
        <v>52</v>
      </c>
      <c r="J380" s="12">
        <v>112</v>
      </c>
      <c r="K380" s="13">
        <f t="shared" si="5"/>
        <v>5824</v>
      </c>
    </row>
    <row r="381" spans="2:11" ht="15.5" x14ac:dyDescent="0.35">
      <c r="B381" s="7" t="s">
        <v>310</v>
      </c>
      <c r="C381" s="8">
        <v>45233</v>
      </c>
      <c r="D381" s="9" t="s">
        <v>67</v>
      </c>
      <c r="E381" s="9" t="s">
        <v>17</v>
      </c>
      <c r="F381" s="10" t="s">
        <v>25</v>
      </c>
      <c r="G381" s="11">
        <v>1</v>
      </c>
      <c r="H381" s="10" t="s">
        <v>30</v>
      </c>
      <c r="I381" s="11">
        <v>61</v>
      </c>
      <c r="J381" s="12">
        <v>94</v>
      </c>
      <c r="K381" s="13">
        <f t="shared" si="5"/>
        <v>5734</v>
      </c>
    </row>
    <row r="382" spans="2:11" ht="15.5" x14ac:dyDescent="0.35">
      <c r="B382" s="7" t="s">
        <v>310</v>
      </c>
      <c r="C382" s="8">
        <v>45233</v>
      </c>
      <c r="D382" s="9" t="s">
        <v>67</v>
      </c>
      <c r="E382" s="9" t="s">
        <v>17</v>
      </c>
      <c r="F382" s="10" t="s">
        <v>20</v>
      </c>
      <c r="G382" s="11">
        <v>1</v>
      </c>
      <c r="H382" s="10" t="s">
        <v>30</v>
      </c>
      <c r="I382" s="11">
        <v>26</v>
      </c>
      <c r="J382" s="12">
        <v>190</v>
      </c>
      <c r="K382" s="13">
        <f t="shared" si="5"/>
        <v>4940</v>
      </c>
    </row>
    <row r="383" spans="2:11" ht="15.5" x14ac:dyDescent="0.35">
      <c r="B383" s="7" t="s">
        <v>311</v>
      </c>
      <c r="C383" s="8">
        <v>45234</v>
      </c>
      <c r="D383" s="9" t="s">
        <v>75</v>
      </c>
      <c r="E383" s="9" t="s">
        <v>43</v>
      </c>
      <c r="F383" s="10" t="s">
        <v>58</v>
      </c>
      <c r="G383" s="11">
        <v>1</v>
      </c>
      <c r="H383" s="10" t="s">
        <v>60</v>
      </c>
      <c r="I383" s="11">
        <v>23</v>
      </c>
      <c r="J383" s="12">
        <v>100</v>
      </c>
      <c r="K383" s="13">
        <f t="shared" si="5"/>
        <v>2300</v>
      </c>
    </row>
    <row r="384" spans="2:11" ht="15.5" x14ac:dyDescent="0.35">
      <c r="B384" s="7" t="s">
        <v>312</v>
      </c>
      <c r="C384" s="8">
        <v>45235</v>
      </c>
      <c r="D384" s="9" t="s">
        <v>42</v>
      </c>
      <c r="E384" s="9" t="s">
        <v>43</v>
      </c>
      <c r="F384" s="10" t="s">
        <v>34</v>
      </c>
      <c r="G384" s="11">
        <v>1</v>
      </c>
      <c r="H384" s="10" t="s">
        <v>27</v>
      </c>
      <c r="I384" s="11">
        <v>68</v>
      </c>
      <c r="J384" s="12">
        <v>160</v>
      </c>
      <c r="K384" s="13">
        <f t="shared" si="5"/>
        <v>10880</v>
      </c>
    </row>
    <row r="385" spans="2:11" ht="15.5" x14ac:dyDescent="0.35">
      <c r="B385" s="7" t="s">
        <v>312</v>
      </c>
      <c r="C385" s="8">
        <v>45235</v>
      </c>
      <c r="D385" s="9" t="s">
        <v>42</v>
      </c>
      <c r="E385" s="9" t="s">
        <v>43</v>
      </c>
      <c r="F385" s="10" t="s">
        <v>13</v>
      </c>
      <c r="G385" s="11">
        <v>2</v>
      </c>
      <c r="H385" s="10" t="s">
        <v>27</v>
      </c>
      <c r="I385" s="11">
        <v>23</v>
      </c>
      <c r="J385" s="12">
        <v>136</v>
      </c>
      <c r="K385" s="13">
        <f t="shared" si="5"/>
        <v>3128</v>
      </c>
    </row>
    <row r="386" spans="2:11" ht="15.5" x14ac:dyDescent="0.35">
      <c r="B386" s="7" t="s">
        <v>313</v>
      </c>
      <c r="C386" s="8">
        <v>45238</v>
      </c>
      <c r="D386" s="9" t="s">
        <v>32</v>
      </c>
      <c r="E386" s="9" t="s">
        <v>33</v>
      </c>
      <c r="F386" s="10" t="s">
        <v>34</v>
      </c>
      <c r="G386" s="11">
        <v>2</v>
      </c>
      <c r="H386" s="10" t="s">
        <v>19</v>
      </c>
      <c r="I386" s="11">
        <v>45</v>
      </c>
      <c r="J386" s="12">
        <v>144</v>
      </c>
      <c r="K386" s="13">
        <f t="shared" si="5"/>
        <v>6480</v>
      </c>
    </row>
    <row r="387" spans="2:11" ht="15.5" x14ac:dyDescent="0.35">
      <c r="B387" s="7" t="s">
        <v>313</v>
      </c>
      <c r="C387" s="8">
        <v>45238</v>
      </c>
      <c r="D387" s="9" t="s">
        <v>32</v>
      </c>
      <c r="E387" s="9" t="s">
        <v>33</v>
      </c>
      <c r="F387" s="10" t="s">
        <v>22</v>
      </c>
      <c r="G387" s="11">
        <v>2</v>
      </c>
      <c r="H387" s="10" t="s">
        <v>19</v>
      </c>
      <c r="I387" s="11">
        <v>18</v>
      </c>
      <c r="J387" s="12">
        <v>118</v>
      </c>
      <c r="K387" s="13">
        <f t="shared" si="5"/>
        <v>2124</v>
      </c>
    </row>
    <row r="388" spans="2:11" ht="15.5" x14ac:dyDescent="0.35">
      <c r="B388" s="7" t="s">
        <v>314</v>
      </c>
      <c r="C388" s="8">
        <v>45239</v>
      </c>
      <c r="D388" s="9" t="s">
        <v>55</v>
      </c>
      <c r="E388" s="9" t="s">
        <v>17</v>
      </c>
      <c r="F388" s="10" t="s">
        <v>25</v>
      </c>
      <c r="G388" s="11">
        <v>1</v>
      </c>
      <c r="H388" s="10" t="s">
        <v>40</v>
      </c>
      <c r="I388" s="11">
        <v>30</v>
      </c>
      <c r="J388" s="12">
        <v>94</v>
      </c>
      <c r="K388" s="13">
        <f t="shared" si="5"/>
        <v>2820</v>
      </c>
    </row>
    <row r="389" spans="2:11" ht="15.5" x14ac:dyDescent="0.35">
      <c r="B389" s="7" t="s">
        <v>315</v>
      </c>
      <c r="C389" s="8">
        <v>45242</v>
      </c>
      <c r="D389" s="9" t="s">
        <v>131</v>
      </c>
      <c r="E389" s="9" t="s">
        <v>17</v>
      </c>
      <c r="F389" s="10" t="s">
        <v>22</v>
      </c>
      <c r="G389" s="11">
        <v>2</v>
      </c>
      <c r="H389" s="10" t="s">
        <v>35</v>
      </c>
      <c r="I389" s="11">
        <v>18</v>
      </c>
      <c r="J389" s="12">
        <v>118</v>
      </c>
      <c r="K389" s="13">
        <f t="shared" si="5"/>
        <v>2124</v>
      </c>
    </row>
    <row r="390" spans="2:11" ht="15.5" x14ac:dyDescent="0.35">
      <c r="B390" s="7" t="s">
        <v>315</v>
      </c>
      <c r="C390" s="8">
        <v>45242</v>
      </c>
      <c r="D390" s="9" t="s">
        <v>131</v>
      </c>
      <c r="E390" s="9" t="s">
        <v>17</v>
      </c>
      <c r="F390" s="10" t="s">
        <v>13</v>
      </c>
      <c r="G390" s="11">
        <v>3</v>
      </c>
      <c r="H390" s="10" t="s">
        <v>35</v>
      </c>
      <c r="I390" s="11">
        <v>59</v>
      </c>
      <c r="J390" s="12">
        <v>120</v>
      </c>
      <c r="K390" s="13">
        <f t="shared" si="5"/>
        <v>7080</v>
      </c>
    </row>
    <row r="391" spans="2:11" ht="15.5" x14ac:dyDescent="0.35">
      <c r="B391" s="7" t="s">
        <v>316</v>
      </c>
      <c r="C391" s="8">
        <v>45243</v>
      </c>
      <c r="D391" s="9" t="s">
        <v>60</v>
      </c>
      <c r="E391" s="9" t="s">
        <v>24</v>
      </c>
      <c r="F391" s="10" t="s">
        <v>18</v>
      </c>
      <c r="G391" s="11">
        <v>3</v>
      </c>
      <c r="H391" s="10" t="s">
        <v>30</v>
      </c>
      <c r="I391" s="11">
        <v>68</v>
      </c>
      <c r="J391" s="12">
        <v>112</v>
      </c>
      <c r="K391" s="13">
        <f t="shared" si="5"/>
        <v>7616</v>
      </c>
    </row>
    <row r="392" spans="2:11" ht="15.5" x14ac:dyDescent="0.35">
      <c r="B392" s="7" t="s">
        <v>316</v>
      </c>
      <c r="C392" s="8">
        <v>45243</v>
      </c>
      <c r="D392" s="9" t="s">
        <v>60</v>
      </c>
      <c r="E392" s="9" t="s">
        <v>24</v>
      </c>
      <c r="F392" s="10" t="s">
        <v>22</v>
      </c>
      <c r="G392" s="11">
        <v>2</v>
      </c>
      <c r="H392" s="10" t="s">
        <v>30</v>
      </c>
      <c r="I392" s="11">
        <v>13</v>
      </c>
      <c r="J392" s="12">
        <v>118</v>
      </c>
      <c r="K392" s="13">
        <f t="shared" si="5"/>
        <v>1534</v>
      </c>
    </row>
    <row r="393" spans="2:11" ht="15.5" x14ac:dyDescent="0.35">
      <c r="B393" s="7" t="s">
        <v>317</v>
      </c>
      <c r="C393" s="8">
        <v>45245</v>
      </c>
      <c r="D393" s="9" t="s">
        <v>145</v>
      </c>
      <c r="E393" s="9" t="s">
        <v>24</v>
      </c>
      <c r="F393" s="10" t="s">
        <v>18</v>
      </c>
      <c r="G393" s="11">
        <v>1</v>
      </c>
      <c r="H393" s="10" t="s">
        <v>14</v>
      </c>
      <c r="I393" s="11">
        <v>73</v>
      </c>
      <c r="J393" s="12">
        <v>140</v>
      </c>
      <c r="K393" s="13">
        <f t="shared" si="5"/>
        <v>10220</v>
      </c>
    </row>
    <row r="394" spans="2:11" ht="15.5" x14ac:dyDescent="0.35">
      <c r="B394" s="7" t="s">
        <v>317</v>
      </c>
      <c r="C394" s="8">
        <v>45245</v>
      </c>
      <c r="D394" s="9" t="s">
        <v>145</v>
      </c>
      <c r="E394" s="9" t="s">
        <v>24</v>
      </c>
      <c r="F394" s="10" t="s">
        <v>39</v>
      </c>
      <c r="G394" s="11">
        <v>1</v>
      </c>
      <c r="H394" s="10" t="s">
        <v>14</v>
      </c>
      <c r="I394" s="11">
        <v>71</v>
      </c>
      <c r="J394" s="12">
        <v>170</v>
      </c>
      <c r="K394" s="13">
        <f t="shared" si="5"/>
        <v>12070</v>
      </c>
    </row>
    <row r="395" spans="2:11" ht="15.5" x14ac:dyDescent="0.35">
      <c r="B395" s="7" t="s">
        <v>318</v>
      </c>
      <c r="C395" s="8">
        <v>45247</v>
      </c>
      <c r="D395" s="9" t="s">
        <v>92</v>
      </c>
      <c r="E395" s="9" t="s">
        <v>33</v>
      </c>
      <c r="F395" s="10" t="s">
        <v>13</v>
      </c>
      <c r="G395" s="11">
        <v>1</v>
      </c>
      <c r="H395" s="10" t="s">
        <v>40</v>
      </c>
      <c r="I395" s="11">
        <v>20</v>
      </c>
      <c r="J395" s="12">
        <v>150</v>
      </c>
      <c r="K395" s="13">
        <f t="shared" si="5"/>
        <v>3000</v>
      </c>
    </row>
    <row r="396" spans="2:11" ht="15.5" x14ac:dyDescent="0.35">
      <c r="B396" s="7" t="s">
        <v>319</v>
      </c>
      <c r="C396" s="8">
        <v>45248</v>
      </c>
      <c r="D396" s="9" t="s">
        <v>70</v>
      </c>
      <c r="E396" s="9" t="s">
        <v>47</v>
      </c>
      <c r="F396" s="10" t="s">
        <v>58</v>
      </c>
      <c r="G396" s="11">
        <v>3</v>
      </c>
      <c r="H396" s="10" t="s">
        <v>60</v>
      </c>
      <c r="I396" s="11">
        <v>26</v>
      </c>
      <c r="J396" s="12">
        <v>80</v>
      </c>
      <c r="K396" s="13">
        <f t="shared" si="5"/>
        <v>2080</v>
      </c>
    </row>
    <row r="397" spans="2:11" ht="15.5" x14ac:dyDescent="0.35">
      <c r="B397" s="7" t="s">
        <v>319</v>
      </c>
      <c r="C397" s="8">
        <v>45248</v>
      </c>
      <c r="D397" s="9" t="s">
        <v>70</v>
      </c>
      <c r="E397" s="9" t="s">
        <v>47</v>
      </c>
      <c r="F397" s="10" t="s">
        <v>13</v>
      </c>
      <c r="G397" s="11">
        <v>1</v>
      </c>
      <c r="H397" s="10" t="s">
        <v>60</v>
      </c>
      <c r="I397" s="11">
        <v>32</v>
      </c>
      <c r="J397" s="12">
        <v>150</v>
      </c>
      <c r="K397" s="13">
        <f t="shared" si="5"/>
        <v>4800</v>
      </c>
    </row>
    <row r="398" spans="2:11" ht="15.5" x14ac:dyDescent="0.35">
      <c r="B398" s="7" t="s">
        <v>320</v>
      </c>
      <c r="C398" s="8">
        <v>45249</v>
      </c>
      <c r="D398" s="9" t="s">
        <v>62</v>
      </c>
      <c r="E398" s="9" t="s">
        <v>12</v>
      </c>
      <c r="F398" s="10" t="s">
        <v>39</v>
      </c>
      <c r="G398" s="11">
        <v>3</v>
      </c>
      <c r="H398" s="10" t="s">
        <v>40</v>
      </c>
      <c r="I398" s="11">
        <v>62</v>
      </c>
      <c r="J398" s="12">
        <v>136</v>
      </c>
      <c r="K398" s="13">
        <f t="shared" si="5"/>
        <v>8432</v>
      </c>
    </row>
    <row r="399" spans="2:11" ht="15.5" x14ac:dyDescent="0.35">
      <c r="B399" s="7" t="s">
        <v>320</v>
      </c>
      <c r="C399" s="8">
        <v>45249</v>
      </c>
      <c r="D399" s="9" t="s">
        <v>62</v>
      </c>
      <c r="E399" s="9" t="s">
        <v>12</v>
      </c>
      <c r="F399" s="10" t="s">
        <v>20</v>
      </c>
      <c r="G399" s="11">
        <v>1</v>
      </c>
      <c r="H399" s="10" t="s">
        <v>40</v>
      </c>
      <c r="I399" s="11">
        <v>25</v>
      </c>
      <c r="J399" s="12">
        <v>190</v>
      </c>
      <c r="K399" s="13">
        <f t="shared" si="5"/>
        <v>4750</v>
      </c>
    </row>
    <row r="400" spans="2:11" ht="15.5" x14ac:dyDescent="0.35">
      <c r="B400" s="7" t="s">
        <v>321</v>
      </c>
      <c r="C400" s="8">
        <v>45251</v>
      </c>
      <c r="D400" s="9" t="s">
        <v>67</v>
      </c>
      <c r="E400" s="9" t="s">
        <v>17</v>
      </c>
      <c r="F400" s="10" t="s">
        <v>18</v>
      </c>
      <c r="G400" s="11">
        <v>2</v>
      </c>
      <c r="H400" s="10" t="s">
        <v>19</v>
      </c>
      <c r="I400" s="11">
        <v>70</v>
      </c>
      <c r="J400" s="12">
        <v>126</v>
      </c>
      <c r="K400" s="13">
        <f t="shared" si="5"/>
        <v>8820</v>
      </c>
    </row>
    <row r="401" spans="2:11" ht="15.5" x14ac:dyDescent="0.35">
      <c r="B401" s="7" t="s">
        <v>322</v>
      </c>
      <c r="C401" s="8">
        <v>45252</v>
      </c>
      <c r="D401" s="9" t="s">
        <v>60</v>
      </c>
      <c r="E401" s="9" t="s">
        <v>24</v>
      </c>
      <c r="F401" s="10" t="s">
        <v>25</v>
      </c>
      <c r="G401" s="11">
        <v>1</v>
      </c>
      <c r="H401" s="10" t="s">
        <v>40</v>
      </c>
      <c r="I401" s="11">
        <v>76</v>
      </c>
      <c r="J401" s="12">
        <v>94</v>
      </c>
      <c r="K401" s="13">
        <f t="shared" si="5"/>
        <v>7144</v>
      </c>
    </row>
    <row r="402" spans="2:11" ht="15.5" x14ac:dyDescent="0.35">
      <c r="B402" s="7" t="s">
        <v>322</v>
      </c>
      <c r="C402" s="8">
        <v>45252</v>
      </c>
      <c r="D402" s="9" t="s">
        <v>60</v>
      </c>
      <c r="E402" s="9" t="s">
        <v>24</v>
      </c>
      <c r="F402" s="10" t="s">
        <v>25</v>
      </c>
      <c r="G402" s="11">
        <v>2</v>
      </c>
      <c r="H402" s="10" t="s">
        <v>40</v>
      </c>
      <c r="I402" s="11">
        <v>13</v>
      </c>
      <c r="J402" s="12">
        <v>84</v>
      </c>
      <c r="K402" s="13">
        <f t="shared" si="5"/>
        <v>1092</v>
      </c>
    </row>
    <row r="403" spans="2:11" ht="15.5" x14ac:dyDescent="0.35">
      <c r="B403" s="7" t="s">
        <v>322</v>
      </c>
      <c r="C403" s="8">
        <v>45252</v>
      </c>
      <c r="D403" s="9" t="s">
        <v>60</v>
      </c>
      <c r="E403" s="9" t="s">
        <v>24</v>
      </c>
      <c r="F403" s="10" t="s">
        <v>22</v>
      </c>
      <c r="G403" s="11">
        <v>1</v>
      </c>
      <c r="H403" s="10" t="s">
        <v>40</v>
      </c>
      <c r="I403" s="11">
        <v>79</v>
      </c>
      <c r="J403" s="12">
        <v>130</v>
      </c>
      <c r="K403" s="13">
        <f t="shared" ref="K403:K446" si="6">I403*J403</f>
        <v>10270</v>
      </c>
    </row>
    <row r="404" spans="2:11" ht="15.5" x14ac:dyDescent="0.35">
      <c r="B404" s="7" t="s">
        <v>322</v>
      </c>
      <c r="C404" s="8">
        <v>45252</v>
      </c>
      <c r="D404" s="9" t="s">
        <v>60</v>
      </c>
      <c r="E404" s="9" t="s">
        <v>24</v>
      </c>
      <c r="F404" s="10" t="s">
        <v>39</v>
      </c>
      <c r="G404" s="11">
        <v>1</v>
      </c>
      <c r="H404" s="10" t="s">
        <v>40</v>
      </c>
      <c r="I404" s="11">
        <v>34</v>
      </c>
      <c r="J404" s="12">
        <v>170</v>
      </c>
      <c r="K404" s="13">
        <f t="shared" si="6"/>
        <v>5780</v>
      </c>
    </row>
    <row r="405" spans="2:11" ht="15.5" x14ac:dyDescent="0.35">
      <c r="B405" s="7" t="s">
        <v>323</v>
      </c>
      <c r="C405" s="8">
        <v>45252</v>
      </c>
      <c r="D405" s="9" t="s">
        <v>49</v>
      </c>
      <c r="E405" s="9" t="s">
        <v>50</v>
      </c>
      <c r="F405" s="10" t="s">
        <v>13</v>
      </c>
      <c r="G405" s="11">
        <v>2</v>
      </c>
      <c r="H405" s="10" t="s">
        <v>27</v>
      </c>
      <c r="I405" s="11">
        <v>41</v>
      </c>
      <c r="J405" s="12">
        <v>136</v>
      </c>
      <c r="K405" s="13">
        <f t="shared" si="6"/>
        <v>5576</v>
      </c>
    </row>
    <row r="406" spans="2:11" ht="15.5" x14ac:dyDescent="0.35">
      <c r="B406" s="7" t="s">
        <v>324</v>
      </c>
      <c r="C406" s="8">
        <v>45257</v>
      </c>
      <c r="D406" s="9" t="s">
        <v>60</v>
      </c>
      <c r="E406" s="9" t="s">
        <v>24</v>
      </c>
      <c r="F406" s="10" t="s">
        <v>58</v>
      </c>
      <c r="G406" s="11">
        <v>3</v>
      </c>
      <c r="H406" s="10" t="s">
        <v>19</v>
      </c>
      <c r="I406" s="11">
        <v>23</v>
      </c>
      <c r="J406" s="12">
        <v>80</v>
      </c>
      <c r="K406" s="13">
        <f t="shared" si="6"/>
        <v>1840</v>
      </c>
    </row>
    <row r="407" spans="2:11" ht="15.5" x14ac:dyDescent="0.35">
      <c r="B407" s="7" t="s">
        <v>324</v>
      </c>
      <c r="C407" s="8">
        <v>45257</v>
      </c>
      <c r="D407" s="9" t="s">
        <v>60</v>
      </c>
      <c r="E407" s="9" t="s">
        <v>24</v>
      </c>
      <c r="F407" s="10" t="s">
        <v>39</v>
      </c>
      <c r="G407" s="11">
        <v>2</v>
      </c>
      <c r="H407" s="10" t="s">
        <v>19</v>
      </c>
      <c r="I407" s="11">
        <v>32</v>
      </c>
      <c r="J407" s="12">
        <v>154</v>
      </c>
      <c r="K407" s="13">
        <f t="shared" si="6"/>
        <v>4928</v>
      </c>
    </row>
    <row r="408" spans="2:11" ht="15.5" x14ac:dyDescent="0.35">
      <c r="B408" s="7" t="s">
        <v>325</v>
      </c>
      <c r="C408" s="8">
        <v>45258</v>
      </c>
      <c r="D408" s="9" t="s">
        <v>70</v>
      </c>
      <c r="E408" s="9" t="s">
        <v>47</v>
      </c>
      <c r="F408" s="10" t="s">
        <v>22</v>
      </c>
      <c r="G408" s="11">
        <v>3</v>
      </c>
      <c r="H408" s="10" t="s">
        <v>30</v>
      </c>
      <c r="I408" s="11">
        <v>27</v>
      </c>
      <c r="J408" s="12">
        <v>104</v>
      </c>
      <c r="K408" s="13">
        <f t="shared" si="6"/>
        <v>2808</v>
      </c>
    </row>
    <row r="409" spans="2:11" ht="15.5" x14ac:dyDescent="0.35">
      <c r="B409" s="7" t="s">
        <v>326</v>
      </c>
      <c r="C409" s="8">
        <v>45259</v>
      </c>
      <c r="D409" s="9" t="s">
        <v>122</v>
      </c>
      <c r="E409" s="9" t="s">
        <v>50</v>
      </c>
      <c r="F409" s="10" t="s">
        <v>34</v>
      </c>
      <c r="G409" s="11">
        <v>3</v>
      </c>
      <c r="H409" s="10" t="s">
        <v>60</v>
      </c>
      <c r="I409" s="11">
        <v>60</v>
      </c>
      <c r="J409" s="12">
        <v>128</v>
      </c>
      <c r="K409" s="13">
        <f t="shared" si="6"/>
        <v>7680</v>
      </c>
    </row>
    <row r="410" spans="2:11" ht="15.5" x14ac:dyDescent="0.35">
      <c r="B410" s="7" t="s">
        <v>326</v>
      </c>
      <c r="C410" s="8">
        <v>45259</v>
      </c>
      <c r="D410" s="9" t="s">
        <v>122</v>
      </c>
      <c r="E410" s="9" t="s">
        <v>50</v>
      </c>
      <c r="F410" s="10" t="s">
        <v>39</v>
      </c>
      <c r="G410" s="11">
        <v>1</v>
      </c>
      <c r="H410" s="10" t="s">
        <v>60</v>
      </c>
      <c r="I410" s="11">
        <v>52</v>
      </c>
      <c r="J410" s="12">
        <v>170</v>
      </c>
      <c r="K410" s="13">
        <f t="shared" si="6"/>
        <v>8840</v>
      </c>
    </row>
    <row r="411" spans="2:11" ht="15.5" x14ac:dyDescent="0.35">
      <c r="B411" s="7" t="s">
        <v>327</v>
      </c>
      <c r="C411" s="8">
        <v>45260</v>
      </c>
      <c r="D411" s="9" t="s">
        <v>55</v>
      </c>
      <c r="E411" s="9" t="s">
        <v>17</v>
      </c>
      <c r="F411" s="10" t="s">
        <v>34</v>
      </c>
      <c r="G411" s="11">
        <v>1</v>
      </c>
      <c r="H411" s="10" t="s">
        <v>60</v>
      </c>
      <c r="I411" s="11">
        <v>29</v>
      </c>
      <c r="J411" s="12">
        <v>160</v>
      </c>
      <c r="K411" s="13">
        <f t="shared" si="6"/>
        <v>4640</v>
      </c>
    </row>
    <row r="412" spans="2:11" ht="15.5" x14ac:dyDescent="0.35">
      <c r="B412" s="7" t="s">
        <v>328</v>
      </c>
      <c r="C412" s="8">
        <v>45261</v>
      </c>
      <c r="D412" s="9" t="s">
        <v>77</v>
      </c>
      <c r="E412" s="9" t="s">
        <v>43</v>
      </c>
      <c r="F412" s="10" t="s">
        <v>18</v>
      </c>
      <c r="G412" s="11">
        <v>2</v>
      </c>
      <c r="H412" s="10" t="s">
        <v>19</v>
      </c>
      <c r="I412" s="11">
        <v>48</v>
      </c>
      <c r="J412" s="12">
        <v>126</v>
      </c>
      <c r="K412" s="13">
        <f t="shared" si="6"/>
        <v>6048</v>
      </c>
    </row>
    <row r="413" spans="2:11" ht="15.5" x14ac:dyDescent="0.35">
      <c r="B413" s="7" t="s">
        <v>329</v>
      </c>
      <c r="C413" s="8">
        <v>45261</v>
      </c>
      <c r="D413" s="9" t="s">
        <v>57</v>
      </c>
      <c r="E413" s="9" t="s">
        <v>43</v>
      </c>
      <c r="F413" s="10" t="s">
        <v>22</v>
      </c>
      <c r="G413" s="11">
        <v>1</v>
      </c>
      <c r="H413" s="10" t="s">
        <v>14</v>
      </c>
      <c r="I413" s="11">
        <v>67</v>
      </c>
      <c r="J413" s="12">
        <v>130</v>
      </c>
      <c r="K413" s="13">
        <f t="shared" si="6"/>
        <v>8710</v>
      </c>
    </row>
    <row r="414" spans="2:11" ht="15.5" x14ac:dyDescent="0.35">
      <c r="B414" s="7" t="s">
        <v>330</v>
      </c>
      <c r="C414" s="8">
        <v>45261</v>
      </c>
      <c r="D414" s="9" t="s">
        <v>19</v>
      </c>
      <c r="E414" s="9" t="s">
        <v>24</v>
      </c>
      <c r="F414" s="10" t="s">
        <v>34</v>
      </c>
      <c r="G414" s="11">
        <v>1</v>
      </c>
      <c r="H414" s="10" t="s">
        <v>40</v>
      </c>
      <c r="I414" s="11">
        <v>47</v>
      </c>
      <c r="J414" s="12">
        <v>160</v>
      </c>
      <c r="K414" s="13">
        <f t="shared" si="6"/>
        <v>7520</v>
      </c>
    </row>
    <row r="415" spans="2:11" ht="15.5" x14ac:dyDescent="0.35">
      <c r="B415" s="7" t="s">
        <v>330</v>
      </c>
      <c r="C415" s="8">
        <v>45261</v>
      </c>
      <c r="D415" s="9" t="s">
        <v>19</v>
      </c>
      <c r="E415" s="9" t="s">
        <v>24</v>
      </c>
      <c r="F415" s="10" t="s">
        <v>25</v>
      </c>
      <c r="G415" s="11">
        <v>2</v>
      </c>
      <c r="H415" s="10" t="s">
        <v>40</v>
      </c>
      <c r="I415" s="11">
        <v>17</v>
      </c>
      <c r="J415" s="12">
        <v>84</v>
      </c>
      <c r="K415" s="13">
        <f t="shared" si="6"/>
        <v>1428</v>
      </c>
    </row>
    <row r="416" spans="2:11" ht="15.5" x14ac:dyDescent="0.35">
      <c r="B416" s="7" t="s">
        <v>330</v>
      </c>
      <c r="C416" s="8">
        <v>45261</v>
      </c>
      <c r="D416" s="9" t="s">
        <v>19</v>
      </c>
      <c r="E416" s="9" t="s">
        <v>24</v>
      </c>
      <c r="F416" s="10" t="s">
        <v>22</v>
      </c>
      <c r="G416" s="11">
        <v>2</v>
      </c>
      <c r="H416" s="10" t="s">
        <v>40</v>
      </c>
      <c r="I416" s="11">
        <v>8</v>
      </c>
      <c r="J416" s="12">
        <v>118</v>
      </c>
      <c r="K416" s="13">
        <f t="shared" si="6"/>
        <v>944</v>
      </c>
    </row>
    <row r="417" spans="2:11" ht="15.5" x14ac:dyDescent="0.35">
      <c r="B417" s="7" t="s">
        <v>331</v>
      </c>
      <c r="C417" s="8">
        <v>45262</v>
      </c>
      <c r="D417" s="9" t="s">
        <v>92</v>
      </c>
      <c r="E417" s="9" t="s">
        <v>33</v>
      </c>
      <c r="F417" s="10" t="s">
        <v>34</v>
      </c>
      <c r="G417" s="11">
        <v>1</v>
      </c>
      <c r="H417" s="10" t="s">
        <v>19</v>
      </c>
      <c r="I417" s="11">
        <v>36</v>
      </c>
      <c r="J417" s="12">
        <v>160</v>
      </c>
      <c r="K417" s="13">
        <f t="shared" si="6"/>
        <v>5760</v>
      </c>
    </row>
    <row r="418" spans="2:11" ht="15.5" x14ac:dyDescent="0.35">
      <c r="B418" s="7" t="s">
        <v>332</v>
      </c>
      <c r="C418" s="8">
        <v>45263</v>
      </c>
      <c r="D418" s="9" t="s">
        <v>37</v>
      </c>
      <c r="E418" s="9" t="s">
        <v>38</v>
      </c>
      <c r="F418" s="10" t="s">
        <v>22</v>
      </c>
      <c r="G418" s="11">
        <v>2</v>
      </c>
      <c r="H418" s="10" t="s">
        <v>35</v>
      </c>
      <c r="I418" s="11">
        <v>21</v>
      </c>
      <c r="J418" s="12">
        <v>118</v>
      </c>
      <c r="K418" s="13">
        <f t="shared" si="6"/>
        <v>2478</v>
      </c>
    </row>
    <row r="419" spans="2:11" ht="15.5" x14ac:dyDescent="0.35">
      <c r="B419" s="7" t="s">
        <v>333</v>
      </c>
      <c r="C419" s="8">
        <v>45265</v>
      </c>
      <c r="D419" s="9" t="s">
        <v>46</v>
      </c>
      <c r="E419" s="9" t="s">
        <v>47</v>
      </c>
      <c r="F419" s="10" t="s">
        <v>34</v>
      </c>
      <c r="G419" s="11">
        <v>3</v>
      </c>
      <c r="H419" s="10" t="s">
        <v>35</v>
      </c>
      <c r="I419" s="11">
        <v>55</v>
      </c>
      <c r="J419" s="12">
        <v>128</v>
      </c>
      <c r="K419" s="13">
        <f t="shared" si="6"/>
        <v>7040</v>
      </c>
    </row>
    <row r="420" spans="2:11" ht="15.5" x14ac:dyDescent="0.35">
      <c r="B420" s="7" t="s">
        <v>334</v>
      </c>
      <c r="C420" s="8">
        <v>45268</v>
      </c>
      <c r="D420" s="9" t="s">
        <v>92</v>
      </c>
      <c r="E420" s="9" t="s">
        <v>33</v>
      </c>
      <c r="F420" s="10" t="s">
        <v>58</v>
      </c>
      <c r="G420" s="11">
        <v>1</v>
      </c>
      <c r="H420" s="10" t="s">
        <v>30</v>
      </c>
      <c r="I420" s="11">
        <v>21</v>
      </c>
      <c r="J420" s="12">
        <v>100</v>
      </c>
      <c r="K420" s="13">
        <f t="shared" si="6"/>
        <v>2100</v>
      </c>
    </row>
    <row r="421" spans="2:11" ht="15.5" x14ac:dyDescent="0.35">
      <c r="B421" s="7" t="s">
        <v>335</v>
      </c>
      <c r="C421" s="8">
        <v>45269</v>
      </c>
      <c r="D421" s="9" t="s">
        <v>19</v>
      </c>
      <c r="E421" s="9" t="s">
        <v>24</v>
      </c>
      <c r="F421" s="10" t="s">
        <v>34</v>
      </c>
      <c r="G421" s="11">
        <v>2</v>
      </c>
      <c r="H421" s="10" t="s">
        <v>27</v>
      </c>
      <c r="I421" s="11">
        <v>33</v>
      </c>
      <c r="J421" s="12">
        <v>144</v>
      </c>
      <c r="K421" s="13">
        <f t="shared" si="6"/>
        <v>4752</v>
      </c>
    </row>
    <row r="422" spans="2:11" ht="15.5" x14ac:dyDescent="0.35">
      <c r="B422" s="7" t="s">
        <v>336</v>
      </c>
      <c r="C422" s="8">
        <v>45270</v>
      </c>
      <c r="D422" s="9" t="s">
        <v>145</v>
      </c>
      <c r="E422" s="9" t="s">
        <v>24</v>
      </c>
      <c r="F422" s="10" t="s">
        <v>58</v>
      </c>
      <c r="G422" s="11">
        <v>1</v>
      </c>
      <c r="H422" s="10" t="s">
        <v>19</v>
      </c>
      <c r="I422" s="11">
        <v>34</v>
      </c>
      <c r="J422" s="12">
        <v>100</v>
      </c>
      <c r="K422" s="13">
        <f t="shared" si="6"/>
        <v>3400</v>
      </c>
    </row>
    <row r="423" spans="2:11" ht="15.5" x14ac:dyDescent="0.35">
      <c r="B423" s="7" t="s">
        <v>336</v>
      </c>
      <c r="C423" s="8">
        <v>45270</v>
      </c>
      <c r="D423" s="9" t="s">
        <v>145</v>
      </c>
      <c r="E423" s="9" t="s">
        <v>24</v>
      </c>
      <c r="F423" s="10" t="s">
        <v>25</v>
      </c>
      <c r="G423" s="11">
        <v>1</v>
      </c>
      <c r="H423" s="10" t="s">
        <v>19</v>
      </c>
      <c r="I423" s="11">
        <v>54</v>
      </c>
      <c r="J423" s="12">
        <v>94</v>
      </c>
      <c r="K423" s="13">
        <f t="shared" si="6"/>
        <v>5076</v>
      </c>
    </row>
    <row r="424" spans="2:11" ht="15.5" x14ac:dyDescent="0.35">
      <c r="B424" s="7" t="s">
        <v>336</v>
      </c>
      <c r="C424" s="8">
        <v>45270</v>
      </c>
      <c r="D424" s="9" t="s">
        <v>145</v>
      </c>
      <c r="E424" s="9" t="s">
        <v>24</v>
      </c>
      <c r="F424" s="10" t="s">
        <v>13</v>
      </c>
      <c r="G424" s="11">
        <v>1</v>
      </c>
      <c r="H424" s="10" t="s">
        <v>19</v>
      </c>
      <c r="I424" s="11">
        <v>78</v>
      </c>
      <c r="J424" s="12">
        <v>150</v>
      </c>
      <c r="K424" s="13">
        <f t="shared" si="6"/>
        <v>11700</v>
      </c>
    </row>
    <row r="425" spans="2:11" ht="15.5" x14ac:dyDescent="0.35">
      <c r="B425" s="7" t="s">
        <v>337</v>
      </c>
      <c r="C425" s="8">
        <v>45271</v>
      </c>
      <c r="D425" s="9" t="s">
        <v>52</v>
      </c>
      <c r="E425" s="9" t="s">
        <v>38</v>
      </c>
      <c r="F425" s="10" t="s">
        <v>34</v>
      </c>
      <c r="G425" s="11">
        <v>2</v>
      </c>
      <c r="H425" s="10" t="s">
        <v>19</v>
      </c>
      <c r="I425" s="11">
        <v>78</v>
      </c>
      <c r="J425" s="12">
        <v>144</v>
      </c>
      <c r="K425" s="13">
        <f t="shared" si="6"/>
        <v>11232</v>
      </c>
    </row>
    <row r="426" spans="2:11" ht="15.5" x14ac:dyDescent="0.35">
      <c r="B426" s="7" t="s">
        <v>337</v>
      </c>
      <c r="C426" s="8">
        <v>45271</v>
      </c>
      <c r="D426" s="9" t="s">
        <v>52</v>
      </c>
      <c r="E426" s="9" t="s">
        <v>38</v>
      </c>
      <c r="F426" s="10" t="s">
        <v>22</v>
      </c>
      <c r="G426" s="11">
        <v>1</v>
      </c>
      <c r="H426" s="10" t="s">
        <v>19</v>
      </c>
      <c r="I426" s="11">
        <v>53</v>
      </c>
      <c r="J426" s="12">
        <v>130</v>
      </c>
      <c r="K426" s="13">
        <f t="shared" si="6"/>
        <v>6890</v>
      </c>
    </row>
    <row r="427" spans="2:11" ht="15.5" x14ac:dyDescent="0.35">
      <c r="B427" s="7" t="s">
        <v>337</v>
      </c>
      <c r="C427" s="8">
        <v>45271</v>
      </c>
      <c r="D427" s="9" t="s">
        <v>52</v>
      </c>
      <c r="E427" s="9" t="s">
        <v>38</v>
      </c>
      <c r="F427" s="10" t="s">
        <v>39</v>
      </c>
      <c r="G427" s="11">
        <v>1</v>
      </c>
      <c r="H427" s="10" t="s">
        <v>19</v>
      </c>
      <c r="I427" s="11">
        <v>26</v>
      </c>
      <c r="J427" s="12">
        <v>170</v>
      </c>
      <c r="K427" s="13">
        <f t="shared" si="6"/>
        <v>4420</v>
      </c>
    </row>
    <row r="428" spans="2:11" ht="15.5" x14ac:dyDescent="0.35">
      <c r="B428" s="7" t="s">
        <v>338</v>
      </c>
      <c r="C428" s="8">
        <v>45272</v>
      </c>
      <c r="D428" s="9" t="s">
        <v>77</v>
      </c>
      <c r="E428" s="9" t="s">
        <v>43</v>
      </c>
      <c r="F428" s="10" t="s">
        <v>34</v>
      </c>
      <c r="G428" s="11">
        <v>1</v>
      </c>
      <c r="H428" s="10" t="s">
        <v>19</v>
      </c>
      <c r="I428" s="11">
        <v>63</v>
      </c>
      <c r="J428" s="12">
        <v>160</v>
      </c>
      <c r="K428" s="13">
        <f t="shared" si="6"/>
        <v>10080</v>
      </c>
    </row>
    <row r="429" spans="2:11" ht="15.5" x14ac:dyDescent="0.35">
      <c r="B429" s="7" t="s">
        <v>339</v>
      </c>
      <c r="C429" s="8">
        <v>45273</v>
      </c>
      <c r="D429" s="9" t="s">
        <v>77</v>
      </c>
      <c r="E429" s="9" t="s">
        <v>43</v>
      </c>
      <c r="F429" s="10" t="s">
        <v>34</v>
      </c>
      <c r="G429" s="11">
        <v>1</v>
      </c>
      <c r="H429" s="10" t="s">
        <v>40</v>
      </c>
      <c r="I429" s="11">
        <v>26</v>
      </c>
      <c r="J429" s="12">
        <v>160</v>
      </c>
      <c r="K429" s="13">
        <f t="shared" si="6"/>
        <v>4160</v>
      </c>
    </row>
    <row r="430" spans="2:11" ht="15.5" x14ac:dyDescent="0.35">
      <c r="B430" s="7" t="s">
        <v>339</v>
      </c>
      <c r="C430" s="8">
        <v>45273</v>
      </c>
      <c r="D430" s="9" t="s">
        <v>77</v>
      </c>
      <c r="E430" s="9" t="s">
        <v>43</v>
      </c>
      <c r="F430" s="10" t="s">
        <v>53</v>
      </c>
      <c r="G430" s="11">
        <v>2</v>
      </c>
      <c r="H430" s="10" t="s">
        <v>40</v>
      </c>
      <c r="I430" s="11">
        <v>18</v>
      </c>
      <c r="J430" s="12">
        <v>198</v>
      </c>
      <c r="K430" s="13">
        <f t="shared" si="6"/>
        <v>3564</v>
      </c>
    </row>
    <row r="431" spans="2:11" ht="15.5" x14ac:dyDescent="0.35">
      <c r="B431" s="7" t="s">
        <v>340</v>
      </c>
      <c r="C431" s="8">
        <v>45276</v>
      </c>
      <c r="D431" s="9" t="s">
        <v>11</v>
      </c>
      <c r="E431" s="9" t="s">
        <v>12</v>
      </c>
      <c r="F431" s="10" t="s">
        <v>25</v>
      </c>
      <c r="G431" s="11">
        <v>1</v>
      </c>
      <c r="H431" s="10" t="s">
        <v>19</v>
      </c>
      <c r="I431" s="11">
        <v>33</v>
      </c>
      <c r="J431" s="12">
        <v>94</v>
      </c>
      <c r="K431" s="13">
        <f t="shared" si="6"/>
        <v>3102</v>
      </c>
    </row>
    <row r="432" spans="2:11" ht="15.5" x14ac:dyDescent="0.35">
      <c r="B432" s="7" t="s">
        <v>340</v>
      </c>
      <c r="C432" s="8">
        <v>45276</v>
      </c>
      <c r="D432" s="9" t="s">
        <v>11</v>
      </c>
      <c r="E432" s="9" t="s">
        <v>12</v>
      </c>
      <c r="F432" s="10" t="s">
        <v>13</v>
      </c>
      <c r="G432" s="11">
        <v>3</v>
      </c>
      <c r="H432" s="10" t="s">
        <v>19</v>
      </c>
      <c r="I432" s="11">
        <v>60</v>
      </c>
      <c r="J432" s="12">
        <v>120</v>
      </c>
      <c r="K432" s="13">
        <f t="shared" si="6"/>
        <v>7200</v>
      </c>
    </row>
    <row r="433" spans="2:11" ht="15.5" x14ac:dyDescent="0.35">
      <c r="B433" s="7" t="s">
        <v>341</v>
      </c>
      <c r="C433" s="8">
        <v>45280</v>
      </c>
      <c r="D433" s="9" t="s">
        <v>19</v>
      </c>
      <c r="E433" s="9" t="s">
        <v>24</v>
      </c>
      <c r="F433" s="10" t="s">
        <v>22</v>
      </c>
      <c r="G433" s="11">
        <v>1</v>
      </c>
      <c r="H433" s="10" t="s">
        <v>19</v>
      </c>
      <c r="I433" s="11">
        <v>26</v>
      </c>
      <c r="J433" s="12">
        <v>130</v>
      </c>
      <c r="K433" s="13">
        <f t="shared" si="6"/>
        <v>3380</v>
      </c>
    </row>
    <row r="434" spans="2:11" ht="15.5" x14ac:dyDescent="0.35">
      <c r="B434" s="7" t="s">
        <v>342</v>
      </c>
      <c r="C434" s="8">
        <v>45281</v>
      </c>
      <c r="D434" s="9" t="s">
        <v>37</v>
      </c>
      <c r="E434" s="9" t="s">
        <v>38</v>
      </c>
      <c r="F434" s="10" t="s">
        <v>34</v>
      </c>
      <c r="G434" s="11">
        <v>3</v>
      </c>
      <c r="H434" s="10" t="s">
        <v>14</v>
      </c>
      <c r="I434" s="11">
        <v>32</v>
      </c>
      <c r="J434" s="12">
        <v>128</v>
      </c>
      <c r="K434" s="13">
        <f t="shared" si="6"/>
        <v>4096</v>
      </c>
    </row>
    <row r="435" spans="2:11" ht="15.5" x14ac:dyDescent="0.35">
      <c r="B435" s="7" t="s">
        <v>343</v>
      </c>
      <c r="C435" s="8">
        <v>45282</v>
      </c>
      <c r="D435" s="9" t="s">
        <v>64</v>
      </c>
      <c r="E435" s="9" t="s">
        <v>38</v>
      </c>
      <c r="F435" s="10" t="s">
        <v>25</v>
      </c>
      <c r="G435" s="11">
        <v>1</v>
      </c>
      <c r="H435" s="10" t="s">
        <v>35</v>
      </c>
      <c r="I435" s="11">
        <v>12</v>
      </c>
      <c r="J435" s="12">
        <v>94</v>
      </c>
      <c r="K435" s="13">
        <f t="shared" si="6"/>
        <v>1128</v>
      </c>
    </row>
    <row r="436" spans="2:11" ht="15.5" x14ac:dyDescent="0.35">
      <c r="B436" s="7" t="s">
        <v>344</v>
      </c>
      <c r="C436" s="8">
        <v>45283</v>
      </c>
      <c r="D436" s="9" t="s">
        <v>37</v>
      </c>
      <c r="E436" s="9" t="s">
        <v>38</v>
      </c>
      <c r="F436" s="10" t="s">
        <v>20</v>
      </c>
      <c r="G436" s="11">
        <v>1</v>
      </c>
      <c r="H436" s="10" t="s">
        <v>40</v>
      </c>
      <c r="I436" s="11">
        <v>18</v>
      </c>
      <c r="J436" s="12">
        <v>190</v>
      </c>
      <c r="K436" s="13">
        <f t="shared" si="6"/>
        <v>3420</v>
      </c>
    </row>
    <row r="437" spans="2:11" ht="15.5" x14ac:dyDescent="0.35">
      <c r="B437" s="7" t="s">
        <v>345</v>
      </c>
      <c r="C437" s="8">
        <v>45284</v>
      </c>
      <c r="D437" s="9" t="s">
        <v>11</v>
      </c>
      <c r="E437" s="9" t="s">
        <v>12</v>
      </c>
      <c r="F437" s="10" t="s">
        <v>34</v>
      </c>
      <c r="G437" s="11">
        <v>1</v>
      </c>
      <c r="H437" s="10" t="s">
        <v>60</v>
      </c>
      <c r="I437" s="11">
        <v>78</v>
      </c>
      <c r="J437" s="12">
        <v>160</v>
      </c>
      <c r="K437" s="13">
        <f t="shared" si="6"/>
        <v>12480</v>
      </c>
    </row>
    <row r="438" spans="2:11" ht="15.5" x14ac:dyDescent="0.35">
      <c r="B438" s="7" t="s">
        <v>346</v>
      </c>
      <c r="C438" s="8">
        <v>45287</v>
      </c>
      <c r="D438" s="9" t="s">
        <v>37</v>
      </c>
      <c r="E438" s="9" t="s">
        <v>38</v>
      </c>
      <c r="F438" s="10" t="s">
        <v>39</v>
      </c>
      <c r="G438" s="11">
        <v>2</v>
      </c>
      <c r="H438" s="10" t="s">
        <v>60</v>
      </c>
      <c r="I438" s="11">
        <v>36</v>
      </c>
      <c r="J438" s="12">
        <v>154</v>
      </c>
      <c r="K438" s="13">
        <f t="shared" si="6"/>
        <v>5544</v>
      </c>
    </row>
    <row r="439" spans="2:11" ht="15.5" x14ac:dyDescent="0.35">
      <c r="B439" s="7" t="s">
        <v>346</v>
      </c>
      <c r="C439" s="8">
        <v>45287</v>
      </c>
      <c r="D439" s="9" t="s">
        <v>37</v>
      </c>
      <c r="E439" s="9" t="s">
        <v>38</v>
      </c>
      <c r="F439" s="10" t="s">
        <v>39</v>
      </c>
      <c r="G439" s="11">
        <v>3</v>
      </c>
      <c r="H439" s="10" t="s">
        <v>60</v>
      </c>
      <c r="I439" s="11">
        <v>26</v>
      </c>
      <c r="J439" s="12">
        <v>136</v>
      </c>
      <c r="K439" s="13">
        <f t="shared" si="6"/>
        <v>3536</v>
      </c>
    </row>
    <row r="440" spans="2:11" ht="15.5" x14ac:dyDescent="0.35">
      <c r="B440" s="7" t="s">
        <v>347</v>
      </c>
      <c r="C440" s="8">
        <v>45287</v>
      </c>
      <c r="D440" s="9" t="s">
        <v>46</v>
      </c>
      <c r="E440" s="9" t="s">
        <v>47</v>
      </c>
      <c r="F440" s="10" t="s">
        <v>58</v>
      </c>
      <c r="G440" s="11">
        <v>1</v>
      </c>
      <c r="H440" s="10" t="s">
        <v>40</v>
      </c>
      <c r="I440" s="11">
        <v>42</v>
      </c>
      <c r="J440" s="12">
        <v>100</v>
      </c>
      <c r="K440" s="13">
        <f t="shared" si="6"/>
        <v>4200</v>
      </c>
    </row>
    <row r="441" spans="2:11" ht="15.5" x14ac:dyDescent="0.35">
      <c r="B441" s="7" t="s">
        <v>347</v>
      </c>
      <c r="C441" s="8">
        <v>45287</v>
      </c>
      <c r="D441" s="9" t="s">
        <v>46</v>
      </c>
      <c r="E441" s="9" t="s">
        <v>47</v>
      </c>
      <c r="F441" s="10" t="s">
        <v>13</v>
      </c>
      <c r="G441" s="11">
        <v>1</v>
      </c>
      <c r="H441" s="10" t="s">
        <v>40</v>
      </c>
      <c r="I441" s="11">
        <v>65</v>
      </c>
      <c r="J441" s="12">
        <v>150</v>
      </c>
      <c r="K441" s="13">
        <f t="shared" si="6"/>
        <v>9750</v>
      </c>
    </row>
    <row r="442" spans="2:11" ht="15.5" x14ac:dyDescent="0.35">
      <c r="B442" s="7" t="s">
        <v>348</v>
      </c>
      <c r="C442" s="8">
        <v>45288</v>
      </c>
      <c r="D442" s="9" t="s">
        <v>49</v>
      </c>
      <c r="E442" s="9" t="s">
        <v>50</v>
      </c>
      <c r="F442" s="10" t="s">
        <v>22</v>
      </c>
      <c r="G442" s="11">
        <v>2</v>
      </c>
      <c r="H442" s="14" t="s">
        <v>60</v>
      </c>
      <c r="I442" s="11">
        <v>45</v>
      </c>
      <c r="J442" s="12">
        <v>118</v>
      </c>
      <c r="K442" s="13">
        <f t="shared" si="6"/>
        <v>5310</v>
      </c>
    </row>
    <row r="443" spans="2:11" ht="15.5" x14ac:dyDescent="0.35">
      <c r="B443" s="7" t="s">
        <v>348</v>
      </c>
      <c r="C443" s="8">
        <v>45288</v>
      </c>
      <c r="D443" s="9" t="s">
        <v>49</v>
      </c>
      <c r="E443" s="9" t="s">
        <v>50</v>
      </c>
      <c r="F443" s="14" t="s">
        <v>20</v>
      </c>
      <c r="G443" s="7">
        <v>1</v>
      </c>
      <c r="H443" s="14" t="s">
        <v>60</v>
      </c>
      <c r="I443" s="11">
        <v>21</v>
      </c>
      <c r="J443" s="12">
        <v>190</v>
      </c>
      <c r="K443" s="13">
        <f t="shared" si="6"/>
        <v>3990</v>
      </c>
    </row>
    <row r="444" spans="2:11" ht="15.5" x14ac:dyDescent="0.35">
      <c r="B444" s="7" t="s">
        <v>349</v>
      </c>
      <c r="C444" s="8">
        <v>45289</v>
      </c>
      <c r="D444" s="9" t="s">
        <v>11</v>
      </c>
      <c r="E444" s="9" t="s">
        <v>12</v>
      </c>
      <c r="F444" s="14" t="s">
        <v>58</v>
      </c>
      <c r="G444" s="7">
        <v>2</v>
      </c>
      <c r="H444" s="14" t="s">
        <v>19</v>
      </c>
      <c r="I444" s="7">
        <v>13</v>
      </c>
      <c r="J444" s="12">
        <v>90</v>
      </c>
      <c r="K444" s="13">
        <f t="shared" si="6"/>
        <v>1170</v>
      </c>
    </row>
    <row r="445" spans="2:11" ht="15.5" x14ac:dyDescent="0.35">
      <c r="B445" s="7" t="s">
        <v>350</v>
      </c>
      <c r="C445" s="8">
        <v>45290</v>
      </c>
      <c r="D445" s="9" t="s">
        <v>46</v>
      </c>
      <c r="E445" s="9" t="s">
        <v>47</v>
      </c>
      <c r="F445" s="14" t="s">
        <v>39</v>
      </c>
      <c r="G445" s="7">
        <v>1</v>
      </c>
      <c r="H445" s="14" t="s">
        <v>19</v>
      </c>
      <c r="I445" s="7">
        <v>17</v>
      </c>
      <c r="J445" s="12">
        <v>170</v>
      </c>
      <c r="K445" s="13">
        <f t="shared" si="6"/>
        <v>2890</v>
      </c>
    </row>
    <row r="446" spans="2:11" ht="15.5" x14ac:dyDescent="0.35">
      <c r="B446" s="7" t="s">
        <v>351</v>
      </c>
      <c r="C446" s="8">
        <v>45290</v>
      </c>
      <c r="D446" s="9" t="s">
        <v>92</v>
      </c>
      <c r="E446" s="9" t="s">
        <v>33</v>
      </c>
      <c r="F446" s="10" t="s">
        <v>34</v>
      </c>
      <c r="G446" s="11">
        <v>1</v>
      </c>
      <c r="H446" s="15" t="s">
        <v>35</v>
      </c>
      <c r="I446" s="11">
        <v>25</v>
      </c>
      <c r="J446" s="12">
        <v>160</v>
      </c>
      <c r="K446" s="13">
        <f t="shared" si="6"/>
        <v>4000</v>
      </c>
    </row>
  </sheetData>
  <autoFilter ref="B17:K446" xr:uid="{9B069398-EA0E-4AC6-BA64-5C9459BA2E6B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83D36-A3FC-4E11-82E2-BF2CCECDA392}">
  <dimension ref="B19:AB448"/>
  <sheetViews>
    <sheetView topLeftCell="A425" zoomScale="220" zoomScaleNormal="220" workbookViewId="0">
      <selection activeCell="D19" sqref="D19:D448"/>
    </sheetView>
  </sheetViews>
  <sheetFormatPr defaultColWidth="9.1796875" defaultRowHeight="14.5" x14ac:dyDescent="0.35"/>
  <cols>
    <col min="1" max="1" width="7" style="18" customWidth="1"/>
    <col min="2" max="2" width="7.1796875" style="18" bestFit="1" customWidth="1"/>
    <col min="3" max="3" width="11" style="18" bestFit="1" customWidth="1"/>
    <col min="4" max="4" width="10.54296875" style="18" bestFit="1" customWidth="1"/>
    <col min="5" max="5" width="9.26953125" style="18" bestFit="1" customWidth="1"/>
    <col min="6" max="6" width="7.81640625" style="18" bestFit="1" customWidth="1"/>
    <col min="7" max="7" width="6.7265625" style="18" bestFit="1" customWidth="1"/>
    <col min="8" max="8" width="10.26953125" style="18" bestFit="1" customWidth="1"/>
    <col min="9" max="9" width="8.54296875" style="18" bestFit="1" customWidth="1"/>
    <col min="10" max="10" width="7.1796875" style="18" bestFit="1" customWidth="1"/>
    <col min="11" max="11" width="8.26953125" style="18" bestFit="1" customWidth="1"/>
    <col min="12" max="12" width="8.7265625" style="18" customWidth="1"/>
    <col min="13" max="13" width="5.1796875" style="18" customWidth="1"/>
    <col min="14" max="14" width="5.7265625" style="18" customWidth="1"/>
    <col min="15" max="16" width="9.1796875" style="18"/>
    <col min="17" max="17" width="4.453125" style="18" customWidth="1"/>
    <col min="18" max="19" width="9.1796875" style="18"/>
    <col min="20" max="20" width="4.54296875" style="18" customWidth="1"/>
    <col min="21" max="21" width="9.81640625" style="18" bestFit="1" customWidth="1"/>
    <col min="22" max="22" width="9.1796875" style="18"/>
    <col min="23" max="23" width="4" style="18" customWidth="1"/>
    <col min="24" max="25" width="9.1796875" style="18"/>
    <col min="26" max="26" width="4.1796875" style="18" customWidth="1"/>
    <col min="27" max="27" width="5.1796875" style="18" customWidth="1"/>
    <col min="28" max="16384" width="9.1796875" style="18"/>
  </cols>
  <sheetData>
    <row r="19" spans="2:28" ht="15" thickBot="1" x14ac:dyDescent="0.4">
      <c r="B19" s="24" t="s">
        <v>0</v>
      </c>
      <c r="C19" s="25" t="s">
        <v>1</v>
      </c>
      <c r="D19" s="26" t="s">
        <v>2</v>
      </c>
      <c r="E19" s="26" t="s">
        <v>3</v>
      </c>
      <c r="F19" s="27" t="s">
        <v>4</v>
      </c>
      <c r="G19" s="24" t="s">
        <v>5</v>
      </c>
      <c r="H19" s="27" t="s">
        <v>6</v>
      </c>
      <c r="I19" s="24" t="s">
        <v>7</v>
      </c>
      <c r="J19" s="28" t="s">
        <v>8</v>
      </c>
      <c r="K19" s="28" t="s">
        <v>9</v>
      </c>
      <c r="L19" s="28" t="s">
        <v>396</v>
      </c>
    </row>
    <row r="20" spans="2:28" x14ac:dyDescent="0.35">
      <c r="B20" s="29" t="s">
        <v>10</v>
      </c>
      <c r="C20" s="30">
        <v>44928</v>
      </c>
      <c r="D20" s="31" t="s">
        <v>11</v>
      </c>
      <c r="E20" s="31" t="s">
        <v>12</v>
      </c>
      <c r="F20" s="32" t="s">
        <v>13</v>
      </c>
      <c r="G20" s="29">
        <v>2</v>
      </c>
      <c r="H20" s="32" t="s">
        <v>14</v>
      </c>
      <c r="I20" s="29">
        <v>28</v>
      </c>
      <c r="J20" s="33">
        <v>136</v>
      </c>
      <c r="K20" s="34">
        <f>I20*J20</f>
        <v>3808</v>
      </c>
      <c r="L20" s="18">
        <f>WEEKDAY(C20,2)</f>
        <v>1</v>
      </c>
      <c r="N20" s="19" t="s">
        <v>352</v>
      </c>
      <c r="O20" s="39" t="s">
        <v>3</v>
      </c>
      <c r="P20" s="40" t="s">
        <v>4</v>
      </c>
      <c r="Q20" s="19" t="s">
        <v>353</v>
      </c>
      <c r="R20" s="45" t="s">
        <v>7</v>
      </c>
      <c r="S20" s="46" t="s">
        <v>7</v>
      </c>
      <c r="T20" s="19" t="s">
        <v>354</v>
      </c>
      <c r="U20" s="47" t="s">
        <v>6</v>
      </c>
      <c r="V20" s="48" t="s">
        <v>2</v>
      </c>
      <c r="W20" s="19" t="s">
        <v>355</v>
      </c>
      <c r="X20" s="36" t="s">
        <v>2</v>
      </c>
      <c r="Y20" s="37" t="s">
        <v>6</v>
      </c>
      <c r="AA20" s="19" t="s">
        <v>356</v>
      </c>
      <c r="AB20" s="26" t="s">
        <v>2</v>
      </c>
    </row>
    <row r="21" spans="2:28" ht="15" thickBot="1" x14ac:dyDescent="0.4">
      <c r="B21" s="29" t="s">
        <v>15</v>
      </c>
      <c r="C21" s="30">
        <v>44929</v>
      </c>
      <c r="D21" s="31" t="s">
        <v>16</v>
      </c>
      <c r="E21" s="31" t="s">
        <v>17</v>
      </c>
      <c r="F21" s="32" t="s">
        <v>18</v>
      </c>
      <c r="G21" s="29">
        <v>1</v>
      </c>
      <c r="H21" s="32" t="s">
        <v>19</v>
      </c>
      <c r="I21" s="29">
        <v>75</v>
      </c>
      <c r="J21" s="33">
        <v>140</v>
      </c>
      <c r="K21" s="34">
        <f t="shared" ref="K21:K84" si="0">I21*J21</f>
        <v>10500</v>
      </c>
      <c r="L21" s="18">
        <f t="shared" ref="L21:L84" si="1">WEEKDAY(C21,2)</f>
        <v>2</v>
      </c>
      <c r="O21" s="41" t="s">
        <v>12</v>
      </c>
      <c r="P21" s="42" t="s">
        <v>34</v>
      </c>
      <c r="R21" s="20" t="s">
        <v>357</v>
      </c>
      <c r="S21" s="21" t="s">
        <v>358</v>
      </c>
      <c r="U21" s="49" t="s">
        <v>30</v>
      </c>
      <c r="V21" s="16" t="s">
        <v>77</v>
      </c>
      <c r="X21" s="38" t="s">
        <v>19</v>
      </c>
      <c r="Y21" s="44"/>
      <c r="AB21" s="22" t="s">
        <v>359</v>
      </c>
    </row>
    <row r="22" spans="2:28" ht="15" thickBot="1" x14ac:dyDescent="0.4">
      <c r="B22" s="29" t="s">
        <v>15</v>
      </c>
      <c r="C22" s="30">
        <v>44929</v>
      </c>
      <c r="D22" s="31" t="s">
        <v>16</v>
      </c>
      <c r="E22" s="31" t="s">
        <v>17</v>
      </c>
      <c r="F22" s="32" t="s">
        <v>20</v>
      </c>
      <c r="G22" s="29">
        <v>1</v>
      </c>
      <c r="H22" s="32" t="s">
        <v>19</v>
      </c>
      <c r="I22" s="29">
        <v>10</v>
      </c>
      <c r="J22" s="33">
        <v>190</v>
      </c>
      <c r="K22" s="34">
        <f t="shared" si="0"/>
        <v>1900</v>
      </c>
      <c r="L22" s="18">
        <f t="shared" si="1"/>
        <v>2</v>
      </c>
      <c r="O22" s="41" t="s">
        <v>17</v>
      </c>
      <c r="P22" s="42" t="s">
        <v>34</v>
      </c>
      <c r="U22" s="49" t="s">
        <v>40</v>
      </c>
      <c r="V22" s="16" t="s">
        <v>77</v>
      </c>
      <c r="X22" s="44"/>
      <c r="Y22" s="38" t="s">
        <v>19</v>
      </c>
      <c r="AB22" s="23" t="s">
        <v>360</v>
      </c>
    </row>
    <row r="23" spans="2:28" ht="15" thickBot="1" x14ac:dyDescent="0.4">
      <c r="B23" s="29" t="s">
        <v>21</v>
      </c>
      <c r="C23" s="30">
        <v>44929</v>
      </c>
      <c r="D23" s="31" t="s">
        <v>11</v>
      </c>
      <c r="E23" s="31" t="s">
        <v>12</v>
      </c>
      <c r="F23" s="32" t="s">
        <v>22</v>
      </c>
      <c r="G23" s="29">
        <v>2</v>
      </c>
      <c r="H23" s="32" t="s">
        <v>19</v>
      </c>
      <c r="I23" s="29">
        <v>13</v>
      </c>
      <c r="J23" s="33">
        <v>118</v>
      </c>
      <c r="K23" s="34">
        <f t="shared" si="0"/>
        <v>1534</v>
      </c>
      <c r="L23" s="18">
        <f t="shared" si="1"/>
        <v>2</v>
      </c>
      <c r="O23" s="43" t="s">
        <v>47</v>
      </c>
      <c r="P23" s="42" t="s">
        <v>34</v>
      </c>
      <c r="U23" s="49" t="s">
        <v>30</v>
      </c>
      <c r="V23" s="16" t="s">
        <v>57</v>
      </c>
    </row>
    <row r="24" spans="2:28" ht="15" thickBot="1" x14ac:dyDescent="0.4">
      <c r="B24" s="29" t="s">
        <v>23</v>
      </c>
      <c r="C24" s="30">
        <v>44930</v>
      </c>
      <c r="D24" s="31" t="s">
        <v>19</v>
      </c>
      <c r="E24" s="31" t="s">
        <v>24</v>
      </c>
      <c r="F24" s="32" t="s">
        <v>25</v>
      </c>
      <c r="G24" s="29">
        <v>1</v>
      </c>
      <c r="H24" s="32" t="s">
        <v>14</v>
      </c>
      <c r="I24" s="29">
        <v>12</v>
      </c>
      <c r="J24" s="33">
        <v>94</v>
      </c>
      <c r="K24" s="34">
        <f t="shared" si="0"/>
        <v>1128</v>
      </c>
      <c r="L24" s="18">
        <f t="shared" si="1"/>
        <v>3</v>
      </c>
      <c r="U24" s="50" t="s">
        <v>40</v>
      </c>
      <c r="V24" s="17" t="s">
        <v>57</v>
      </c>
    </row>
    <row r="25" spans="2:28" x14ac:dyDescent="0.35">
      <c r="B25" s="29" t="s">
        <v>23</v>
      </c>
      <c r="C25" s="30">
        <v>44930</v>
      </c>
      <c r="D25" s="31" t="s">
        <v>19</v>
      </c>
      <c r="E25" s="31" t="s">
        <v>24</v>
      </c>
      <c r="F25" s="32" t="s">
        <v>20</v>
      </c>
      <c r="G25" s="29">
        <v>1</v>
      </c>
      <c r="H25" s="32" t="s">
        <v>14</v>
      </c>
      <c r="I25" s="29">
        <v>39</v>
      </c>
      <c r="J25" s="33">
        <v>190</v>
      </c>
      <c r="K25" s="34">
        <f t="shared" si="0"/>
        <v>7410</v>
      </c>
      <c r="L25" s="18">
        <f t="shared" si="1"/>
        <v>3</v>
      </c>
    </row>
    <row r="26" spans="2:28" x14ac:dyDescent="0.35">
      <c r="B26" s="29" t="s">
        <v>26</v>
      </c>
      <c r="C26" s="30">
        <v>44932</v>
      </c>
      <c r="D26" s="31" t="s">
        <v>11</v>
      </c>
      <c r="E26" s="31" t="s">
        <v>12</v>
      </c>
      <c r="F26" s="32" t="s">
        <v>25</v>
      </c>
      <c r="G26" s="29">
        <v>1</v>
      </c>
      <c r="H26" s="32" t="s">
        <v>27</v>
      </c>
      <c r="I26" s="29">
        <v>44</v>
      </c>
      <c r="J26" s="33">
        <v>94</v>
      </c>
      <c r="K26" s="34">
        <f t="shared" si="0"/>
        <v>4136</v>
      </c>
      <c r="L26" s="18">
        <f t="shared" si="1"/>
        <v>5</v>
      </c>
    </row>
    <row r="27" spans="2:28" x14ac:dyDescent="0.35">
      <c r="B27" s="29" t="s">
        <v>28</v>
      </c>
      <c r="C27" s="30">
        <v>44932</v>
      </c>
      <c r="D27" s="31" t="s">
        <v>29</v>
      </c>
      <c r="E27" s="31" t="s">
        <v>17</v>
      </c>
      <c r="F27" s="32" t="s">
        <v>13</v>
      </c>
      <c r="G27" s="29">
        <v>2</v>
      </c>
      <c r="H27" s="32" t="s">
        <v>30</v>
      </c>
      <c r="I27" s="29">
        <v>37</v>
      </c>
      <c r="J27" s="33">
        <v>136</v>
      </c>
      <c r="K27" s="34">
        <f t="shared" si="0"/>
        <v>5032</v>
      </c>
      <c r="L27" s="18">
        <f t="shared" si="1"/>
        <v>5</v>
      </c>
    </row>
    <row r="28" spans="2:28" x14ac:dyDescent="0.35">
      <c r="B28" s="29" t="s">
        <v>31</v>
      </c>
      <c r="C28" s="30">
        <v>44933</v>
      </c>
      <c r="D28" s="31" t="s">
        <v>32</v>
      </c>
      <c r="E28" s="31" t="s">
        <v>33</v>
      </c>
      <c r="F28" s="32" t="s">
        <v>34</v>
      </c>
      <c r="G28" s="29">
        <v>2</v>
      </c>
      <c r="H28" s="32" t="s">
        <v>35</v>
      </c>
      <c r="I28" s="29">
        <v>11</v>
      </c>
      <c r="J28" s="33">
        <v>144</v>
      </c>
      <c r="K28" s="34">
        <f t="shared" si="0"/>
        <v>1584</v>
      </c>
      <c r="L28" s="18">
        <f t="shared" si="1"/>
        <v>6</v>
      </c>
    </row>
    <row r="29" spans="2:28" x14ac:dyDescent="0.35">
      <c r="B29" s="29" t="s">
        <v>36</v>
      </c>
      <c r="C29" s="30">
        <v>44933</v>
      </c>
      <c r="D29" s="31" t="s">
        <v>37</v>
      </c>
      <c r="E29" s="31" t="s">
        <v>38</v>
      </c>
      <c r="F29" s="32" t="s">
        <v>39</v>
      </c>
      <c r="G29" s="29">
        <v>3</v>
      </c>
      <c r="H29" s="32" t="s">
        <v>40</v>
      </c>
      <c r="I29" s="29">
        <v>23</v>
      </c>
      <c r="J29" s="33">
        <v>136</v>
      </c>
      <c r="K29" s="34">
        <f t="shared" si="0"/>
        <v>3128</v>
      </c>
      <c r="L29" s="18">
        <f t="shared" si="1"/>
        <v>6</v>
      </c>
    </row>
    <row r="30" spans="2:28" x14ac:dyDescent="0.35">
      <c r="B30" s="29" t="s">
        <v>41</v>
      </c>
      <c r="C30" s="30">
        <v>44934</v>
      </c>
      <c r="D30" s="31" t="s">
        <v>42</v>
      </c>
      <c r="E30" s="31" t="s">
        <v>43</v>
      </c>
      <c r="F30" s="32" t="s">
        <v>25</v>
      </c>
      <c r="G30" s="29">
        <v>1</v>
      </c>
      <c r="H30" s="32" t="s">
        <v>35</v>
      </c>
      <c r="I30" s="29">
        <v>45</v>
      </c>
      <c r="J30" s="33">
        <v>94</v>
      </c>
      <c r="K30" s="34">
        <f t="shared" si="0"/>
        <v>4230</v>
      </c>
      <c r="L30" s="18">
        <f t="shared" si="1"/>
        <v>7</v>
      </c>
    </row>
    <row r="31" spans="2:28" x14ac:dyDescent="0.35">
      <c r="B31" s="29" t="s">
        <v>44</v>
      </c>
      <c r="C31" s="30">
        <v>44935</v>
      </c>
      <c r="D31" s="31" t="s">
        <v>19</v>
      </c>
      <c r="E31" s="31" t="s">
        <v>24</v>
      </c>
      <c r="F31" s="32" t="s">
        <v>25</v>
      </c>
      <c r="G31" s="29">
        <v>2</v>
      </c>
      <c r="H31" s="32" t="s">
        <v>40</v>
      </c>
      <c r="I31" s="29">
        <v>6</v>
      </c>
      <c r="J31" s="33">
        <v>84</v>
      </c>
      <c r="K31" s="34">
        <f t="shared" si="0"/>
        <v>504</v>
      </c>
      <c r="L31" s="18">
        <f t="shared" si="1"/>
        <v>1</v>
      </c>
    </row>
    <row r="32" spans="2:28" x14ac:dyDescent="0.35">
      <c r="B32" s="29" t="s">
        <v>44</v>
      </c>
      <c r="C32" s="30">
        <v>44935</v>
      </c>
      <c r="D32" s="31" t="s">
        <v>19</v>
      </c>
      <c r="E32" s="31" t="s">
        <v>24</v>
      </c>
      <c r="F32" s="32" t="s">
        <v>13</v>
      </c>
      <c r="G32" s="29">
        <v>1</v>
      </c>
      <c r="H32" s="32" t="s">
        <v>40</v>
      </c>
      <c r="I32" s="29">
        <v>55</v>
      </c>
      <c r="J32" s="33">
        <v>150</v>
      </c>
      <c r="K32" s="34">
        <f t="shared" si="0"/>
        <v>8250</v>
      </c>
      <c r="L32" s="18">
        <f t="shared" si="1"/>
        <v>1</v>
      </c>
    </row>
    <row r="33" spans="2:12" x14ac:dyDescent="0.35">
      <c r="B33" s="29" t="s">
        <v>44</v>
      </c>
      <c r="C33" s="30">
        <v>44935</v>
      </c>
      <c r="D33" s="31" t="s">
        <v>19</v>
      </c>
      <c r="E33" s="31" t="s">
        <v>24</v>
      </c>
      <c r="F33" s="32" t="s">
        <v>13</v>
      </c>
      <c r="G33" s="29">
        <v>2</v>
      </c>
      <c r="H33" s="32" t="s">
        <v>40</v>
      </c>
      <c r="I33" s="29">
        <v>39</v>
      </c>
      <c r="J33" s="33">
        <v>136</v>
      </c>
      <c r="K33" s="34">
        <f t="shared" si="0"/>
        <v>5304</v>
      </c>
      <c r="L33" s="18">
        <f t="shared" si="1"/>
        <v>1</v>
      </c>
    </row>
    <row r="34" spans="2:12" x14ac:dyDescent="0.35">
      <c r="B34" s="29" t="s">
        <v>45</v>
      </c>
      <c r="C34" s="30">
        <v>44937</v>
      </c>
      <c r="D34" s="31" t="s">
        <v>46</v>
      </c>
      <c r="E34" s="31" t="s">
        <v>47</v>
      </c>
      <c r="F34" s="32" t="s">
        <v>34</v>
      </c>
      <c r="G34" s="29">
        <v>1</v>
      </c>
      <c r="H34" s="32" t="s">
        <v>19</v>
      </c>
      <c r="I34" s="29">
        <v>24</v>
      </c>
      <c r="J34" s="33">
        <v>160</v>
      </c>
      <c r="K34" s="34">
        <f t="shared" si="0"/>
        <v>3840</v>
      </c>
      <c r="L34" s="18">
        <f t="shared" si="1"/>
        <v>3</v>
      </c>
    </row>
    <row r="35" spans="2:12" x14ac:dyDescent="0.35">
      <c r="B35" s="29" t="s">
        <v>45</v>
      </c>
      <c r="C35" s="30">
        <v>44937</v>
      </c>
      <c r="D35" s="31" t="s">
        <v>46</v>
      </c>
      <c r="E35" s="31" t="s">
        <v>47</v>
      </c>
      <c r="F35" s="32" t="s">
        <v>20</v>
      </c>
      <c r="G35" s="29">
        <v>3</v>
      </c>
      <c r="H35" s="32" t="s">
        <v>35</v>
      </c>
      <c r="I35" s="29">
        <v>16</v>
      </c>
      <c r="J35" s="33">
        <v>152</v>
      </c>
      <c r="K35" s="34">
        <f t="shared" si="0"/>
        <v>2432</v>
      </c>
      <c r="L35" s="18">
        <f t="shared" si="1"/>
        <v>3</v>
      </c>
    </row>
    <row r="36" spans="2:12" x14ac:dyDescent="0.35">
      <c r="B36" s="29" t="s">
        <v>48</v>
      </c>
      <c r="C36" s="30">
        <v>44938</v>
      </c>
      <c r="D36" s="31" t="s">
        <v>49</v>
      </c>
      <c r="E36" s="31" t="s">
        <v>50</v>
      </c>
      <c r="F36" s="32" t="s">
        <v>25</v>
      </c>
      <c r="G36" s="29">
        <v>1</v>
      </c>
      <c r="H36" s="32" t="s">
        <v>35</v>
      </c>
      <c r="I36" s="29">
        <v>71</v>
      </c>
      <c r="J36" s="33">
        <v>94</v>
      </c>
      <c r="K36" s="34">
        <f t="shared" si="0"/>
        <v>6674</v>
      </c>
      <c r="L36" s="18">
        <f t="shared" si="1"/>
        <v>4</v>
      </c>
    </row>
    <row r="37" spans="2:12" x14ac:dyDescent="0.35">
      <c r="B37" s="29" t="s">
        <v>51</v>
      </c>
      <c r="C37" s="30">
        <v>44939</v>
      </c>
      <c r="D37" s="31" t="s">
        <v>52</v>
      </c>
      <c r="E37" s="31" t="s">
        <v>38</v>
      </c>
      <c r="F37" s="32" t="s">
        <v>25</v>
      </c>
      <c r="G37" s="29">
        <v>2</v>
      </c>
      <c r="H37" s="32" t="s">
        <v>35</v>
      </c>
      <c r="I37" s="29">
        <v>25</v>
      </c>
      <c r="J37" s="33">
        <v>84</v>
      </c>
      <c r="K37" s="34">
        <f t="shared" si="0"/>
        <v>2100</v>
      </c>
      <c r="L37" s="18">
        <f t="shared" si="1"/>
        <v>5</v>
      </c>
    </row>
    <row r="38" spans="2:12" x14ac:dyDescent="0.35">
      <c r="B38" s="29" t="s">
        <v>51</v>
      </c>
      <c r="C38" s="30">
        <v>44939</v>
      </c>
      <c r="D38" s="31" t="s">
        <v>52</v>
      </c>
      <c r="E38" s="31" t="s">
        <v>38</v>
      </c>
      <c r="F38" s="32" t="s">
        <v>25</v>
      </c>
      <c r="G38" s="29">
        <v>1</v>
      </c>
      <c r="H38" s="32" t="s">
        <v>35</v>
      </c>
      <c r="I38" s="29">
        <v>22</v>
      </c>
      <c r="J38" s="33">
        <v>94</v>
      </c>
      <c r="K38" s="34">
        <f t="shared" si="0"/>
        <v>2068</v>
      </c>
      <c r="L38" s="18">
        <f t="shared" si="1"/>
        <v>5</v>
      </c>
    </row>
    <row r="39" spans="2:12" x14ac:dyDescent="0.35">
      <c r="B39" s="29" t="s">
        <v>51</v>
      </c>
      <c r="C39" s="30">
        <v>44939</v>
      </c>
      <c r="D39" s="31" t="s">
        <v>52</v>
      </c>
      <c r="E39" s="31" t="s">
        <v>38</v>
      </c>
      <c r="F39" s="32" t="s">
        <v>53</v>
      </c>
      <c r="G39" s="29">
        <v>1</v>
      </c>
      <c r="H39" s="32" t="s">
        <v>35</v>
      </c>
      <c r="I39" s="29">
        <v>28</v>
      </c>
      <c r="J39" s="33">
        <v>220</v>
      </c>
      <c r="K39" s="34">
        <f t="shared" si="0"/>
        <v>6160</v>
      </c>
      <c r="L39" s="18">
        <f t="shared" si="1"/>
        <v>5</v>
      </c>
    </row>
    <row r="40" spans="2:12" x14ac:dyDescent="0.35">
      <c r="B40" s="29" t="s">
        <v>54</v>
      </c>
      <c r="C40" s="30">
        <v>44940</v>
      </c>
      <c r="D40" s="31" t="s">
        <v>55</v>
      </c>
      <c r="E40" s="31" t="s">
        <v>17</v>
      </c>
      <c r="F40" s="32" t="s">
        <v>13</v>
      </c>
      <c r="G40" s="29">
        <v>1</v>
      </c>
      <c r="H40" s="32" t="s">
        <v>14</v>
      </c>
      <c r="I40" s="29">
        <v>40</v>
      </c>
      <c r="J40" s="33">
        <v>150</v>
      </c>
      <c r="K40" s="34">
        <f t="shared" si="0"/>
        <v>6000</v>
      </c>
      <c r="L40" s="18">
        <f t="shared" si="1"/>
        <v>6</v>
      </c>
    </row>
    <row r="41" spans="2:12" x14ac:dyDescent="0.35">
      <c r="B41" s="29" t="s">
        <v>54</v>
      </c>
      <c r="C41" s="30">
        <v>44940</v>
      </c>
      <c r="D41" s="31" t="s">
        <v>55</v>
      </c>
      <c r="E41" s="31" t="s">
        <v>17</v>
      </c>
      <c r="F41" s="32" t="s">
        <v>39</v>
      </c>
      <c r="G41" s="29">
        <v>1</v>
      </c>
      <c r="H41" s="32" t="s">
        <v>14</v>
      </c>
      <c r="I41" s="29">
        <v>17</v>
      </c>
      <c r="J41" s="33">
        <v>170</v>
      </c>
      <c r="K41" s="34">
        <f t="shared" si="0"/>
        <v>2890</v>
      </c>
      <c r="L41" s="18">
        <f t="shared" si="1"/>
        <v>6</v>
      </c>
    </row>
    <row r="42" spans="2:12" x14ac:dyDescent="0.35">
      <c r="B42" s="29" t="s">
        <v>56</v>
      </c>
      <c r="C42" s="30">
        <v>44942</v>
      </c>
      <c r="D42" s="31" t="s">
        <v>57</v>
      </c>
      <c r="E42" s="31" t="s">
        <v>43</v>
      </c>
      <c r="F42" s="32" t="s">
        <v>58</v>
      </c>
      <c r="G42" s="29">
        <v>3</v>
      </c>
      <c r="H42" s="32" t="s">
        <v>40</v>
      </c>
      <c r="I42" s="29">
        <v>17</v>
      </c>
      <c r="J42" s="33">
        <v>80</v>
      </c>
      <c r="K42" s="34">
        <f t="shared" si="0"/>
        <v>1360</v>
      </c>
      <c r="L42" s="18">
        <f t="shared" si="1"/>
        <v>1</v>
      </c>
    </row>
    <row r="43" spans="2:12" x14ac:dyDescent="0.35">
      <c r="B43" s="29" t="s">
        <v>56</v>
      </c>
      <c r="C43" s="30">
        <v>44942</v>
      </c>
      <c r="D43" s="31" t="s">
        <v>57</v>
      </c>
      <c r="E43" s="31" t="s">
        <v>43</v>
      </c>
      <c r="F43" s="32" t="s">
        <v>39</v>
      </c>
      <c r="G43" s="29">
        <v>1</v>
      </c>
      <c r="H43" s="32" t="s">
        <v>40</v>
      </c>
      <c r="I43" s="29">
        <v>40</v>
      </c>
      <c r="J43" s="33">
        <v>170</v>
      </c>
      <c r="K43" s="34">
        <f t="shared" si="0"/>
        <v>6800</v>
      </c>
      <c r="L43" s="18">
        <f t="shared" si="1"/>
        <v>1</v>
      </c>
    </row>
    <row r="44" spans="2:12" x14ac:dyDescent="0.35">
      <c r="B44" s="29" t="s">
        <v>56</v>
      </c>
      <c r="C44" s="30">
        <v>44942</v>
      </c>
      <c r="D44" s="31" t="s">
        <v>57</v>
      </c>
      <c r="E44" s="31" t="s">
        <v>43</v>
      </c>
      <c r="F44" s="32" t="s">
        <v>20</v>
      </c>
      <c r="G44" s="29">
        <v>1</v>
      </c>
      <c r="H44" s="32" t="s">
        <v>40</v>
      </c>
      <c r="I44" s="29">
        <v>27</v>
      </c>
      <c r="J44" s="33">
        <v>190</v>
      </c>
      <c r="K44" s="34">
        <f t="shared" si="0"/>
        <v>5130</v>
      </c>
      <c r="L44" s="18">
        <f t="shared" si="1"/>
        <v>1</v>
      </c>
    </row>
    <row r="45" spans="2:12" x14ac:dyDescent="0.35">
      <c r="B45" s="29" t="s">
        <v>59</v>
      </c>
      <c r="C45" s="30">
        <v>44943</v>
      </c>
      <c r="D45" s="31" t="s">
        <v>60</v>
      </c>
      <c r="E45" s="31" t="s">
        <v>24</v>
      </c>
      <c r="F45" s="32" t="s">
        <v>18</v>
      </c>
      <c r="G45" s="29">
        <v>1</v>
      </c>
      <c r="H45" s="32" t="s">
        <v>40</v>
      </c>
      <c r="I45" s="29">
        <v>13</v>
      </c>
      <c r="J45" s="33">
        <v>140</v>
      </c>
      <c r="K45" s="34">
        <f t="shared" si="0"/>
        <v>1820</v>
      </c>
      <c r="L45" s="18">
        <f t="shared" si="1"/>
        <v>2</v>
      </c>
    </row>
    <row r="46" spans="2:12" x14ac:dyDescent="0.35">
      <c r="B46" s="29" t="s">
        <v>59</v>
      </c>
      <c r="C46" s="30">
        <v>44943</v>
      </c>
      <c r="D46" s="31" t="s">
        <v>60</v>
      </c>
      <c r="E46" s="31" t="s">
        <v>24</v>
      </c>
      <c r="F46" s="32" t="s">
        <v>53</v>
      </c>
      <c r="G46" s="29">
        <v>2</v>
      </c>
      <c r="H46" s="32" t="s">
        <v>40</v>
      </c>
      <c r="I46" s="29">
        <v>31</v>
      </c>
      <c r="J46" s="33">
        <v>198</v>
      </c>
      <c r="K46" s="34">
        <f t="shared" si="0"/>
        <v>6138</v>
      </c>
      <c r="L46" s="18">
        <f t="shared" si="1"/>
        <v>2</v>
      </c>
    </row>
    <row r="47" spans="2:12" x14ac:dyDescent="0.35">
      <c r="B47" s="29" t="s">
        <v>61</v>
      </c>
      <c r="C47" s="30">
        <v>44944</v>
      </c>
      <c r="D47" s="31" t="s">
        <v>62</v>
      </c>
      <c r="E47" s="31" t="s">
        <v>12</v>
      </c>
      <c r="F47" s="32" t="s">
        <v>18</v>
      </c>
      <c r="G47" s="29">
        <v>1</v>
      </c>
      <c r="H47" s="32" t="s">
        <v>27</v>
      </c>
      <c r="I47" s="29">
        <v>50</v>
      </c>
      <c r="J47" s="33">
        <v>140</v>
      </c>
      <c r="K47" s="34">
        <f t="shared" si="0"/>
        <v>7000</v>
      </c>
      <c r="L47" s="18">
        <f t="shared" si="1"/>
        <v>3</v>
      </c>
    </row>
    <row r="48" spans="2:12" x14ac:dyDescent="0.35">
      <c r="B48" s="29" t="s">
        <v>63</v>
      </c>
      <c r="C48" s="30">
        <v>44945</v>
      </c>
      <c r="D48" s="31" t="s">
        <v>64</v>
      </c>
      <c r="E48" s="31" t="s">
        <v>38</v>
      </c>
      <c r="F48" s="32" t="s">
        <v>34</v>
      </c>
      <c r="G48" s="29">
        <v>3</v>
      </c>
      <c r="H48" s="32" t="s">
        <v>14</v>
      </c>
      <c r="I48" s="29">
        <v>52</v>
      </c>
      <c r="J48" s="33">
        <v>128</v>
      </c>
      <c r="K48" s="34">
        <f t="shared" si="0"/>
        <v>6656</v>
      </c>
      <c r="L48" s="18">
        <f t="shared" si="1"/>
        <v>4</v>
      </c>
    </row>
    <row r="49" spans="2:12" x14ac:dyDescent="0.35">
      <c r="B49" s="29" t="s">
        <v>65</v>
      </c>
      <c r="C49" s="30">
        <v>44946</v>
      </c>
      <c r="D49" s="31" t="s">
        <v>11</v>
      </c>
      <c r="E49" s="31" t="s">
        <v>12</v>
      </c>
      <c r="F49" s="32" t="s">
        <v>39</v>
      </c>
      <c r="G49" s="29">
        <v>1</v>
      </c>
      <c r="H49" s="32" t="s">
        <v>40</v>
      </c>
      <c r="I49" s="29">
        <v>69</v>
      </c>
      <c r="J49" s="33">
        <v>170</v>
      </c>
      <c r="K49" s="34">
        <f t="shared" si="0"/>
        <v>11730</v>
      </c>
      <c r="L49" s="18">
        <f t="shared" si="1"/>
        <v>5</v>
      </c>
    </row>
    <row r="50" spans="2:12" x14ac:dyDescent="0.35">
      <c r="B50" s="29" t="s">
        <v>66</v>
      </c>
      <c r="C50" s="30">
        <v>44949</v>
      </c>
      <c r="D50" s="31" t="s">
        <v>67</v>
      </c>
      <c r="E50" s="31" t="s">
        <v>17</v>
      </c>
      <c r="F50" s="32" t="s">
        <v>25</v>
      </c>
      <c r="G50" s="29">
        <v>1</v>
      </c>
      <c r="H50" s="32" t="s">
        <v>27</v>
      </c>
      <c r="I50" s="29">
        <v>48</v>
      </c>
      <c r="J50" s="33">
        <v>94</v>
      </c>
      <c r="K50" s="34">
        <f t="shared" si="0"/>
        <v>4512</v>
      </c>
      <c r="L50" s="18">
        <f t="shared" si="1"/>
        <v>1</v>
      </c>
    </row>
    <row r="51" spans="2:12" x14ac:dyDescent="0.35">
      <c r="B51" s="29" t="s">
        <v>68</v>
      </c>
      <c r="C51" s="30">
        <v>44950</v>
      </c>
      <c r="D51" s="31" t="s">
        <v>11</v>
      </c>
      <c r="E51" s="31" t="s">
        <v>12</v>
      </c>
      <c r="F51" s="32" t="s">
        <v>25</v>
      </c>
      <c r="G51" s="29">
        <v>2</v>
      </c>
      <c r="H51" s="32" t="s">
        <v>35</v>
      </c>
      <c r="I51" s="29">
        <v>45</v>
      </c>
      <c r="J51" s="33">
        <v>84</v>
      </c>
      <c r="K51" s="34">
        <f t="shared" si="0"/>
        <v>3780</v>
      </c>
      <c r="L51" s="18">
        <f t="shared" si="1"/>
        <v>2</v>
      </c>
    </row>
    <row r="52" spans="2:12" x14ac:dyDescent="0.35">
      <c r="B52" s="29" t="s">
        <v>68</v>
      </c>
      <c r="C52" s="30">
        <v>44950</v>
      </c>
      <c r="D52" s="31" t="s">
        <v>11</v>
      </c>
      <c r="E52" s="31" t="s">
        <v>12</v>
      </c>
      <c r="F52" s="32" t="s">
        <v>13</v>
      </c>
      <c r="G52" s="29">
        <v>1</v>
      </c>
      <c r="H52" s="32" t="s">
        <v>35</v>
      </c>
      <c r="I52" s="29">
        <v>73</v>
      </c>
      <c r="J52" s="33">
        <v>150</v>
      </c>
      <c r="K52" s="34">
        <f t="shared" si="0"/>
        <v>10950</v>
      </c>
      <c r="L52" s="18">
        <f t="shared" si="1"/>
        <v>2</v>
      </c>
    </row>
    <row r="53" spans="2:12" x14ac:dyDescent="0.35">
      <c r="B53" s="29" t="s">
        <v>69</v>
      </c>
      <c r="C53" s="30">
        <v>44951</v>
      </c>
      <c r="D53" s="31" t="s">
        <v>70</v>
      </c>
      <c r="E53" s="31" t="s">
        <v>47</v>
      </c>
      <c r="F53" s="32" t="s">
        <v>18</v>
      </c>
      <c r="G53" s="29">
        <v>1</v>
      </c>
      <c r="H53" s="32" t="s">
        <v>19</v>
      </c>
      <c r="I53" s="29">
        <v>23</v>
      </c>
      <c r="J53" s="33">
        <v>140</v>
      </c>
      <c r="K53" s="34">
        <f t="shared" si="0"/>
        <v>3220</v>
      </c>
      <c r="L53" s="18">
        <f t="shared" si="1"/>
        <v>3</v>
      </c>
    </row>
    <row r="54" spans="2:12" x14ac:dyDescent="0.35">
      <c r="B54" s="29" t="s">
        <v>69</v>
      </c>
      <c r="C54" s="30">
        <v>44951</v>
      </c>
      <c r="D54" s="31" t="s">
        <v>70</v>
      </c>
      <c r="E54" s="31" t="s">
        <v>47</v>
      </c>
      <c r="F54" s="32" t="s">
        <v>18</v>
      </c>
      <c r="G54" s="29">
        <v>1</v>
      </c>
      <c r="H54" s="32" t="s">
        <v>19</v>
      </c>
      <c r="I54" s="29">
        <v>16</v>
      </c>
      <c r="J54" s="33">
        <v>140</v>
      </c>
      <c r="K54" s="34">
        <f t="shared" si="0"/>
        <v>2240</v>
      </c>
      <c r="L54" s="18">
        <f t="shared" si="1"/>
        <v>3</v>
      </c>
    </row>
    <row r="55" spans="2:12" x14ac:dyDescent="0.35">
      <c r="B55" s="29" t="s">
        <v>69</v>
      </c>
      <c r="C55" s="30">
        <v>44951</v>
      </c>
      <c r="D55" s="31" t="s">
        <v>70</v>
      </c>
      <c r="E55" s="31" t="s">
        <v>47</v>
      </c>
      <c r="F55" s="32" t="s">
        <v>25</v>
      </c>
      <c r="G55" s="29">
        <v>2</v>
      </c>
      <c r="H55" s="32" t="s">
        <v>19</v>
      </c>
      <c r="I55" s="29">
        <v>20</v>
      </c>
      <c r="J55" s="33">
        <v>84</v>
      </c>
      <c r="K55" s="34">
        <f t="shared" si="0"/>
        <v>1680</v>
      </c>
      <c r="L55" s="18">
        <f t="shared" si="1"/>
        <v>3</v>
      </c>
    </row>
    <row r="56" spans="2:12" x14ac:dyDescent="0.35">
      <c r="B56" s="29" t="s">
        <v>71</v>
      </c>
      <c r="C56" s="30">
        <v>44951</v>
      </c>
      <c r="D56" s="31" t="s">
        <v>70</v>
      </c>
      <c r="E56" s="31" t="s">
        <v>47</v>
      </c>
      <c r="F56" s="32" t="s">
        <v>34</v>
      </c>
      <c r="G56" s="29">
        <v>1</v>
      </c>
      <c r="H56" s="32" t="s">
        <v>35</v>
      </c>
      <c r="I56" s="29">
        <v>24</v>
      </c>
      <c r="J56" s="33">
        <v>160</v>
      </c>
      <c r="K56" s="34">
        <f t="shared" si="0"/>
        <v>3840</v>
      </c>
      <c r="L56" s="18">
        <f t="shared" si="1"/>
        <v>3</v>
      </c>
    </row>
    <row r="57" spans="2:12" x14ac:dyDescent="0.35">
      <c r="B57" s="29" t="s">
        <v>72</v>
      </c>
      <c r="C57" s="30">
        <v>44953</v>
      </c>
      <c r="D57" s="31" t="s">
        <v>46</v>
      </c>
      <c r="E57" s="31" t="s">
        <v>47</v>
      </c>
      <c r="F57" s="32" t="s">
        <v>53</v>
      </c>
      <c r="G57" s="29">
        <v>2</v>
      </c>
      <c r="H57" s="32" t="s">
        <v>19</v>
      </c>
      <c r="I57" s="29">
        <v>51</v>
      </c>
      <c r="J57" s="33">
        <v>198</v>
      </c>
      <c r="K57" s="34">
        <f t="shared" si="0"/>
        <v>10098</v>
      </c>
      <c r="L57" s="18">
        <f t="shared" si="1"/>
        <v>5</v>
      </c>
    </row>
    <row r="58" spans="2:12" x14ac:dyDescent="0.35">
      <c r="B58" s="29" t="s">
        <v>73</v>
      </c>
      <c r="C58" s="30">
        <v>44953</v>
      </c>
      <c r="D58" s="31" t="s">
        <v>46</v>
      </c>
      <c r="E58" s="31" t="s">
        <v>47</v>
      </c>
      <c r="F58" s="32" t="s">
        <v>34</v>
      </c>
      <c r="G58" s="29">
        <v>1</v>
      </c>
      <c r="H58" s="32" t="s">
        <v>14</v>
      </c>
      <c r="I58" s="29">
        <v>15</v>
      </c>
      <c r="J58" s="33">
        <v>160</v>
      </c>
      <c r="K58" s="34">
        <f t="shared" si="0"/>
        <v>2400</v>
      </c>
      <c r="L58" s="18">
        <f t="shared" si="1"/>
        <v>5</v>
      </c>
    </row>
    <row r="59" spans="2:12" x14ac:dyDescent="0.35">
      <c r="B59" s="29" t="s">
        <v>74</v>
      </c>
      <c r="C59" s="30">
        <v>44954</v>
      </c>
      <c r="D59" s="31" t="s">
        <v>75</v>
      </c>
      <c r="E59" s="31" t="s">
        <v>43</v>
      </c>
      <c r="F59" s="32" t="s">
        <v>53</v>
      </c>
      <c r="G59" s="29">
        <v>2</v>
      </c>
      <c r="H59" s="32" t="s">
        <v>14</v>
      </c>
      <c r="I59" s="29">
        <v>11</v>
      </c>
      <c r="J59" s="33">
        <v>198</v>
      </c>
      <c r="K59" s="34">
        <f t="shared" si="0"/>
        <v>2178</v>
      </c>
      <c r="L59" s="18">
        <f t="shared" si="1"/>
        <v>6</v>
      </c>
    </row>
    <row r="60" spans="2:12" x14ac:dyDescent="0.35">
      <c r="B60" s="29" t="s">
        <v>76</v>
      </c>
      <c r="C60" s="30">
        <v>44956</v>
      </c>
      <c r="D60" s="31" t="s">
        <v>77</v>
      </c>
      <c r="E60" s="31" t="s">
        <v>43</v>
      </c>
      <c r="F60" s="32" t="s">
        <v>25</v>
      </c>
      <c r="G60" s="29">
        <v>1</v>
      </c>
      <c r="H60" s="32" t="s">
        <v>14</v>
      </c>
      <c r="I60" s="29">
        <v>27</v>
      </c>
      <c r="J60" s="33">
        <v>94</v>
      </c>
      <c r="K60" s="34">
        <f t="shared" si="0"/>
        <v>2538</v>
      </c>
      <c r="L60" s="18">
        <f t="shared" si="1"/>
        <v>1</v>
      </c>
    </row>
    <row r="61" spans="2:12" x14ac:dyDescent="0.35">
      <c r="B61" s="29" t="s">
        <v>78</v>
      </c>
      <c r="C61" s="30">
        <v>44957</v>
      </c>
      <c r="D61" s="31" t="s">
        <v>55</v>
      </c>
      <c r="E61" s="31" t="s">
        <v>17</v>
      </c>
      <c r="F61" s="32" t="s">
        <v>58</v>
      </c>
      <c r="G61" s="29">
        <v>2</v>
      </c>
      <c r="H61" s="32" t="s">
        <v>60</v>
      </c>
      <c r="I61" s="29">
        <v>46</v>
      </c>
      <c r="J61" s="33">
        <v>90</v>
      </c>
      <c r="K61" s="34">
        <f t="shared" si="0"/>
        <v>4140</v>
      </c>
      <c r="L61" s="18">
        <f t="shared" si="1"/>
        <v>2</v>
      </c>
    </row>
    <row r="62" spans="2:12" x14ac:dyDescent="0.35">
      <c r="B62" s="29" t="s">
        <v>78</v>
      </c>
      <c r="C62" s="30">
        <v>44957</v>
      </c>
      <c r="D62" s="31" t="s">
        <v>55</v>
      </c>
      <c r="E62" s="31" t="s">
        <v>17</v>
      </c>
      <c r="F62" s="32" t="s">
        <v>34</v>
      </c>
      <c r="G62" s="29">
        <v>1</v>
      </c>
      <c r="H62" s="32" t="s">
        <v>60</v>
      </c>
      <c r="I62" s="29">
        <v>40</v>
      </c>
      <c r="J62" s="33">
        <v>160</v>
      </c>
      <c r="K62" s="34">
        <f t="shared" si="0"/>
        <v>6400</v>
      </c>
      <c r="L62" s="18">
        <f t="shared" si="1"/>
        <v>2</v>
      </c>
    </row>
    <row r="63" spans="2:12" x14ac:dyDescent="0.35">
      <c r="B63" s="29" t="s">
        <v>79</v>
      </c>
      <c r="C63" s="30">
        <v>44958</v>
      </c>
      <c r="D63" s="31" t="s">
        <v>32</v>
      </c>
      <c r="E63" s="31" t="s">
        <v>33</v>
      </c>
      <c r="F63" s="32" t="s">
        <v>18</v>
      </c>
      <c r="G63" s="29">
        <v>3</v>
      </c>
      <c r="H63" s="32" t="s">
        <v>19</v>
      </c>
      <c r="I63" s="29">
        <v>75</v>
      </c>
      <c r="J63" s="33">
        <v>112</v>
      </c>
      <c r="K63" s="34">
        <f t="shared" si="0"/>
        <v>8400</v>
      </c>
      <c r="L63" s="18">
        <f t="shared" si="1"/>
        <v>3</v>
      </c>
    </row>
    <row r="64" spans="2:12" x14ac:dyDescent="0.35">
      <c r="B64" s="29" t="s">
        <v>80</v>
      </c>
      <c r="C64" s="30">
        <v>44958</v>
      </c>
      <c r="D64" s="31" t="s">
        <v>32</v>
      </c>
      <c r="E64" s="31" t="s">
        <v>33</v>
      </c>
      <c r="F64" s="32" t="s">
        <v>58</v>
      </c>
      <c r="G64" s="29">
        <v>2</v>
      </c>
      <c r="H64" s="32" t="s">
        <v>27</v>
      </c>
      <c r="I64" s="29">
        <v>44</v>
      </c>
      <c r="J64" s="33">
        <v>90</v>
      </c>
      <c r="K64" s="34">
        <f t="shared" si="0"/>
        <v>3960</v>
      </c>
      <c r="L64" s="18">
        <f t="shared" si="1"/>
        <v>3</v>
      </c>
    </row>
    <row r="65" spans="2:12" x14ac:dyDescent="0.35">
      <c r="B65" s="29" t="s">
        <v>81</v>
      </c>
      <c r="C65" s="30">
        <v>44959</v>
      </c>
      <c r="D65" s="31" t="s">
        <v>19</v>
      </c>
      <c r="E65" s="31" t="s">
        <v>24</v>
      </c>
      <c r="F65" s="32" t="s">
        <v>13</v>
      </c>
      <c r="G65" s="29">
        <v>1</v>
      </c>
      <c r="H65" s="32" t="s">
        <v>35</v>
      </c>
      <c r="I65" s="29">
        <v>53</v>
      </c>
      <c r="J65" s="33">
        <v>150</v>
      </c>
      <c r="K65" s="34">
        <f t="shared" si="0"/>
        <v>7950</v>
      </c>
      <c r="L65" s="18">
        <f t="shared" si="1"/>
        <v>4</v>
      </c>
    </row>
    <row r="66" spans="2:12" x14ac:dyDescent="0.35">
      <c r="B66" s="29" t="s">
        <v>82</v>
      </c>
      <c r="C66" s="30">
        <v>44960</v>
      </c>
      <c r="D66" s="31" t="s">
        <v>60</v>
      </c>
      <c r="E66" s="31" t="s">
        <v>24</v>
      </c>
      <c r="F66" s="32" t="s">
        <v>20</v>
      </c>
      <c r="G66" s="29">
        <v>2</v>
      </c>
      <c r="H66" s="32" t="s">
        <v>19</v>
      </c>
      <c r="I66" s="29">
        <v>26</v>
      </c>
      <c r="J66" s="33">
        <v>172</v>
      </c>
      <c r="K66" s="34">
        <f t="shared" si="0"/>
        <v>4472</v>
      </c>
      <c r="L66" s="18">
        <f t="shared" si="1"/>
        <v>5</v>
      </c>
    </row>
    <row r="67" spans="2:12" x14ac:dyDescent="0.35">
      <c r="B67" s="29" t="s">
        <v>83</v>
      </c>
      <c r="C67" s="30">
        <v>44961</v>
      </c>
      <c r="D67" s="31" t="s">
        <v>37</v>
      </c>
      <c r="E67" s="31" t="s">
        <v>38</v>
      </c>
      <c r="F67" s="32" t="s">
        <v>34</v>
      </c>
      <c r="G67" s="29">
        <v>3</v>
      </c>
      <c r="H67" s="32" t="s">
        <v>19</v>
      </c>
      <c r="I67" s="29">
        <v>66</v>
      </c>
      <c r="J67" s="33">
        <v>128</v>
      </c>
      <c r="K67" s="34">
        <f t="shared" si="0"/>
        <v>8448</v>
      </c>
      <c r="L67" s="18">
        <f t="shared" si="1"/>
        <v>6</v>
      </c>
    </row>
    <row r="68" spans="2:12" x14ac:dyDescent="0.35">
      <c r="B68" s="29" t="s">
        <v>84</v>
      </c>
      <c r="C68" s="30">
        <v>44962</v>
      </c>
      <c r="D68" s="31" t="s">
        <v>49</v>
      </c>
      <c r="E68" s="31" t="s">
        <v>50</v>
      </c>
      <c r="F68" s="32" t="s">
        <v>13</v>
      </c>
      <c r="G68" s="29">
        <v>1</v>
      </c>
      <c r="H68" s="32" t="s">
        <v>14</v>
      </c>
      <c r="I68" s="29">
        <v>30</v>
      </c>
      <c r="J68" s="33">
        <v>150</v>
      </c>
      <c r="K68" s="34">
        <f t="shared" si="0"/>
        <v>4500</v>
      </c>
      <c r="L68" s="18">
        <f t="shared" si="1"/>
        <v>7</v>
      </c>
    </row>
    <row r="69" spans="2:12" x14ac:dyDescent="0.35">
      <c r="B69" s="29" t="s">
        <v>84</v>
      </c>
      <c r="C69" s="30">
        <v>44962</v>
      </c>
      <c r="D69" s="31" t="s">
        <v>49</v>
      </c>
      <c r="E69" s="31" t="s">
        <v>50</v>
      </c>
      <c r="F69" s="32" t="s">
        <v>53</v>
      </c>
      <c r="G69" s="29">
        <v>1</v>
      </c>
      <c r="H69" s="32" t="s">
        <v>14</v>
      </c>
      <c r="I69" s="29">
        <v>15</v>
      </c>
      <c r="J69" s="33">
        <v>220</v>
      </c>
      <c r="K69" s="34">
        <f t="shared" si="0"/>
        <v>3300</v>
      </c>
      <c r="L69" s="18">
        <f t="shared" si="1"/>
        <v>7</v>
      </c>
    </row>
    <row r="70" spans="2:12" x14ac:dyDescent="0.35">
      <c r="B70" s="29" t="s">
        <v>85</v>
      </c>
      <c r="C70" s="30">
        <v>44969</v>
      </c>
      <c r="D70" s="31" t="s">
        <v>55</v>
      </c>
      <c r="E70" s="31" t="s">
        <v>17</v>
      </c>
      <c r="F70" s="32" t="s">
        <v>22</v>
      </c>
      <c r="G70" s="29">
        <v>1</v>
      </c>
      <c r="H70" s="32" t="s">
        <v>19</v>
      </c>
      <c r="I70" s="29">
        <v>53</v>
      </c>
      <c r="J70" s="33">
        <v>130</v>
      </c>
      <c r="K70" s="34">
        <f t="shared" si="0"/>
        <v>6890</v>
      </c>
      <c r="L70" s="18">
        <f t="shared" si="1"/>
        <v>7</v>
      </c>
    </row>
    <row r="71" spans="2:12" x14ac:dyDescent="0.35">
      <c r="B71" s="29" t="s">
        <v>86</v>
      </c>
      <c r="C71" s="30">
        <v>44970</v>
      </c>
      <c r="D71" s="31" t="s">
        <v>87</v>
      </c>
      <c r="E71" s="31" t="s">
        <v>47</v>
      </c>
      <c r="F71" s="32" t="s">
        <v>34</v>
      </c>
      <c r="G71" s="29">
        <v>3</v>
      </c>
      <c r="H71" s="32" t="s">
        <v>19</v>
      </c>
      <c r="I71" s="29">
        <v>72</v>
      </c>
      <c r="J71" s="33">
        <v>128</v>
      </c>
      <c r="K71" s="34">
        <f t="shared" si="0"/>
        <v>9216</v>
      </c>
      <c r="L71" s="18">
        <f t="shared" si="1"/>
        <v>1</v>
      </c>
    </row>
    <row r="72" spans="2:12" x14ac:dyDescent="0.35">
      <c r="B72" s="29" t="s">
        <v>86</v>
      </c>
      <c r="C72" s="30">
        <v>44970</v>
      </c>
      <c r="D72" s="31" t="s">
        <v>87</v>
      </c>
      <c r="E72" s="31" t="s">
        <v>47</v>
      </c>
      <c r="F72" s="32" t="s">
        <v>22</v>
      </c>
      <c r="G72" s="29">
        <v>1</v>
      </c>
      <c r="H72" s="32" t="s">
        <v>60</v>
      </c>
      <c r="I72" s="29">
        <v>53</v>
      </c>
      <c r="J72" s="33">
        <v>130</v>
      </c>
      <c r="K72" s="34">
        <f t="shared" si="0"/>
        <v>6890</v>
      </c>
      <c r="L72" s="18">
        <f t="shared" si="1"/>
        <v>1</v>
      </c>
    </row>
    <row r="73" spans="2:12" x14ac:dyDescent="0.35">
      <c r="B73" s="29" t="s">
        <v>88</v>
      </c>
      <c r="C73" s="30">
        <v>44974</v>
      </c>
      <c r="D73" s="31" t="s">
        <v>70</v>
      </c>
      <c r="E73" s="31" t="s">
        <v>47</v>
      </c>
      <c r="F73" s="32" t="s">
        <v>58</v>
      </c>
      <c r="G73" s="29">
        <v>2</v>
      </c>
      <c r="H73" s="32" t="s">
        <v>35</v>
      </c>
      <c r="I73" s="29">
        <v>32</v>
      </c>
      <c r="J73" s="33">
        <v>90</v>
      </c>
      <c r="K73" s="34">
        <f t="shared" si="0"/>
        <v>2880</v>
      </c>
      <c r="L73" s="18">
        <f t="shared" si="1"/>
        <v>5</v>
      </c>
    </row>
    <row r="74" spans="2:12" x14ac:dyDescent="0.35">
      <c r="B74" s="29" t="s">
        <v>89</v>
      </c>
      <c r="C74" s="30">
        <v>44975</v>
      </c>
      <c r="D74" s="31" t="s">
        <v>55</v>
      </c>
      <c r="E74" s="31" t="s">
        <v>17</v>
      </c>
      <c r="F74" s="32" t="s">
        <v>13</v>
      </c>
      <c r="G74" s="29">
        <v>1</v>
      </c>
      <c r="H74" s="32" t="s">
        <v>60</v>
      </c>
      <c r="I74" s="29">
        <v>36</v>
      </c>
      <c r="J74" s="33">
        <v>150</v>
      </c>
      <c r="K74" s="34">
        <f t="shared" si="0"/>
        <v>5400</v>
      </c>
      <c r="L74" s="18">
        <f t="shared" si="1"/>
        <v>6</v>
      </c>
    </row>
    <row r="75" spans="2:12" x14ac:dyDescent="0.35">
      <c r="B75" s="29" t="s">
        <v>89</v>
      </c>
      <c r="C75" s="30">
        <v>44975</v>
      </c>
      <c r="D75" s="31" t="s">
        <v>55</v>
      </c>
      <c r="E75" s="31" t="s">
        <v>17</v>
      </c>
      <c r="F75" s="32" t="s">
        <v>53</v>
      </c>
      <c r="G75" s="29">
        <v>1</v>
      </c>
      <c r="H75" s="32" t="s">
        <v>60</v>
      </c>
      <c r="I75" s="29">
        <v>14</v>
      </c>
      <c r="J75" s="33">
        <v>220</v>
      </c>
      <c r="K75" s="34">
        <f t="shared" si="0"/>
        <v>3080</v>
      </c>
      <c r="L75" s="18">
        <f t="shared" si="1"/>
        <v>6</v>
      </c>
    </row>
    <row r="76" spans="2:12" x14ac:dyDescent="0.35">
      <c r="B76" s="29" t="s">
        <v>89</v>
      </c>
      <c r="C76" s="30">
        <v>44975</v>
      </c>
      <c r="D76" s="31" t="s">
        <v>55</v>
      </c>
      <c r="E76" s="31" t="s">
        <v>17</v>
      </c>
      <c r="F76" s="32" t="s">
        <v>20</v>
      </c>
      <c r="G76" s="29">
        <v>3</v>
      </c>
      <c r="H76" s="32" t="s">
        <v>60</v>
      </c>
      <c r="I76" s="29">
        <v>78</v>
      </c>
      <c r="J76" s="33">
        <v>152</v>
      </c>
      <c r="K76" s="34">
        <f t="shared" si="0"/>
        <v>11856</v>
      </c>
      <c r="L76" s="18">
        <f t="shared" si="1"/>
        <v>6</v>
      </c>
    </row>
    <row r="77" spans="2:12" x14ac:dyDescent="0.35">
      <c r="B77" s="29" t="s">
        <v>90</v>
      </c>
      <c r="C77" s="30">
        <v>44975</v>
      </c>
      <c r="D77" s="31" t="s">
        <v>49</v>
      </c>
      <c r="E77" s="31" t="s">
        <v>50</v>
      </c>
      <c r="F77" s="32" t="s">
        <v>18</v>
      </c>
      <c r="G77" s="29">
        <v>3</v>
      </c>
      <c r="H77" s="32" t="s">
        <v>40</v>
      </c>
      <c r="I77" s="29">
        <v>62</v>
      </c>
      <c r="J77" s="33">
        <v>112</v>
      </c>
      <c r="K77" s="34">
        <f t="shared" si="0"/>
        <v>6944</v>
      </c>
      <c r="L77" s="18">
        <f t="shared" si="1"/>
        <v>6</v>
      </c>
    </row>
    <row r="78" spans="2:12" x14ac:dyDescent="0.35">
      <c r="B78" s="29" t="s">
        <v>91</v>
      </c>
      <c r="C78" s="30">
        <v>44976</v>
      </c>
      <c r="D78" s="31" t="s">
        <v>92</v>
      </c>
      <c r="E78" s="31" t="s">
        <v>33</v>
      </c>
      <c r="F78" s="32" t="s">
        <v>34</v>
      </c>
      <c r="G78" s="29">
        <v>1</v>
      </c>
      <c r="H78" s="32" t="s">
        <v>35</v>
      </c>
      <c r="I78" s="29">
        <v>22</v>
      </c>
      <c r="J78" s="33">
        <v>160</v>
      </c>
      <c r="K78" s="34">
        <f t="shared" si="0"/>
        <v>3520</v>
      </c>
      <c r="L78" s="18">
        <f t="shared" si="1"/>
        <v>7</v>
      </c>
    </row>
    <row r="79" spans="2:12" x14ac:dyDescent="0.35">
      <c r="B79" s="29" t="s">
        <v>93</v>
      </c>
      <c r="C79" s="30">
        <v>44977</v>
      </c>
      <c r="D79" s="31" t="s">
        <v>42</v>
      </c>
      <c r="E79" s="31" t="s">
        <v>43</v>
      </c>
      <c r="F79" s="32" t="s">
        <v>13</v>
      </c>
      <c r="G79" s="29">
        <v>1</v>
      </c>
      <c r="H79" s="32" t="s">
        <v>14</v>
      </c>
      <c r="I79" s="29">
        <v>74</v>
      </c>
      <c r="J79" s="33">
        <v>150</v>
      </c>
      <c r="K79" s="34">
        <f t="shared" si="0"/>
        <v>11100</v>
      </c>
      <c r="L79" s="18">
        <f t="shared" si="1"/>
        <v>1</v>
      </c>
    </row>
    <row r="80" spans="2:12" x14ac:dyDescent="0.35">
      <c r="B80" s="29" t="s">
        <v>94</v>
      </c>
      <c r="C80" s="30">
        <v>44978</v>
      </c>
      <c r="D80" s="31" t="s">
        <v>42</v>
      </c>
      <c r="E80" s="31" t="s">
        <v>43</v>
      </c>
      <c r="F80" s="32" t="s">
        <v>58</v>
      </c>
      <c r="G80" s="29">
        <v>3</v>
      </c>
      <c r="H80" s="32" t="s">
        <v>27</v>
      </c>
      <c r="I80" s="29">
        <v>26</v>
      </c>
      <c r="J80" s="33">
        <v>80</v>
      </c>
      <c r="K80" s="34">
        <f t="shared" si="0"/>
        <v>2080</v>
      </c>
      <c r="L80" s="18">
        <f t="shared" si="1"/>
        <v>2</v>
      </c>
    </row>
    <row r="81" spans="2:12" x14ac:dyDescent="0.35">
      <c r="B81" s="29" t="s">
        <v>94</v>
      </c>
      <c r="C81" s="30">
        <v>44978</v>
      </c>
      <c r="D81" s="31" t="s">
        <v>42</v>
      </c>
      <c r="E81" s="31" t="s">
        <v>43</v>
      </c>
      <c r="F81" s="32" t="s">
        <v>39</v>
      </c>
      <c r="G81" s="29">
        <v>1</v>
      </c>
      <c r="H81" s="32" t="s">
        <v>27</v>
      </c>
      <c r="I81" s="29">
        <v>49</v>
      </c>
      <c r="J81" s="33">
        <v>170</v>
      </c>
      <c r="K81" s="34">
        <f t="shared" si="0"/>
        <v>8330</v>
      </c>
      <c r="L81" s="18">
        <f t="shared" si="1"/>
        <v>2</v>
      </c>
    </row>
    <row r="82" spans="2:12" x14ac:dyDescent="0.35">
      <c r="B82" s="29" t="s">
        <v>95</v>
      </c>
      <c r="C82" s="30">
        <v>44979</v>
      </c>
      <c r="D82" s="31" t="s">
        <v>11</v>
      </c>
      <c r="E82" s="31" t="s">
        <v>12</v>
      </c>
      <c r="F82" s="32" t="s">
        <v>39</v>
      </c>
      <c r="G82" s="29">
        <v>2</v>
      </c>
      <c r="H82" s="32" t="s">
        <v>40</v>
      </c>
      <c r="I82" s="29">
        <v>24</v>
      </c>
      <c r="J82" s="33">
        <v>154</v>
      </c>
      <c r="K82" s="34">
        <f t="shared" si="0"/>
        <v>3696</v>
      </c>
      <c r="L82" s="18">
        <f t="shared" si="1"/>
        <v>3</v>
      </c>
    </row>
    <row r="83" spans="2:12" x14ac:dyDescent="0.35">
      <c r="B83" s="29" t="s">
        <v>96</v>
      </c>
      <c r="C83" s="30">
        <v>44982</v>
      </c>
      <c r="D83" s="31" t="s">
        <v>29</v>
      </c>
      <c r="E83" s="31" t="s">
        <v>17</v>
      </c>
      <c r="F83" s="32" t="s">
        <v>18</v>
      </c>
      <c r="G83" s="29">
        <v>1</v>
      </c>
      <c r="H83" s="32" t="s">
        <v>40</v>
      </c>
      <c r="I83" s="29">
        <v>37</v>
      </c>
      <c r="J83" s="33">
        <v>140</v>
      </c>
      <c r="K83" s="34">
        <f t="shared" si="0"/>
        <v>5180</v>
      </c>
      <c r="L83" s="18">
        <f t="shared" si="1"/>
        <v>6</v>
      </c>
    </row>
    <row r="84" spans="2:12" x14ac:dyDescent="0.35">
      <c r="B84" s="29" t="s">
        <v>96</v>
      </c>
      <c r="C84" s="30">
        <v>44982</v>
      </c>
      <c r="D84" s="31" t="s">
        <v>29</v>
      </c>
      <c r="E84" s="31" t="s">
        <v>17</v>
      </c>
      <c r="F84" s="32" t="s">
        <v>13</v>
      </c>
      <c r="G84" s="29">
        <v>3</v>
      </c>
      <c r="H84" s="32" t="s">
        <v>40</v>
      </c>
      <c r="I84" s="29">
        <v>33</v>
      </c>
      <c r="J84" s="33">
        <v>120</v>
      </c>
      <c r="K84" s="34">
        <f t="shared" si="0"/>
        <v>3960</v>
      </c>
      <c r="L84" s="18">
        <f t="shared" si="1"/>
        <v>6</v>
      </c>
    </row>
    <row r="85" spans="2:12" x14ac:dyDescent="0.35">
      <c r="B85" s="29" t="s">
        <v>97</v>
      </c>
      <c r="C85" s="30">
        <v>44983</v>
      </c>
      <c r="D85" s="31" t="s">
        <v>37</v>
      </c>
      <c r="E85" s="31" t="s">
        <v>38</v>
      </c>
      <c r="F85" s="32" t="s">
        <v>18</v>
      </c>
      <c r="G85" s="29">
        <v>1</v>
      </c>
      <c r="H85" s="32" t="s">
        <v>40</v>
      </c>
      <c r="I85" s="29">
        <v>35</v>
      </c>
      <c r="J85" s="33">
        <v>140</v>
      </c>
      <c r="K85" s="34">
        <f t="shared" ref="K85:K148" si="2">I85*J85</f>
        <v>4900</v>
      </c>
      <c r="L85" s="18">
        <f t="shared" ref="L85:L148" si="3">WEEKDAY(C85,2)</f>
        <v>7</v>
      </c>
    </row>
    <row r="86" spans="2:12" x14ac:dyDescent="0.35">
      <c r="B86" s="29" t="s">
        <v>98</v>
      </c>
      <c r="C86" s="30">
        <v>44984</v>
      </c>
      <c r="D86" s="31" t="s">
        <v>57</v>
      </c>
      <c r="E86" s="31" t="s">
        <v>43</v>
      </c>
      <c r="F86" s="32" t="s">
        <v>18</v>
      </c>
      <c r="G86" s="29">
        <v>1</v>
      </c>
      <c r="H86" s="32" t="s">
        <v>30</v>
      </c>
      <c r="I86" s="29">
        <v>34</v>
      </c>
      <c r="J86" s="33">
        <v>140</v>
      </c>
      <c r="K86" s="34">
        <f t="shared" si="2"/>
        <v>4760</v>
      </c>
      <c r="L86" s="18">
        <f t="shared" si="3"/>
        <v>1</v>
      </c>
    </row>
    <row r="87" spans="2:12" x14ac:dyDescent="0.35">
      <c r="B87" s="29" t="s">
        <v>99</v>
      </c>
      <c r="C87" s="30">
        <v>44984</v>
      </c>
      <c r="D87" s="31" t="s">
        <v>70</v>
      </c>
      <c r="E87" s="31" t="s">
        <v>47</v>
      </c>
      <c r="F87" s="32" t="s">
        <v>25</v>
      </c>
      <c r="G87" s="29">
        <v>2</v>
      </c>
      <c r="H87" s="32" t="s">
        <v>40</v>
      </c>
      <c r="I87" s="29">
        <v>28</v>
      </c>
      <c r="J87" s="33">
        <v>84</v>
      </c>
      <c r="K87" s="34">
        <f t="shared" si="2"/>
        <v>2352</v>
      </c>
      <c r="L87" s="18">
        <f t="shared" si="3"/>
        <v>1</v>
      </c>
    </row>
    <row r="88" spans="2:12" x14ac:dyDescent="0.35">
      <c r="B88" s="29" t="s">
        <v>100</v>
      </c>
      <c r="C88" s="30">
        <v>44985</v>
      </c>
      <c r="D88" s="31" t="s">
        <v>11</v>
      </c>
      <c r="E88" s="31" t="s">
        <v>12</v>
      </c>
      <c r="F88" s="32" t="s">
        <v>22</v>
      </c>
      <c r="G88" s="29">
        <v>3</v>
      </c>
      <c r="H88" s="32" t="s">
        <v>14</v>
      </c>
      <c r="I88" s="29">
        <v>23</v>
      </c>
      <c r="J88" s="33">
        <v>104</v>
      </c>
      <c r="K88" s="34">
        <f t="shared" si="2"/>
        <v>2392</v>
      </c>
      <c r="L88" s="18">
        <f t="shared" si="3"/>
        <v>2</v>
      </c>
    </row>
    <row r="89" spans="2:12" x14ac:dyDescent="0.35">
      <c r="B89" s="29" t="s">
        <v>101</v>
      </c>
      <c r="C89" s="30">
        <v>44986</v>
      </c>
      <c r="D89" s="31" t="s">
        <v>57</v>
      </c>
      <c r="E89" s="31" t="s">
        <v>43</v>
      </c>
      <c r="F89" s="32" t="s">
        <v>18</v>
      </c>
      <c r="G89" s="29">
        <v>1</v>
      </c>
      <c r="H89" s="32" t="s">
        <v>14</v>
      </c>
      <c r="I89" s="29">
        <v>73</v>
      </c>
      <c r="J89" s="33">
        <v>140</v>
      </c>
      <c r="K89" s="34">
        <f t="shared" si="2"/>
        <v>10220</v>
      </c>
      <c r="L89" s="18">
        <f t="shared" si="3"/>
        <v>3</v>
      </c>
    </row>
    <row r="90" spans="2:12" x14ac:dyDescent="0.35">
      <c r="B90" s="29" t="s">
        <v>102</v>
      </c>
      <c r="C90" s="30">
        <v>44986</v>
      </c>
      <c r="D90" s="31" t="s">
        <v>67</v>
      </c>
      <c r="E90" s="31" t="s">
        <v>17</v>
      </c>
      <c r="F90" s="32" t="s">
        <v>22</v>
      </c>
      <c r="G90" s="29">
        <v>1</v>
      </c>
      <c r="H90" s="32" t="s">
        <v>60</v>
      </c>
      <c r="I90" s="29">
        <v>65</v>
      </c>
      <c r="J90" s="33">
        <v>130</v>
      </c>
      <c r="K90" s="34">
        <f t="shared" si="2"/>
        <v>8450</v>
      </c>
      <c r="L90" s="18">
        <f t="shared" si="3"/>
        <v>3</v>
      </c>
    </row>
    <row r="91" spans="2:12" x14ac:dyDescent="0.35">
      <c r="B91" s="29" t="s">
        <v>103</v>
      </c>
      <c r="C91" s="30">
        <v>44987</v>
      </c>
      <c r="D91" s="31" t="s">
        <v>49</v>
      </c>
      <c r="E91" s="31" t="s">
        <v>50</v>
      </c>
      <c r="F91" s="32" t="s">
        <v>39</v>
      </c>
      <c r="G91" s="29">
        <v>3</v>
      </c>
      <c r="H91" s="32" t="s">
        <v>19</v>
      </c>
      <c r="I91" s="29">
        <v>63</v>
      </c>
      <c r="J91" s="33">
        <v>136</v>
      </c>
      <c r="K91" s="34">
        <f t="shared" si="2"/>
        <v>8568</v>
      </c>
      <c r="L91" s="18">
        <f t="shared" si="3"/>
        <v>4</v>
      </c>
    </row>
    <row r="92" spans="2:12" x14ac:dyDescent="0.35">
      <c r="B92" s="29" t="s">
        <v>104</v>
      </c>
      <c r="C92" s="30">
        <v>44987</v>
      </c>
      <c r="D92" s="31" t="s">
        <v>49</v>
      </c>
      <c r="E92" s="31" t="s">
        <v>50</v>
      </c>
      <c r="F92" s="32" t="s">
        <v>22</v>
      </c>
      <c r="G92" s="29">
        <v>3</v>
      </c>
      <c r="H92" s="32" t="s">
        <v>60</v>
      </c>
      <c r="I92" s="29">
        <v>65</v>
      </c>
      <c r="J92" s="33">
        <v>104</v>
      </c>
      <c r="K92" s="34">
        <f t="shared" si="2"/>
        <v>6760</v>
      </c>
      <c r="L92" s="18">
        <f t="shared" si="3"/>
        <v>4</v>
      </c>
    </row>
    <row r="93" spans="2:12" x14ac:dyDescent="0.35">
      <c r="B93" s="29" t="s">
        <v>105</v>
      </c>
      <c r="C93" s="30">
        <v>44987</v>
      </c>
      <c r="D93" s="31" t="s">
        <v>46</v>
      </c>
      <c r="E93" s="31" t="s">
        <v>47</v>
      </c>
      <c r="F93" s="32" t="s">
        <v>58</v>
      </c>
      <c r="G93" s="29">
        <v>1</v>
      </c>
      <c r="H93" s="32" t="s">
        <v>19</v>
      </c>
      <c r="I93" s="29">
        <v>27</v>
      </c>
      <c r="J93" s="33">
        <v>100</v>
      </c>
      <c r="K93" s="34">
        <f t="shared" si="2"/>
        <v>2700</v>
      </c>
      <c r="L93" s="18">
        <f t="shared" si="3"/>
        <v>4</v>
      </c>
    </row>
    <row r="94" spans="2:12" x14ac:dyDescent="0.35">
      <c r="B94" s="29" t="s">
        <v>105</v>
      </c>
      <c r="C94" s="30">
        <v>44987</v>
      </c>
      <c r="D94" s="31" t="s">
        <v>46</v>
      </c>
      <c r="E94" s="31" t="s">
        <v>47</v>
      </c>
      <c r="F94" s="32" t="s">
        <v>20</v>
      </c>
      <c r="G94" s="29">
        <v>1</v>
      </c>
      <c r="H94" s="32" t="s">
        <v>40</v>
      </c>
      <c r="I94" s="29">
        <v>11</v>
      </c>
      <c r="J94" s="33">
        <v>190</v>
      </c>
      <c r="K94" s="34">
        <f t="shared" si="2"/>
        <v>2090</v>
      </c>
      <c r="L94" s="18">
        <f t="shared" si="3"/>
        <v>4</v>
      </c>
    </row>
    <row r="95" spans="2:12" x14ac:dyDescent="0.35">
      <c r="B95" s="29" t="s">
        <v>106</v>
      </c>
      <c r="C95" s="30">
        <v>44990</v>
      </c>
      <c r="D95" s="31" t="s">
        <v>46</v>
      </c>
      <c r="E95" s="31" t="s">
        <v>47</v>
      </c>
      <c r="F95" s="32" t="s">
        <v>25</v>
      </c>
      <c r="G95" s="29">
        <v>2</v>
      </c>
      <c r="H95" s="32" t="s">
        <v>19</v>
      </c>
      <c r="I95" s="29">
        <v>177</v>
      </c>
      <c r="J95" s="33">
        <v>84</v>
      </c>
      <c r="K95" s="34">
        <f t="shared" si="2"/>
        <v>14868</v>
      </c>
      <c r="L95" s="18">
        <f t="shared" si="3"/>
        <v>7</v>
      </c>
    </row>
    <row r="96" spans="2:12" x14ac:dyDescent="0.35">
      <c r="B96" s="29" t="s">
        <v>106</v>
      </c>
      <c r="C96" s="30">
        <v>44990</v>
      </c>
      <c r="D96" s="31" t="s">
        <v>46</v>
      </c>
      <c r="E96" s="31" t="s">
        <v>47</v>
      </c>
      <c r="F96" s="32" t="s">
        <v>22</v>
      </c>
      <c r="G96" s="29">
        <v>2</v>
      </c>
      <c r="H96" s="32" t="s">
        <v>19</v>
      </c>
      <c r="I96" s="29">
        <v>37</v>
      </c>
      <c r="J96" s="33">
        <v>118</v>
      </c>
      <c r="K96" s="34">
        <f t="shared" si="2"/>
        <v>4366</v>
      </c>
      <c r="L96" s="18">
        <f t="shared" si="3"/>
        <v>7</v>
      </c>
    </row>
    <row r="97" spans="2:12" x14ac:dyDescent="0.35">
      <c r="B97" s="29" t="s">
        <v>107</v>
      </c>
      <c r="C97" s="30">
        <v>44991</v>
      </c>
      <c r="D97" s="31" t="s">
        <v>92</v>
      </c>
      <c r="E97" s="31" t="s">
        <v>33</v>
      </c>
      <c r="F97" s="32" t="s">
        <v>13</v>
      </c>
      <c r="G97" s="29">
        <v>2</v>
      </c>
      <c r="H97" s="32" t="s">
        <v>35</v>
      </c>
      <c r="I97" s="29">
        <v>49</v>
      </c>
      <c r="J97" s="33">
        <v>136</v>
      </c>
      <c r="K97" s="34">
        <f t="shared" si="2"/>
        <v>6664</v>
      </c>
      <c r="L97" s="18">
        <f t="shared" si="3"/>
        <v>1</v>
      </c>
    </row>
    <row r="98" spans="2:12" x14ac:dyDescent="0.35">
      <c r="B98" s="29" t="s">
        <v>108</v>
      </c>
      <c r="C98" s="30">
        <v>44993</v>
      </c>
      <c r="D98" s="31" t="s">
        <v>92</v>
      </c>
      <c r="E98" s="31" t="s">
        <v>33</v>
      </c>
      <c r="F98" s="32" t="s">
        <v>13</v>
      </c>
      <c r="G98" s="29">
        <v>3</v>
      </c>
      <c r="H98" s="32" t="s">
        <v>30</v>
      </c>
      <c r="I98" s="29">
        <v>28</v>
      </c>
      <c r="J98" s="33">
        <v>120</v>
      </c>
      <c r="K98" s="34">
        <f t="shared" si="2"/>
        <v>3360</v>
      </c>
      <c r="L98" s="18">
        <f t="shared" si="3"/>
        <v>3</v>
      </c>
    </row>
    <row r="99" spans="2:12" x14ac:dyDescent="0.35">
      <c r="B99" s="29" t="s">
        <v>109</v>
      </c>
      <c r="C99" s="30">
        <v>44993</v>
      </c>
      <c r="D99" s="31" t="s">
        <v>60</v>
      </c>
      <c r="E99" s="31" t="s">
        <v>24</v>
      </c>
      <c r="F99" s="32" t="s">
        <v>58</v>
      </c>
      <c r="G99" s="29">
        <v>1</v>
      </c>
      <c r="H99" s="32" t="s">
        <v>14</v>
      </c>
      <c r="I99" s="29">
        <v>13</v>
      </c>
      <c r="J99" s="33">
        <v>100</v>
      </c>
      <c r="K99" s="34">
        <f t="shared" si="2"/>
        <v>1300</v>
      </c>
      <c r="L99" s="18">
        <f t="shared" si="3"/>
        <v>3</v>
      </c>
    </row>
    <row r="100" spans="2:12" x14ac:dyDescent="0.35">
      <c r="B100" s="29" t="s">
        <v>109</v>
      </c>
      <c r="C100" s="30">
        <v>44993</v>
      </c>
      <c r="D100" s="31" t="s">
        <v>60</v>
      </c>
      <c r="E100" s="31" t="s">
        <v>24</v>
      </c>
      <c r="F100" s="32" t="s">
        <v>13</v>
      </c>
      <c r="G100" s="29">
        <v>2</v>
      </c>
      <c r="H100" s="32" t="s">
        <v>14</v>
      </c>
      <c r="I100" s="29">
        <v>22</v>
      </c>
      <c r="J100" s="33">
        <v>136</v>
      </c>
      <c r="K100" s="34">
        <f t="shared" si="2"/>
        <v>2992</v>
      </c>
      <c r="L100" s="18">
        <f t="shared" si="3"/>
        <v>3</v>
      </c>
    </row>
    <row r="101" spans="2:12" x14ac:dyDescent="0.35">
      <c r="B101" s="29" t="s">
        <v>110</v>
      </c>
      <c r="C101" s="30">
        <v>44996</v>
      </c>
      <c r="D101" s="31" t="s">
        <v>37</v>
      </c>
      <c r="E101" s="31" t="s">
        <v>38</v>
      </c>
      <c r="F101" s="32" t="s">
        <v>58</v>
      </c>
      <c r="G101" s="29">
        <v>1</v>
      </c>
      <c r="H101" s="32" t="s">
        <v>40</v>
      </c>
      <c r="I101" s="29">
        <v>59</v>
      </c>
      <c r="J101" s="33">
        <v>100</v>
      </c>
      <c r="K101" s="34">
        <f t="shared" si="2"/>
        <v>5900</v>
      </c>
      <c r="L101" s="18">
        <f t="shared" si="3"/>
        <v>6</v>
      </c>
    </row>
    <row r="102" spans="2:12" x14ac:dyDescent="0.35">
      <c r="B102" s="29" t="s">
        <v>110</v>
      </c>
      <c r="C102" s="30">
        <v>44996</v>
      </c>
      <c r="D102" s="31" t="s">
        <v>37</v>
      </c>
      <c r="E102" s="31" t="s">
        <v>38</v>
      </c>
      <c r="F102" s="32" t="s">
        <v>18</v>
      </c>
      <c r="G102" s="29">
        <v>1</v>
      </c>
      <c r="H102" s="32" t="s">
        <v>40</v>
      </c>
      <c r="I102" s="29">
        <v>25</v>
      </c>
      <c r="J102" s="33">
        <v>140</v>
      </c>
      <c r="K102" s="34">
        <f t="shared" si="2"/>
        <v>3500</v>
      </c>
      <c r="L102" s="18">
        <f t="shared" si="3"/>
        <v>6</v>
      </c>
    </row>
    <row r="103" spans="2:12" x14ac:dyDescent="0.35">
      <c r="B103" s="29" t="s">
        <v>110</v>
      </c>
      <c r="C103" s="30">
        <v>44996</v>
      </c>
      <c r="D103" s="31" t="s">
        <v>37</v>
      </c>
      <c r="E103" s="31" t="s">
        <v>38</v>
      </c>
      <c r="F103" s="32" t="s">
        <v>18</v>
      </c>
      <c r="G103" s="29">
        <v>1</v>
      </c>
      <c r="H103" s="32" t="s">
        <v>40</v>
      </c>
      <c r="I103" s="29">
        <v>11</v>
      </c>
      <c r="J103" s="33">
        <v>140</v>
      </c>
      <c r="K103" s="34">
        <f t="shared" si="2"/>
        <v>1540</v>
      </c>
      <c r="L103" s="18">
        <f t="shared" si="3"/>
        <v>6</v>
      </c>
    </row>
    <row r="104" spans="2:12" x14ac:dyDescent="0.35">
      <c r="B104" s="29" t="s">
        <v>111</v>
      </c>
      <c r="C104" s="30">
        <v>44997</v>
      </c>
      <c r="D104" s="31" t="s">
        <v>57</v>
      </c>
      <c r="E104" s="31" t="s">
        <v>43</v>
      </c>
      <c r="F104" s="32" t="s">
        <v>58</v>
      </c>
      <c r="G104" s="29">
        <v>2</v>
      </c>
      <c r="H104" s="32" t="s">
        <v>27</v>
      </c>
      <c r="I104" s="29">
        <v>75</v>
      </c>
      <c r="J104" s="33">
        <v>90</v>
      </c>
      <c r="K104" s="34">
        <f t="shared" si="2"/>
        <v>6750</v>
      </c>
      <c r="L104" s="18">
        <f t="shared" si="3"/>
        <v>7</v>
      </c>
    </row>
    <row r="105" spans="2:12" x14ac:dyDescent="0.35">
      <c r="B105" s="29" t="s">
        <v>112</v>
      </c>
      <c r="C105" s="30">
        <v>44998</v>
      </c>
      <c r="D105" s="31" t="s">
        <v>57</v>
      </c>
      <c r="E105" s="31" t="s">
        <v>43</v>
      </c>
      <c r="F105" s="32" t="s">
        <v>22</v>
      </c>
      <c r="G105" s="29">
        <v>2</v>
      </c>
      <c r="H105" s="32" t="s">
        <v>19</v>
      </c>
      <c r="I105" s="29">
        <v>46</v>
      </c>
      <c r="J105" s="33">
        <v>118</v>
      </c>
      <c r="K105" s="34">
        <f t="shared" si="2"/>
        <v>5428</v>
      </c>
      <c r="L105" s="18">
        <f t="shared" si="3"/>
        <v>1</v>
      </c>
    </row>
    <row r="106" spans="2:12" x14ac:dyDescent="0.35">
      <c r="B106" s="29" t="s">
        <v>113</v>
      </c>
      <c r="C106" s="30">
        <v>45000</v>
      </c>
      <c r="D106" s="31" t="s">
        <v>46</v>
      </c>
      <c r="E106" s="31" t="s">
        <v>47</v>
      </c>
      <c r="F106" s="32" t="s">
        <v>34</v>
      </c>
      <c r="G106" s="29">
        <v>3</v>
      </c>
      <c r="H106" s="32" t="s">
        <v>14</v>
      </c>
      <c r="I106" s="29">
        <v>23</v>
      </c>
      <c r="J106" s="33">
        <v>128</v>
      </c>
      <c r="K106" s="34">
        <f t="shared" si="2"/>
        <v>2944</v>
      </c>
      <c r="L106" s="18">
        <f t="shared" si="3"/>
        <v>3</v>
      </c>
    </row>
    <row r="107" spans="2:12" x14ac:dyDescent="0.35">
      <c r="B107" s="29" t="s">
        <v>114</v>
      </c>
      <c r="C107" s="30">
        <v>45003</v>
      </c>
      <c r="D107" s="31" t="s">
        <v>57</v>
      </c>
      <c r="E107" s="31" t="s">
        <v>43</v>
      </c>
      <c r="F107" s="32" t="s">
        <v>58</v>
      </c>
      <c r="G107" s="29">
        <v>2</v>
      </c>
      <c r="H107" s="32" t="s">
        <v>35</v>
      </c>
      <c r="I107" s="29">
        <v>49</v>
      </c>
      <c r="J107" s="33">
        <v>90</v>
      </c>
      <c r="K107" s="34">
        <f t="shared" si="2"/>
        <v>4410</v>
      </c>
      <c r="L107" s="18">
        <f t="shared" si="3"/>
        <v>6</v>
      </c>
    </row>
    <row r="108" spans="2:12" x14ac:dyDescent="0.35">
      <c r="B108" s="29" t="s">
        <v>114</v>
      </c>
      <c r="C108" s="30">
        <v>45003</v>
      </c>
      <c r="D108" s="31" t="s">
        <v>57</v>
      </c>
      <c r="E108" s="31" t="s">
        <v>43</v>
      </c>
      <c r="F108" s="32" t="s">
        <v>58</v>
      </c>
      <c r="G108" s="29">
        <v>1</v>
      </c>
      <c r="H108" s="32" t="s">
        <v>35</v>
      </c>
      <c r="I108" s="29">
        <v>36</v>
      </c>
      <c r="J108" s="33">
        <v>100</v>
      </c>
      <c r="K108" s="34">
        <f t="shared" si="2"/>
        <v>3600</v>
      </c>
      <c r="L108" s="18">
        <f t="shared" si="3"/>
        <v>6</v>
      </c>
    </row>
    <row r="109" spans="2:12" x14ac:dyDescent="0.35">
      <c r="B109" s="29" t="s">
        <v>114</v>
      </c>
      <c r="C109" s="30">
        <v>45003</v>
      </c>
      <c r="D109" s="31" t="s">
        <v>57</v>
      </c>
      <c r="E109" s="31" t="s">
        <v>43</v>
      </c>
      <c r="F109" s="32" t="s">
        <v>20</v>
      </c>
      <c r="G109" s="29">
        <v>1</v>
      </c>
      <c r="H109" s="32" t="s">
        <v>35</v>
      </c>
      <c r="I109" s="29">
        <v>27</v>
      </c>
      <c r="J109" s="33">
        <v>190</v>
      </c>
      <c r="K109" s="34">
        <f t="shared" si="2"/>
        <v>5130</v>
      </c>
      <c r="L109" s="18">
        <f t="shared" si="3"/>
        <v>6</v>
      </c>
    </row>
    <row r="110" spans="2:12" x14ac:dyDescent="0.35">
      <c r="B110" s="29" t="s">
        <v>115</v>
      </c>
      <c r="C110" s="30">
        <v>45004</v>
      </c>
      <c r="D110" s="31" t="s">
        <v>11</v>
      </c>
      <c r="E110" s="31" t="s">
        <v>12</v>
      </c>
      <c r="F110" s="32" t="s">
        <v>18</v>
      </c>
      <c r="G110" s="29">
        <v>1</v>
      </c>
      <c r="H110" s="32" t="s">
        <v>14</v>
      </c>
      <c r="I110" s="29">
        <v>73</v>
      </c>
      <c r="J110" s="33">
        <v>140</v>
      </c>
      <c r="K110" s="34">
        <f t="shared" si="2"/>
        <v>10220</v>
      </c>
      <c r="L110" s="18">
        <f t="shared" si="3"/>
        <v>7</v>
      </c>
    </row>
    <row r="111" spans="2:12" x14ac:dyDescent="0.35">
      <c r="B111" s="29" t="s">
        <v>115</v>
      </c>
      <c r="C111" s="30">
        <v>45004</v>
      </c>
      <c r="D111" s="31" t="s">
        <v>11</v>
      </c>
      <c r="E111" s="31" t="s">
        <v>12</v>
      </c>
      <c r="F111" s="32" t="s">
        <v>13</v>
      </c>
      <c r="G111" s="29">
        <v>2</v>
      </c>
      <c r="H111" s="32" t="s">
        <v>14</v>
      </c>
      <c r="I111" s="29">
        <v>52</v>
      </c>
      <c r="J111" s="33">
        <v>136</v>
      </c>
      <c r="K111" s="34">
        <f t="shared" si="2"/>
        <v>7072</v>
      </c>
      <c r="L111" s="18">
        <f t="shared" si="3"/>
        <v>7</v>
      </c>
    </row>
    <row r="112" spans="2:12" x14ac:dyDescent="0.35">
      <c r="B112" s="29" t="s">
        <v>116</v>
      </c>
      <c r="C112" s="30">
        <v>45005</v>
      </c>
      <c r="D112" s="31" t="s">
        <v>29</v>
      </c>
      <c r="E112" s="31" t="s">
        <v>17</v>
      </c>
      <c r="F112" s="32" t="s">
        <v>53</v>
      </c>
      <c r="G112" s="29">
        <v>1</v>
      </c>
      <c r="H112" s="32" t="s">
        <v>30</v>
      </c>
      <c r="I112" s="29">
        <v>35</v>
      </c>
      <c r="J112" s="33">
        <v>220</v>
      </c>
      <c r="K112" s="34">
        <f t="shared" si="2"/>
        <v>7700</v>
      </c>
      <c r="L112" s="18">
        <f t="shared" si="3"/>
        <v>1</v>
      </c>
    </row>
    <row r="113" spans="2:12" x14ac:dyDescent="0.35">
      <c r="B113" s="29" t="s">
        <v>116</v>
      </c>
      <c r="C113" s="30">
        <v>45005</v>
      </c>
      <c r="D113" s="31" t="s">
        <v>29</v>
      </c>
      <c r="E113" s="31" t="s">
        <v>17</v>
      </c>
      <c r="F113" s="32" t="s">
        <v>20</v>
      </c>
      <c r="G113" s="29">
        <v>2</v>
      </c>
      <c r="H113" s="32" t="s">
        <v>30</v>
      </c>
      <c r="I113" s="29">
        <v>31</v>
      </c>
      <c r="J113" s="33">
        <v>172</v>
      </c>
      <c r="K113" s="34">
        <f t="shared" si="2"/>
        <v>5332</v>
      </c>
      <c r="L113" s="18">
        <f t="shared" si="3"/>
        <v>1</v>
      </c>
    </row>
    <row r="114" spans="2:12" x14ac:dyDescent="0.35">
      <c r="B114" s="29" t="s">
        <v>117</v>
      </c>
      <c r="C114" s="30">
        <v>45006</v>
      </c>
      <c r="D114" s="31" t="s">
        <v>32</v>
      </c>
      <c r="E114" s="31" t="s">
        <v>33</v>
      </c>
      <c r="F114" s="32" t="s">
        <v>39</v>
      </c>
      <c r="G114" s="29">
        <v>3</v>
      </c>
      <c r="H114" s="32" t="s">
        <v>19</v>
      </c>
      <c r="I114" s="29">
        <v>18</v>
      </c>
      <c r="J114" s="33">
        <v>136</v>
      </c>
      <c r="K114" s="34">
        <f t="shared" si="2"/>
        <v>2448</v>
      </c>
      <c r="L114" s="18">
        <f t="shared" si="3"/>
        <v>2</v>
      </c>
    </row>
    <row r="115" spans="2:12" x14ac:dyDescent="0.35">
      <c r="B115" s="29" t="s">
        <v>118</v>
      </c>
      <c r="C115" s="30">
        <v>45007</v>
      </c>
      <c r="D115" s="31" t="s">
        <v>77</v>
      </c>
      <c r="E115" s="31" t="s">
        <v>43</v>
      </c>
      <c r="F115" s="32" t="s">
        <v>39</v>
      </c>
      <c r="G115" s="29">
        <v>1</v>
      </c>
      <c r="H115" s="32" t="s">
        <v>19</v>
      </c>
      <c r="I115" s="29">
        <v>67</v>
      </c>
      <c r="J115" s="33">
        <v>170</v>
      </c>
      <c r="K115" s="34">
        <f t="shared" si="2"/>
        <v>11390</v>
      </c>
      <c r="L115" s="18">
        <f t="shared" si="3"/>
        <v>3</v>
      </c>
    </row>
    <row r="116" spans="2:12" x14ac:dyDescent="0.35">
      <c r="B116" s="29" t="s">
        <v>118</v>
      </c>
      <c r="C116" s="30">
        <v>45007</v>
      </c>
      <c r="D116" s="31" t="s">
        <v>77</v>
      </c>
      <c r="E116" s="31" t="s">
        <v>43</v>
      </c>
      <c r="F116" s="32" t="s">
        <v>39</v>
      </c>
      <c r="G116" s="29">
        <v>1</v>
      </c>
      <c r="H116" s="32" t="s">
        <v>19</v>
      </c>
      <c r="I116" s="29">
        <v>52</v>
      </c>
      <c r="J116" s="33">
        <v>170</v>
      </c>
      <c r="K116" s="34">
        <f t="shared" si="2"/>
        <v>8840</v>
      </c>
      <c r="L116" s="18">
        <f t="shared" si="3"/>
        <v>3</v>
      </c>
    </row>
    <row r="117" spans="2:12" x14ac:dyDescent="0.35">
      <c r="B117" s="29" t="s">
        <v>119</v>
      </c>
      <c r="C117" s="30">
        <v>45008</v>
      </c>
      <c r="D117" s="31" t="s">
        <v>32</v>
      </c>
      <c r="E117" s="31" t="s">
        <v>33</v>
      </c>
      <c r="F117" s="32" t="s">
        <v>34</v>
      </c>
      <c r="G117" s="29">
        <v>1</v>
      </c>
      <c r="H117" s="32" t="s">
        <v>19</v>
      </c>
      <c r="I117" s="29">
        <v>11</v>
      </c>
      <c r="J117" s="33">
        <v>160</v>
      </c>
      <c r="K117" s="34">
        <f t="shared" si="2"/>
        <v>1760</v>
      </c>
      <c r="L117" s="18">
        <f t="shared" si="3"/>
        <v>4</v>
      </c>
    </row>
    <row r="118" spans="2:12" x14ac:dyDescent="0.35">
      <c r="B118" s="29" t="s">
        <v>120</v>
      </c>
      <c r="C118" s="30">
        <v>45008</v>
      </c>
      <c r="D118" s="31" t="s">
        <v>55</v>
      </c>
      <c r="E118" s="31" t="s">
        <v>17</v>
      </c>
      <c r="F118" s="32" t="s">
        <v>18</v>
      </c>
      <c r="G118" s="29">
        <v>1</v>
      </c>
      <c r="H118" s="32" t="s">
        <v>60</v>
      </c>
      <c r="I118" s="29">
        <v>32</v>
      </c>
      <c r="J118" s="33">
        <v>140</v>
      </c>
      <c r="K118" s="34">
        <f t="shared" si="2"/>
        <v>4480</v>
      </c>
      <c r="L118" s="18">
        <f t="shared" si="3"/>
        <v>4</v>
      </c>
    </row>
    <row r="119" spans="2:12" x14ac:dyDescent="0.35">
      <c r="B119" s="29" t="s">
        <v>121</v>
      </c>
      <c r="C119" s="30">
        <v>45009</v>
      </c>
      <c r="D119" s="31" t="s">
        <v>122</v>
      </c>
      <c r="E119" s="31" t="s">
        <v>50</v>
      </c>
      <c r="F119" s="32" t="s">
        <v>53</v>
      </c>
      <c r="G119" s="29">
        <v>2</v>
      </c>
      <c r="H119" s="32" t="s">
        <v>35</v>
      </c>
      <c r="I119" s="29">
        <v>23</v>
      </c>
      <c r="J119" s="33">
        <v>198</v>
      </c>
      <c r="K119" s="34">
        <f t="shared" si="2"/>
        <v>4554</v>
      </c>
      <c r="L119" s="18">
        <f t="shared" si="3"/>
        <v>5</v>
      </c>
    </row>
    <row r="120" spans="2:12" x14ac:dyDescent="0.35">
      <c r="B120" s="29" t="s">
        <v>123</v>
      </c>
      <c r="C120" s="30">
        <v>45010</v>
      </c>
      <c r="D120" s="31" t="s">
        <v>75</v>
      </c>
      <c r="E120" s="31" t="s">
        <v>43</v>
      </c>
      <c r="F120" s="32" t="s">
        <v>34</v>
      </c>
      <c r="G120" s="29">
        <v>1</v>
      </c>
      <c r="H120" s="32" t="s">
        <v>60</v>
      </c>
      <c r="I120" s="29">
        <v>72</v>
      </c>
      <c r="J120" s="33">
        <v>160</v>
      </c>
      <c r="K120" s="34">
        <f t="shared" si="2"/>
        <v>11520</v>
      </c>
      <c r="L120" s="18">
        <f t="shared" si="3"/>
        <v>6</v>
      </c>
    </row>
    <row r="121" spans="2:12" x14ac:dyDescent="0.35">
      <c r="B121" s="29" t="s">
        <v>123</v>
      </c>
      <c r="C121" s="30">
        <v>45010</v>
      </c>
      <c r="D121" s="31" t="s">
        <v>75</v>
      </c>
      <c r="E121" s="31" t="s">
        <v>43</v>
      </c>
      <c r="F121" s="32" t="s">
        <v>34</v>
      </c>
      <c r="G121" s="29">
        <v>2</v>
      </c>
      <c r="H121" s="32" t="s">
        <v>60</v>
      </c>
      <c r="I121" s="29">
        <v>58</v>
      </c>
      <c r="J121" s="33">
        <v>144</v>
      </c>
      <c r="K121" s="34">
        <f t="shared" si="2"/>
        <v>8352</v>
      </c>
      <c r="L121" s="18">
        <f t="shared" si="3"/>
        <v>6</v>
      </c>
    </row>
    <row r="122" spans="2:12" x14ac:dyDescent="0.35">
      <c r="B122" s="29" t="s">
        <v>124</v>
      </c>
      <c r="C122" s="30">
        <v>45011</v>
      </c>
      <c r="D122" s="31" t="s">
        <v>52</v>
      </c>
      <c r="E122" s="31" t="s">
        <v>38</v>
      </c>
      <c r="F122" s="32" t="s">
        <v>22</v>
      </c>
      <c r="G122" s="29">
        <v>2</v>
      </c>
      <c r="H122" s="32" t="s">
        <v>14</v>
      </c>
      <c r="I122" s="29">
        <v>52</v>
      </c>
      <c r="J122" s="33">
        <v>118</v>
      </c>
      <c r="K122" s="34">
        <f t="shared" si="2"/>
        <v>6136</v>
      </c>
      <c r="L122" s="18">
        <f t="shared" si="3"/>
        <v>7</v>
      </c>
    </row>
    <row r="123" spans="2:12" x14ac:dyDescent="0.35">
      <c r="B123" s="29" t="s">
        <v>125</v>
      </c>
      <c r="C123" s="30">
        <v>45011</v>
      </c>
      <c r="D123" s="31" t="s">
        <v>46</v>
      </c>
      <c r="E123" s="31" t="s">
        <v>47</v>
      </c>
      <c r="F123" s="32" t="s">
        <v>39</v>
      </c>
      <c r="G123" s="29">
        <v>1</v>
      </c>
      <c r="H123" s="32" t="s">
        <v>60</v>
      </c>
      <c r="I123" s="29">
        <v>8</v>
      </c>
      <c r="J123" s="33">
        <v>170</v>
      </c>
      <c r="K123" s="34">
        <f t="shared" si="2"/>
        <v>1360</v>
      </c>
      <c r="L123" s="18">
        <f t="shared" si="3"/>
        <v>7</v>
      </c>
    </row>
    <row r="124" spans="2:12" x14ac:dyDescent="0.35">
      <c r="B124" s="29" t="s">
        <v>126</v>
      </c>
      <c r="C124" s="30">
        <v>45016</v>
      </c>
      <c r="D124" s="31" t="s">
        <v>67</v>
      </c>
      <c r="E124" s="31" t="s">
        <v>17</v>
      </c>
      <c r="F124" s="32" t="s">
        <v>58</v>
      </c>
      <c r="G124" s="29">
        <v>1</v>
      </c>
      <c r="H124" s="32" t="s">
        <v>40</v>
      </c>
      <c r="I124" s="29">
        <v>27</v>
      </c>
      <c r="J124" s="33">
        <v>100</v>
      </c>
      <c r="K124" s="34">
        <f t="shared" si="2"/>
        <v>2700</v>
      </c>
      <c r="L124" s="18">
        <f t="shared" si="3"/>
        <v>5</v>
      </c>
    </row>
    <row r="125" spans="2:12" x14ac:dyDescent="0.35">
      <c r="B125" s="29" t="s">
        <v>126</v>
      </c>
      <c r="C125" s="30">
        <v>45016</v>
      </c>
      <c r="D125" s="31" t="s">
        <v>67</v>
      </c>
      <c r="E125" s="31" t="s">
        <v>17</v>
      </c>
      <c r="F125" s="32" t="s">
        <v>34</v>
      </c>
      <c r="G125" s="29">
        <v>1</v>
      </c>
      <c r="H125" s="32" t="s">
        <v>40</v>
      </c>
      <c r="I125" s="29">
        <v>21</v>
      </c>
      <c r="J125" s="33">
        <v>160</v>
      </c>
      <c r="K125" s="34">
        <f t="shared" si="2"/>
        <v>3360</v>
      </c>
      <c r="L125" s="18">
        <f t="shared" si="3"/>
        <v>5</v>
      </c>
    </row>
    <row r="126" spans="2:12" x14ac:dyDescent="0.35">
      <c r="B126" s="29" t="s">
        <v>127</v>
      </c>
      <c r="C126" s="30">
        <v>45017</v>
      </c>
      <c r="D126" s="31" t="s">
        <v>92</v>
      </c>
      <c r="E126" s="31" t="s">
        <v>33</v>
      </c>
      <c r="F126" s="32" t="s">
        <v>39</v>
      </c>
      <c r="G126" s="29">
        <v>1</v>
      </c>
      <c r="H126" s="32" t="s">
        <v>27</v>
      </c>
      <c r="I126" s="29">
        <v>13</v>
      </c>
      <c r="J126" s="33">
        <v>170</v>
      </c>
      <c r="K126" s="34">
        <f t="shared" si="2"/>
        <v>2210</v>
      </c>
      <c r="L126" s="18">
        <f t="shared" si="3"/>
        <v>6</v>
      </c>
    </row>
    <row r="127" spans="2:12" x14ac:dyDescent="0.35">
      <c r="B127" s="29" t="s">
        <v>128</v>
      </c>
      <c r="C127" s="30">
        <v>45018</v>
      </c>
      <c r="D127" s="31" t="s">
        <v>46</v>
      </c>
      <c r="E127" s="31" t="s">
        <v>47</v>
      </c>
      <c r="F127" s="32" t="s">
        <v>18</v>
      </c>
      <c r="G127" s="29">
        <v>2</v>
      </c>
      <c r="H127" s="32" t="s">
        <v>60</v>
      </c>
      <c r="I127" s="29">
        <v>22</v>
      </c>
      <c r="J127" s="33">
        <v>126</v>
      </c>
      <c r="K127" s="34">
        <f t="shared" si="2"/>
        <v>2772</v>
      </c>
      <c r="L127" s="18">
        <f t="shared" si="3"/>
        <v>7</v>
      </c>
    </row>
    <row r="128" spans="2:12" x14ac:dyDescent="0.35">
      <c r="B128" s="29" t="s">
        <v>128</v>
      </c>
      <c r="C128" s="30">
        <v>45018</v>
      </c>
      <c r="D128" s="31" t="s">
        <v>46</v>
      </c>
      <c r="E128" s="31" t="s">
        <v>47</v>
      </c>
      <c r="F128" s="32" t="s">
        <v>39</v>
      </c>
      <c r="G128" s="29">
        <v>1</v>
      </c>
      <c r="H128" s="32" t="s">
        <v>60</v>
      </c>
      <c r="I128" s="29">
        <v>35</v>
      </c>
      <c r="J128" s="33">
        <v>170</v>
      </c>
      <c r="K128" s="34">
        <f t="shared" si="2"/>
        <v>5950</v>
      </c>
      <c r="L128" s="18">
        <f t="shared" si="3"/>
        <v>7</v>
      </c>
    </row>
    <row r="129" spans="2:12" x14ac:dyDescent="0.35">
      <c r="B129" s="29" t="s">
        <v>129</v>
      </c>
      <c r="C129" s="30">
        <v>45018</v>
      </c>
      <c r="D129" s="31" t="s">
        <v>55</v>
      </c>
      <c r="E129" s="31" t="s">
        <v>17</v>
      </c>
      <c r="F129" s="32" t="s">
        <v>34</v>
      </c>
      <c r="G129" s="29">
        <v>2</v>
      </c>
      <c r="H129" s="32" t="s">
        <v>14</v>
      </c>
      <c r="I129" s="29">
        <v>14</v>
      </c>
      <c r="J129" s="33">
        <v>144</v>
      </c>
      <c r="K129" s="34">
        <f t="shared" si="2"/>
        <v>2016</v>
      </c>
      <c r="L129" s="18">
        <f t="shared" si="3"/>
        <v>7</v>
      </c>
    </row>
    <row r="130" spans="2:12" x14ac:dyDescent="0.35">
      <c r="B130" s="29" t="s">
        <v>130</v>
      </c>
      <c r="C130" s="30">
        <v>45019</v>
      </c>
      <c r="D130" s="31" t="s">
        <v>131</v>
      </c>
      <c r="E130" s="31" t="s">
        <v>17</v>
      </c>
      <c r="F130" s="32" t="s">
        <v>18</v>
      </c>
      <c r="G130" s="29">
        <v>1</v>
      </c>
      <c r="H130" s="32" t="s">
        <v>27</v>
      </c>
      <c r="I130" s="29">
        <v>39</v>
      </c>
      <c r="J130" s="33">
        <v>140</v>
      </c>
      <c r="K130" s="34">
        <f t="shared" si="2"/>
        <v>5460</v>
      </c>
      <c r="L130" s="18">
        <f t="shared" si="3"/>
        <v>1</v>
      </c>
    </row>
    <row r="131" spans="2:12" x14ac:dyDescent="0.35">
      <c r="B131" s="29" t="s">
        <v>132</v>
      </c>
      <c r="C131" s="30">
        <v>45020</v>
      </c>
      <c r="D131" s="31" t="s">
        <v>32</v>
      </c>
      <c r="E131" s="31" t="s">
        <v>33</v>
      </c>
      <c r="F131" s="32" t="s">
        <v>58</v>
      </c>
      <c r="G131" s="29">
        <v>1</v>
      </c>
      <c r="H131" s="32" t="s">
        <v>60</v>
      </c>
      <c r="I131" s="29">
        <v>54</v>
      </c>
      <c r="J131" s="33">
        <v>100</v>
      </c>
      <c r="K131" s="34">
        <f t="shared" si="2"/>
        <v>5400</v>
      </c>
      <c r="L131" s="18">
        <f t="shared" si="3"/>
        <v>2</v>
      </c>
    </row>
    <row r="132" spans="2:12" x14ac:dyDescent="0.35">
      <c r="B132" s="29" t="s">
        <v>132</v>
      </c>
      <c r="C132" s="30">
        <v>45020</v>
      </c>
      <c r="D132" s="31" t="s">
        <v>32</v>
      </c>
      <c r="E132" s="31" t="s">
        <v>33</v>
      </c>
      <c r="F132" s="32" t="s">
        <v>13</v>
      </c>
      <c r="G132" s="29">
        <v>1</v>
      </c>
      <c r="H132" s="32" t="s">
        <v>40</v>
      </c>
      <c r="I132" s="29">
        <v>8</v>
      </c>
      <c r="J132" s="33">
        <v>150</v>
      </c>
      <c r="K132" s="34">
        <f t="shared" si="2"/>
        <v>1200</v>
      </c>
      <c r="L132" s="18">
        <f t="shared" si="3"/>
        <v>2</v>
      </c>
    </row>
    <row r="133" spans="2:12" x14ac:dyDescent="0.35">
      <c r="B133" s="29" t="s">
        <v>133</v>
      </c>
      <c r="C133" s="30">
        <v>45021</v>
      </c>
      <c r="D133" s="31" t="s">
        <v>29</v>
      </c>
      <c r="E133" s="31" t="s">
        <v>17</v>
      </c>
      <c r="F133" s="32" t="s">
        <v>58</v>
      </c>
      <c r="G133" s="29">
        <v>1</v>
      </c>
      <c r="H133" s="32" t="s">
        <v>60</v>
      </c>
      <c r="I133" s="29">
        <v>15</v>
      </c>
      <c r="J133" s="33">
        <v>100</v>
      </c>
      <c r="K133" s="34">
        <f t="shared" si="2"/>
        <v>1500</v>
      </c>
      <c r="L133" s="18">
        <f t="shared" si="3"/>
        <v>3</v>
      </c>
    </row>
    <row r="134" spans="2:12" x14ac:dyDescent="0.35">
      <c r="B134" s="29" t="s">
        <v>134</v>
      </c>
      <c r="C134" s="30">
        <v>45022</v>
      </c>
      <c r="D134" s="31" t="s">
        <v>16</v>
      </c>
      <c r="E134" s="31" t="s">
        <v>17</v>
      </c>
      <c r="F134" s="32" t="s">
        <v>13</v>
      </c>
      <c r="G134" s="29">
        <v>3</v>
      </c>
      <c r="H134" s="32" t="s">
        <v>60</v>
      </c>
      <c r="I134" s="29">
        <v>34</v>
      </c>
      <c r="J134" s="33">
        <v>120</v>
      </c>
      <c r="K134" s="34">
        <f t="shared" si="2"/>
        <v>4080</v>
      </c>
      <c r="L134" s="18">
        <f t="shared" si="3"/>
        <v>4</v>
      </c>
    </row>
    <row r="135" spans="2:12" x14ac:dyDescent="0.35">
      <c r="B135" s="29" t="s">
        <v>135</v>
      </c>
      <c r="C135" s="30">
        <v>45024</v>
      </c>
      <c r="D135" s="31" t="s">
        <v>131</v>
      </c>
      <c r="E135" s="31" t="s">
        <v>17</v>
      </c>
      <c r="F135" s="32" t="s">
        <v>53</v>
      </c>
      <c r="G135" s="29">
        <v>2</v>
      </c>
      <c r="H135" s="32" t="s">
        <v>40</v>
      </c>
      <c r="I135" s="29">
        <v>50</v>
      </c>
      <c r="J135" s="33">
        <v>198</v>
      </c>
      <c r="K135" s="34">
        <f t="shared" si="2"/>
        <v>9900</v>
      </c>
      <c r="L135" s="18">
        <f t="shared" si="3"/>
        <v>6</v>
      </c>
    </row>
    <row r="136" spans="2:12" x14ac:dyDescent="0.35">
      <c r="B136" s="29" t="s">
        <v>136</v>
      </c>
      <c r="C136" s="30">
        <v>45025</v>
      </c>
      <c r="D136" s="31" t="s">
        <v>29</v>
      </c>
      <c r="E136" s="31" t="s">
        <v>17</v>
      </c>
      <c r="F136" s="32" t="s">
        <v>58</v>
      </c>
      <c r="G136" s="29">
        <v>1</v>
      </c>
      <c r="H136" s="32" t="s">
        <v>14</v>
      </c>
      <c r="I136" s="29">
        <v>35</v>
      </c>
      <c r="J136" s="33">
        <v>100</v>
      </c>
      <c r="K136" s="34">
        <f t="shared" si="2"/>
        <v>3500</v>
      </c>
      <c r="L136" s="18">
        <f t="shared" si="3"/>
        <v>7</v>
      </c>
    </row>
    <row r="137" spans="2:12" x14ac:dyDescent="0.35">
      <c r="B137" s="29" t="s">
        <v>137</v>
      </c>
      <c r="C137" s="30">
        <v>45026</v>
      </c>
      <c r="D137" s="31" t="s">
        <v>57</v>
      </c>
      <c r="E137" s="31" t="s">
        <v>43</v>
      </c>
      <c r="F137" s="32" t="s">
        <v>58</v>
      </c>
      <c r="G137" s="29">
        <v>1</v>
      </c>
      <c r="H137" s="32" t="s">
        <v>30</v>
      </c>
      <c r="I137" s="29">
        <v>30</v>
      </c>
      <c r="J137" s="33">
        <v>100</v>
      </c>
      <c r="K137" s="34">
        <f t="shared" si="2"/>
        <v>3000</v>
      </c>
      <c r="L137" s="18">
        <f t="shared" si="3"/>
        <v>1</v>
      </c>
    </row>
    <row r="138" spans="2:12" x14ac:dyDescent="0.35">
      <c r="B138" s="29" t="s">
        <v>137</v>
      </c>
      <c r="C138" s="30">
        <v>45026</v>
      </c>
      <c r="D138" s="31" t="s">
        <v>57</v>
      </c>
      <c r="E138" s="31" t="s">
        <v>43</v>
      </c>
      <c r="F138" s="32" t="s">
        <v>39</v>
      </c>
      <c r="G138" s="29">
        <v>1</v>
      </c>
      <c r="H138" s="32" t="s">
        <v>30</v>
      </c>
      <c r="I138" s="29">
        <v>36</v>
      </c>
      <c r="J138" s="33">
        <v>170</v>
      </c>
      <c r="K138" s="34">
        <f t="shared" si="2"/>
        <v>6120</v>
      </c>
      <c r="L138" s="18">
        <f t="shared" si="3"/>
        <v>1</v>
      </c>
    </row>
    <row r="139" spans="2:12" x14ac:dyDescent="0.35">
      <c r="B139" s="29" t="s">
        <v>138</v>
      </c>
      <c r="C139" s="30">
        <v>45027</v>
      </c>
      <c r="D139" s="31" t="s">
        <v>52</v>
      </c>
      <c r="E139" s="31" t="s">
        <v>38</v>
      </c>
      <c r="F139" s="32" t="s">
        <v>53</v>
      </c>
      <c r="G139" s="29">
        <v>1</v>
      </c>
      <c r="H139" s="32" t="s">
        <v>40</v>
      </c>
      <c r="I139" s="29">
        <v>20</v>
      </c>
      <c r="J139" s="33">
        <v>220</v>
      </c>
      <c r="K139" s="34">
        <f t="shared" si="2"/>
        <v>4400</v>
      </c>
      <c r="L139" s="18">
        <f t="shared" si="3"/>
        <v>2</v>
      </c>
    </row>
    <row r="140" spans="2:12" x14ac:dyDescent="0.35">
      <c r="B140" s="29" t="s">
        <v>139</v>
      </c>
      <c r="C140" s="30">
        <v>45030</v>
      </c>
      <c r="D140" s="31" t="s">
        <v>49</v>
      </c>
      <c r="E140" s="31" t="s">
        <v>50</v>
      </c>
      <c r="F140" s="32" t="s">
        <v>58</v>
      </c>
      <c r="G140" s="29">
        <v>2</v>
      </c>
      <c r="H140" s="32" t="s">
        <v>19</v>
      </c>
      <c r="I140" s="29">
        <v>75</v>
      </c>
      <c r="J140" s="33">
        <v>90</v>
      </c>
      <c r="K140" s="34">
        <f t="shared" si="2"/>
        <v>6750</v>
      </c>
      <c r="L140" s="18">
        <f t="shared" si="3"/>
        <v>5</v>
      </c>
    </row>
    <row r="141" spans="2:12" x14ac:dyDescent="0.35">
      <c r="B141" s="29" t="s">
        <v>139</v>
      </c>
      <c r="C141" s="30">
        <v>45030</v>
      </c>
      <c r="D141" s="31" t="s">
        <v>49</v>
      </c>
      <c r="E141" s="31" t="s">
        <v>50</v>
      </c>
      <c r="F141" s="32" t="s">
        <v>20</v>
      </c>
      <c r="G141" s="29">
        <v>1</v>
      </c>
      <c r="H141" s="32" t="s">
        <v>19</v>
      </c>
      <c r="I141" s="29">
        <v>13</v>
      </c>
      <c r="J141" s="33">
        <v>190</v>
      </c>
      <c r="K141" s="34">
        <f t="shared" si="2"/>
        <v>2470</v>
      </c>
      <c r="L141" s="18">
        <f t="shared" si="3"/>
        <v>5</v>
      </c>
    </row>
    <row r="142" spans="2:12" x14ac:dyDescent="0.35">
      <c r="B142" s="29" t="s">
        <v>140</v>
      </c>
      <c r="C142" s="30">
        <v>45030</v>
      </c>
      <c r="D142" s="31" t="s">
        <v>11</v>
      </c>
      <c r="E142" s="31" t="s">
        <v>12</v>
      </c>
      <c r="F142" s="32" t="s">
        <v>25</v>
      </c>
      <c r="G142" s="29">
        <v>2</v>
      </c>
      <c r="H142" s="32" t="s">
        <v>60</v>
      </c>
      <c r="I142" s="29">
        <v>68</v>
      </c>
      <c r="J142" s="33">
        <v>84</v>
      </c>
      <c r="K142" s="34">
        <f t="shared" si="2"/>
        <v>5712</v>
      </c>
      <c r="L142" s="18">
        <f t="shared" si="3"/>
        <v>5</v>
      </c>
    </row>
    <row r="143" spans="2:12" x14ac:dyDescent="0.35">
      <c r="B143" s="29" t="s">
        <v>141</v>
      </c>
      <c r="C143" s="30">
        <v>45031</v>
      </c>
      <c r="D143" s="31" t="s">
        <v>57</v>
      </c>
      <c r="E143" s="31" t="s">
        <v>43</v>
      </c>
      <c r="F143" s="32" t="s">
        <v>13</v>
      </c>
      <c r="G143" s="29">
        <v>1</v>
      </c>
      <c r="H143" s="32" t="s">
        <v>40</v>
      </c>
      <c r="I143" s="29">
        <v>69</v>
      </c>
      <c r="J143" s="33">
        <v>150</v>
      </c>
      <c r="K143" s="34">
        <f t="shared" si="2"/>
        <v>10350</v>
      </c>
      <c r="L143" s="18">
        <f t="shared" si="3"/>
        <v>6</v>
      </c>
    </row>
    <row r="144" spans="2:12" x14ac:dyDescent="0.35">
      <c r="B144" s="29" t="s">
        <v>142</v>
      </c>
      <c r="C144" s="30">
        <v>45032</v>
      </c>
      <c r="D144" s="31" t="s">
        <v>75</v>
      </c>
      <c r="E144" s="31" t="s">
        <v>43</v>
      </c>
      <c r="F144" s="32" t="s">
        <v>22</v>
      </c>
      <c r="G144" s="29">
        <v>1</v>
      </c>
      <c r="H144" s="32" t="s">
        <v>27</v>
      </c>
      <c r="I144" s="29">
        <v>40</v>
      </c>
      <c r="J144" s="33">
        <v>130</v>
      </c>
      <c r="K144" s="34">
        <f t="shared" si="2"/>
        <v>5200</v>
      </c>
      <c r="L144" s="18">
        <f t="shared" si="3"/>
        <v>7</v>
      </c>
    </row>
    <row r="145" spans="2:12" x14ac:dyDescent="0.35">
      <c r="B145" s="29" t="s">
        <v>142</v>
      </c>
      <c r="C145" s="30">
        <v>45032</v>
      </c>
      <c r="D145" s="31" t="s">
        <v>75</v>
      </c>
      <c r="E145" s="31" t="s">
        <v>43</v>
      </c>
      <c r="F145" s="32" t="s">
        <v>13</v>
      </c>
      <c r="G145" s="29">
        <v>2</v>
      </c>
      <c r="H145" s="32" t="s">
        <v>27</v>
      </c>
      <c r="I145" s="29">
        <v>61</v>
      </c>
      <c r="J145" s="33">
        <v>136</v>
      </c>
      <c r="K145" s="34">
        <f t="shared" si="2"/>
        <v>8296</v>
      </c>
      <c r="L145" s="18">
        <f t="shared" si="3"/>
        <v>7</v>
      </c>
    </row>
    <row r="146" spans="2:12" x14ac:dyDescent="0.35">
      <c r="B146" s="29" t="s">
        <v>143</v>
      </c>
      <c r="C146" s="30">
        <v>45032</v>
      </c>
      <c r="D146" s="31" t="s">
        <v>42</v>
      </c>
      <c r="E146" s="31" t="s">
        <v>43</v>
      </c>
      <c r="F146" s="32" t="s">
        <v>22</v>
      </c>
      <c r="G146" s="29">
        <v>2</v>
      </c>
      <c r="H146" s="32" t="s">
        <v>27</v>
      </c>
      <c r="I146" s="29">
        <v>25</v>
      </c>
      <c r="J146" s="33">
        <v>118</v>
      </c>
      <c r="K146" s="34">
        <f t="shared" si="2"/>
        <v>2950</v>
      </c>
      <c r="L146" s="18">
        <f t="shared" si="3"/>
        <v>7</v>
      </c>
    </row>
    <row r="147" spans="2:12" x14ac:dyDescent="0.35">
      <c r="B147" s="29" t="s">
        <v>144</v>
      </c>
      <c r="C147" s="30">
        <v>45033</v>
      </c>
      <c r="D147" s="31" t="s">
        <v>145</v>
      </c>
      <c r="E147" s="31" t="s">
        <v>24</v>
      </c>
      <c r="F147" s="32" t="s">
        <v>39</v>
      </c>
      <c r="G147" s="29">
        <v>3</v>
      </c>
      <c r="H147" s="32" t="s">
        <v>30</v>
      </c>
      <c r="I147" s="29">
        <v>41</v>
      </c>
      <c r="J147" s="33">
        <v>136</v>
      </c>
      <c r="K147" s="34">
        <f t="shared" si="2"/>
        <v>5576</v>
      </c>
      <c r="L147" s="18">
        <f t="shared" si="3"/>
        <v>1</v>
      </c>
    </row>
    <row r="148" spans="2:12" x14ac:dyDescent="0.35">
      <c r="B148" s="29" t="s">
        <v>146</v>
      </c>
      <c r="C148" s="30">
        <v>45034</v>
      </c>
      <c r="D148" s="31" t="s">
        <v>67</v>
      </c>
      <c r="E148" s="31" t="s">
        <v>17</v>
      </c>
      <c r="F148" s="32" t="s">
        <v>58</v>
      </c>
      <c r="G148" s="29">
        <v>1</v>
      </c>
      <c r="H148" s="32" t="s">
        <v>60</v>
      </c>
      <c r="I148" s="29">
        <v>72</v>
      </c>
      <c r="J148" s="33">
        <v>100</v>
      </c>
      <c r="K148" s="34">
        <f t="shared" si="2"/>
        <v>7200</v>
      </c>
      <c r="L148" s="18">
        <f t="shared" si="3"/>
        <v>2</v>
      </c>
    </row>
    <row r="149" spans="2:12" x14ac:dyDescent="0.35">
      <c r="B149" s="29" t="s">
        <v>147</v>
      </c>
      <c r="C149" s="30">
        <v>45035</v>
      </c>
      <c r="D149" s="31" t="s">
        <v>145</v>
      </c>
      <c r="E149" s="31" t="s">
        <v>24</v>
      </c>
      <c r="F149" s="32" t="s">
        <v>18</v>
      </c>
      <c r="G149" s="29">
        <v>1</v>
      </c>
      <c r="H149" s="32" t="s">
        <v>35</v>
      </c>
      <c r="I149" s="29">
        <v>51</v>
      </c>
      <c r="J149" s="33">
        <v>140</v>
      </c>
      <c r="K149" s="34">
        <f t="shared" ref="K149:K212" si="4">I149*J149</f>
        <v>7140</v>
      </c>
      <c r="L149" s="18">
        <f t="shared" ref="L149:L212" si="5">WEEKDAY(C149,2)</f>
        <v>3</v>
      </c>
    </row>
    <row r="150" spans="2:12" x14ac:dyDescent="0.35">
      <c r="B150" s="29" t="s">
        <v>147</v>
      </c>
      <c r="C150" s="30">
        <v>45035</v>
      </c>
      <c r="D150" s="31" t="s">
        <v>145</v>
      </c>
      <c r="E150" s="31" t="s">
        <v>24</v>
      </c>
      <c r="F150" s="32" t="s">
        <v>22</v>
      </c>
      <c r="G150" s="29">
        <v>2</v>
      </c>
      <c r="H150" s="32" t="s">
        <v>35</v>
      </c>
      <c r="I150" s="29">
        <v>52</v>
      </c>
      <c r="J150" s="33">
        <v>118</v>
      </c>
      <c r="K150" s="34">
        <f t="shared" si="4"/>
        <v>6136</v>
      </c>
      <c r="L150" s="18">
        <f t="shared" si="5"/>
        <v>3</v>
      </c>
    </row>
    <row r="151" spans="2:12" x14ac:dyDescent="0.35">
      <c r="B151" s="29" t="s">
        <v>148</v>
      </c>
      <c r="C151" s="30">
        <v>45036</v>
      </c>
      <c r="D151" s="31" t="s">
        <v>67</v>
      </c>
      <c r="E151" s="31" t="s">
        <v>17</v>
      </c>
      <c r="F151" s="32" t="s">
        <v>13</v>
      </c>
      <c r="G151" s="29">
        <v>3</v>
      </c>
      <c r="H151" s="32" t="s">
        <v>35</v>
      </c>
      <c r="I151" s="29">
        <v>71</v>
      </c>
      <c r="J151" s="33">
        <v>120</v>
      </c>
      <c r="K151" s="34">
        <f t="shared" si="4"/>
        <v>8520</v>
      </c>
      <c r="L151" s="18">
        <f t="shared" si="5"/>
        <v>4</v>
      </c>
    </row>
    <row r="152" spans="2:12" x14ac:dyDescent="0.35">
      <c r="B152" s="29" t="s">
        <v>149</v>
      </c>
      <c r="C152" s="30">
        <v>45036</v>
      </c>
      <c r="D152" s="31" t="s">
        <v>77</v>
      </c>
      <c r="E152" s="31" t="s">
        <v>43</v>
      </c>
      <c r="F152" s="32" t="s">
        <v>22</v>
      </c>
      <c r="G152" s="29">
        <v>1</v>
      </c>
      <c r="H152" s="32" t="s">
        <v>40</v>
      </c>
      <c r="I152" s="29">
        <v>30</v>
      </c>
      <c r="J152" s="33">
        <v>130</v>
      </c>
      <c r="K152" s="34">
        <f t="shared" si="4"/>
        <v>3900</v>
      </c>
      <c r="L152" s="18">
        <f t="shared" si="5"/>
        <v>4</v>
      </c>
    </row>
    <row r="153" spans="2:12" x14ac:dyDescent="0.35">
      <c r="B153" s="29" t="s">
        <v>149</v>
      </c>
      <c r="C153" s="30">
        <v>45036</v>
      </c>
      <c r="D153" s="31" t="s">
        <v>77</v>
      </c>
      <c r="E153" s="31" t="s">
        <v>43</v>
      </c>
      <c r="F153" s="32" t="s">
        <v>13</v>
      </c>
      <c r="G153" s="29">
        <v>2</v>
      </c>
      <c r="H153" s="32" t="s">
        <v>40</v>
      </c>
      <c r="I153" s="29">
        <v>53</v>
      </c>
      <c r="J153" s="33">
        <v>136</v>
      </c>
      <c r="K153" s="34">
        <f t="shared" si="4"/>
        <v>7208</v>
      </c>
      <c r="L153" s="18">
        <f t="shared" si="5"/>
        <v>4</v>
      </c>
    </row>
    <row r="154" spans="2:12" x14ac:dyDescent="0.35">
      <c r="B154" s="29" t="s">
        <v>150</v>
      </c>
      <c r="C154" s="30">
        <v>45037</v>
      </c>
      <c r="D154" s="31" t="s">
        <v>16</v>
      </c>
      <c r="E154" s="31" t="s">
        <v>17</v>
      </c>
      <c r="F154" s="32" t="s">
        <v>58</v>
      </c>
      <c r="G154" s="29">
        <v>1</v>
      </c>
      <c r="H154" s="32" t="s">
        <v>19</v>
      </c>
      <c r="I154" s="29">
        <v>41</v>
      </c>
      <c r="J154" s="33">
        <v>100</v>
      </c>
      <c r="K154" s="34">
        <f t="shared" si="4"/>
        <v>4100</v>
      </c>
      <c r="L154" s="18">
        <f t="shared" si="5"/>
        <v>5</v>
      </c>
    </row>
    <row r="155" spans="2:12" x14ac:dyDescent="0.35">
      <c r="B155" s="29" t="s">
        <v>150</v>
      </c>
      <c r="C155" s="30">
        <v>45037</v>
      </c>
      <c r="D155" s="31" t="s">
        <v>16</v>
      </c>
      <c r="E155" s="31" t="s">
        <v>17</v>
      </c>
      <c r="F155" s="32" t="s">
        <v>34</v>
      </c>
      <c r="G155" s="29">
        <v>1</v>
      </c>
      <c r="H155" s="32" t="s">
        <v>19</v>
      </c>
      <c r="I155" s="29">
        <v>62</v>
      </c>
      <c r="J155" s="33">
        <v>160</v>
      </c>
      <c r="K155" s="34">
        <f t="shared" si="4"/>
        <v>9920</v>
      </c>
      <c r="L155" s="18">
        <f t="shared" si="5"/>
        <v>5</v>
      </c>
    </row>
    <row r="156" spans="2:12" x14ac:dyDescent="0.35">
      <c r="B156" s="29" t="s">
        <v>150</v>
      </c>
      <c r="C156" s="30">
        <v>45037</v>
      </c>
      <c r="D156" s="31" t="s">
        <v>16</v>
      </c>
      <c r="E156" s="31" t="s">
        <v>17</v>
      </c>
      <c r="F156" s="32" t="s">
        <v>13</v>
      </c>
      <c r="G156" s="29">
        <v>2</v>
      </c>
      <c r="H156" s="32" t="s">
        <v>19</v>
      </c>
      <c r="I156" s="29">
        <v>21</v>
      </c>
      <c r="J156" s="33">
        <v>136</v>
      </c>
      <c r="K156" s="34">
        <f t="shared" si="4"/>
        <v>2856</v>
      </c>
      <c r="L156" s="18">
        <f t="shared" si="5"/>
        <v>5</v>
      </c>
    </row>
    <row r="157" spans="2:12" x14ac:dyDescent="0.35">
      <c r="B157" s="29" t="s">
        <v>151</v>
      </c>
      <c r="C157" s="30">
        <v>45039</v>
      </c>
      <c r="D157" s="31" t="s">
        <v>32</v>
      </c>
      <c r="E157" s="31" t="s">
        <v>33</v>
      </c>
      <c r="F157" s="32" t="s">
        <v>34</v>
      </c>
      <c r="G157" s="29">
        <v>3</v>
      </c>
      <c r="H157" s="32" t="s">
        <v>60</v>
      </c>
      <c r="I157" s="29">
        <v>45</v>
      </c>
      <c r="J157" s="33">
        <v>128</v>
      </c>
      <c r="K157" s="34">
        <f t="shared" si="4"/>
        <v>5760</v>
      </c>
      <c r="L157" s="18">
        <f t="shared" si="5"/>
        <v>7</v>
      </c>
    </row>
    <row r="158" spans="2:12" x14ac:dyDescent="0.35">
      <c r="B158" s="29" t="s">
        <v>151</v>
      </c>
      <c r="C158" s="30">
        <v>45039</v>
      </c>
      <c r="D158" s="31" t="s">
        <v>32</v>
      </c>
      <c r="E158" s="31" t="s">
        <v>33</v>
      </c>
      <c r="F158" s="32" t="s">
        <v>53</v>
      </c>
      <c r="G158" s="29">
        <v>1</v>
      </c>
      <c r="H158" s="32" t="s">
        <v>35</v>
      </c>
      <c r="I158" s="29">
        <v>37</v>
      </c>
      <c r="J158" s="33">
        <v>220</v>
      </c>
      <c r="K158" s="34">
        <f t="shared" si="4"/>
        <v>8140</v>
      </c>
      <c r="L158" s="18">
        <f t="shared" si="5"/>
        <v>7</v>
      </c>
    </row>
    <row r="159" spans="2:12" x14ac:dyDescent="0.35">
      <c r="B159" s="29" t="s">
        <v>152</v>
      </c>
      <c r="C159" s="30">
        <v>45040</v>
      </c>
      <c r="D159" s="31" t="s">
        <v>75</v>
      </c>
      <c r="E159" s="31" t="s">
        <v>43</v>
      </c>
      <c r="F159" s="32" t="s">
        <v>34</v>
      </c>
      <c r="G159" s="29">
        <v>1</v>
      </c>
      <c r="H159" s="32" t="s">
        <v>60</v>
      </c>
      <c r="I159" s="29">
        <v>29</v>
      </c>
      <c r="J159" s="33">
        <v>160</v>
      </c>
      <c r="K159" s="34">
        <f t="shared" si="4"/>
        <v>4640</v>
      </c>
      <c r="L159" s="18">
        <f t="shared" si="5"/>
        <v>1</v>
      </c>
    </row>
    <row r="160" spans="2:12" x14ac:dyDescent="0.35">
      <c r="B160" s="29" t="s">
        <v>152</v>
      </c>
      <c r="C160" s="30">
        <v>45040</v>
      </c>
      <c r="D160" s="31" t="s">
        <v>75</v>
      </c>
      <c r="E160" s="31" t="s">
        <v>43</v>
      </c>
      <c r="F160" s="32" t="s">
        <v>25</v>
      </c>
      <c r="G160" s="29">
        <v>3</v>
      </c>
      <c r="H160" s="32" t="s">
        <v>60</v>
      </c>
      <c r="I160" s="29">
        <v>63</v>
      </c>
      <c r="J160" s="33">
        <v>76</v>
      </c>
      <c r="K160" s="34">
        <f t="shared" si="4"/>
        <v>4788</v>
      </c>
      <c r="L160" s="18">
        <f t="shared" si="5"/>
        <v>1</v>
      </c>
    </row>
    <row r="161" spans="2:12" x14ac:dyDescent="0.35">
      <c r="B161" s="29" t="s">
        <v>152</v>
      </c>
      <c r="C161" s="30">
        <v>45040</v>
      </c>
      <c r="D161" s="31" t="s">
        <v>75</v>
      </c>
      <c r="E161" s="31" t="s">
        <v>43</v>
      </c>
      <c r="F161" s="32" t="s">
        <v>53</v>
      </c>
      <c r="G161" s="29">
        <v>1</v>
      </c>
      <c r="H161" s="32" t="s">
        <v>60</v>
      </c>
      <c r="I161" s="29">
        <v>43</v>
      </c>
      <c r="J161" s="33">
        <v>220</v>
      </c>
      <c r="K161" s="34">
        <f t="shared" si="4"/>
        <v>9460</v>
      </c>
      <c r="L161" s="18">
        <f t="shared" si="5"/>
        <v>1</v>
      </c>
    </row>
    <row r="162" spans="2:12" x14ac:dyDescent="0.35">
      <c r="B162" s="29" t="s">
        <v>153</v>
      </c>
      <c r="C162" s="30">
        <v>45041</v>
      </c>
      <c r="D162" s="31" t="s">
        <v>19</v>
      </c>
      <c r="E162" s="31" t="s">
        <v>24</v>
      </c>
      <c r="F162" s="32" t="s">
        <v>22</v>
      </c>
      <c r="G162" s="29">
        <v>2</v>
      </c>
      <c r="H162" s="32" t="s">
        <v>14</v>
      </c>
      <c r="I162" s="29">
        <v>65</v>
      </c>
      <c r="J162" s="33">
        <v>118</v>
      </c>
      <c r="K162" s="34">
        <f t="shared" si="4"/>
        <v>7670</v>
      </c>
      <c r="L162" s="18">
        <f t="shared" si="5"/>
        <v>2</v>
      </c>
    </row>
    <row r="163" spans="2:12" x14ac:dyDescent="0.35">
      <c r="B163" s="29" t="s">
        <v>154</v>
      </c>
      <c r="C163" s="30">
        <v>45041</v>
      </c>
      <c r="D163" s="31" t="s">
        <v>70</v>
      </c>
      <c r="E163" s="31" t="s">
        <v>47</v>
      </c>
      <c r="F163" s="32" t="s">
        <v>18</v>
      </c>
      <c r="G163" s="29">
        <v>1</v>
      </c>
      <c r="H163" s="32" t="s">
        <v>40</v>
      </c>
      <c r="I163" s="29">
        <v>31</v>
      </c>
      <c r="J163" s="33">
        <v>140</v>
      </c>
      <c r="K163" s="34">
        <f t="shared" si="4"/>
        <v>4340</v>
      </c>
      <c r="L163" s="18">
        <f t="shared" si="5"/>
        <v>2</v>
      </c>
    </row>
    <row r="164" spans="2:12" x14ac:dyDescent="0.35">
      <c r="B164" s="29" t="s">
        <v>154</v>
      </c>
      <c r="C164" s="30">
        <v>45041</v>
      </c>
      <c r="D164" s="31" t="s">
        <v>70</v>
      </c>
      <c r="E164" s="31" t="s">
        <v>47</v>
      </c>
      <c r="F164" s="32" t="s">
        <v>22</v>
      </c>
      <c r="G164" s="29">
        <v>1</v>
      </c>
      <c r="H164" s="32" t="s">
        <v>40</v>
      </c>
      <c r="I164" s="29">
        <v>36</v>
      </c>
      <c r="J164" s="33">
        <v>130</v>
      </c>
      <c r="K164" s="34">
        <f t="shared" si="4"/>
        <v>4680</v>
      </c>
      <c r="L164" s="18">
        <f t="shared" si="5"/>
        <v>2</v>
      </c>
    </row>
    <row r="165" spans="2:12" x14ac:dyDescent="0.35">
      <c r="B165" s="29" t="s">
        <v>155</v>
      </c>
      <c r="C165" s="30">
        <v>45042</v>
      </c>
      <c r="D165" s="31" t="s">
        <v>131</v>
      </c>
      <c r="E165" s="31" t="s">
        <v>17</v>
      </c>
      <c r="F165" s="32" t="s">
        <v>13</v>
      </c>
      <c r="G165" s="29">
        <v>2</v>
      </c>
      <c r="H165" s="32" t="s">
        <v>60</v>
      </c>
      <c r="I165" s="29">
        <v>70</v>
      </c>
      <c r="J165" s="33">
        <v>136</v>
      </c>
      <c r="K165" s="34">
        <f t="shared" si="4"/>
        <v>9520</v>
      </c>
      <c r="L165" s="18">
        <f t="shared" si="5"/>
        <v>3</v>
      </c>
    </row>
    <row r="166" spans="2:12" x14ac:dyDescent="0.35">
      <c r="B166" s="29" t="s">
        <v>156</v>
      </c>
      <c r="C166" s="30">
        <v>45043</v>
      </c>
      <c r="D166" s="31" t="s">
        <v>92</v>
      </c>
      <c r="E166" s="31" t="s">
        <v>33</v>
      </c>
      <c r="F166" s="32" t="s">
        <v>18</v>
      </c>
      <c r="G166" s="29">
        <v>1</v>
      </c>
      <c r="H166" s="32" t="s">
        <v>40</v>
      </c>
      <c r="I166" s="29">
        <v>15</v>
      </c>
      <c r="J166" s="33">
        <v>140</v>
      </c>
      <c r="K166" s="34">
        <f t="shared" si="4"/>
        <v>2100</v>
      </c>
      <c r="L166" s="18">
        <f t="shared" si="5"/>
        <v>4</v>
      </c>
    </row>
    <row r="167" spans="2:12" x14ac:dyDescent="0.35">
      <c r="B167" s="29" t="s">
        <v>156</v>
      </c>
      <c r="C167" s="30">
        <v>45043</v>
      </c>
      <c r="D167" s="31" t="s">
        <v>92</v>
      </c>
      <c r="E167" s="31" t="s">
        <v>33</v>
      </c>
      <c r="F167" s="32" t="s">
        <v>20</v>
      </c>
      <c r="G167" s="29">
        <v>3</v>
      </c>
      <c r="H167" s="32" t="s">
        <v>40</v>
      </c>
      <c r="I167" s="29">
        <v>24</v>
      </c>
      <c r="J167" s="33">
        <v>152</v>
      </c>
      <c r="K167" s="34">
        <f t="shared" si="4"/>
        <v>3648</v>
      </c>
      <c r="L167" s="18">
        <f t="shared" si="5"/>
        <v>4</v>
      </c>
    </row>
    <row r="168" spans="2:12" x14ac:dyDescent="0.35">
      <c r="B168" s="29" t="s">
        <v>157</v>
      </c>
      <c r="C168" s="30">
        <v>45044</v>
      </c>
      <c r="D168" s="31" t="s">
        <v>57</v>
      </c>
      <c r="E168" s="31" t="s">
        <v>43</v>
      </c>
      <c r="F168" s="32" t="s">
        <v>39</v>
      </c>
      <c r="G168" s="29">
        <v>2</v>
      </c>
      <c r="H168" s="32" t="s">
        <v>27</v>
      </c>
      <c r="I168" s="29">
        <v>48</v>
      </c>
      <c r="J168" s="33">
        <v>154</v>
      </c>
      <c r="K168" s="34">
        <f t="shared" si="4"/>
        <v>7392</v>
      </c>
      <c r="L168" s="18">
        <f t="shared" si="5"/>
        <v>5</v>
      </c>
    </row>
    <row r="169" spans="2:12" x14ac:dyDescent="0.35">
      <c r="B169" s="29" t="s">
        <v>158</v>
      </c>
      <c r="C169" s="30">
        <v>45045</v>
      </c>
      <c r="D169" s="31" t="s">
        <v>32</v>
      </c>
      <c r="E169" s="31" t="s">
        <v>33</v>
      </c>
      <c r="F169" s="32" t="s">
        <v>13</v>
      </c>
      <c r="G169" s="29">
        <v>1</v>
      </c>
      <c r="H169" s="32" t="s">
        <v>40</v>
      </c>
      <c r="I169" s="29">
        <v>37</v>
      </c>
      <c r="J169" s="33">
        <v>150</v>
      </c>
      <c r="K169" s="34">
        <f t="shared" si="4"/>
        <v>5550</v>
      </c>
      <c r="L169" s="18">
        <f t="shared" si="5"/>
        <v>6</v>
      </c>
    </row>
    <row r="170" spans="2:12" x14ac:dyDescent="0.35">
      <c r="B170" s="29" t="s">
        <v>158</v>
      </c>
      <c r="C170" s="30">
        <v>45045</v>
      </c>
      <c r="D170" s="31" t="s">
        <v>32</v>
      </c>
      <c r="E170" s="31" t="s">
        <v>33</v>
      </c>
      <c r="F170" s="32" t="s">
        <v>13</v>
      </c>
      <c r="G170" s="29">
        <v>2</v>
      </c>
      <c r="H170" s="32" t="s">
        <v>40</v>
      </c>
      <c r="I170" s="29">
        <v>33</v>
      </c>
      <c r="J170" s="33">
        <v>136</v>
      </c>
      <c r="K170" s="34">
        <f t="shared" si="4"/>
        <v>4488</v>
      </c>
      <c r="L170" s="18">
        <f t="shared" si="5"/>
        <v>6</v>
      </c>
    </row>
    <row r="171" spans="2:12" x14ac:dyDescent="0.35">
      <c r="B171" s="29" t="s">
        <v>159</v>
      </c>
      <c r="C171" s="30">
        <v>45046</v>
      </c>
      <c r="D171" s="31" t="s">
        <v>57</v>
      </c>
      <c r="E171" s="31" t="s">
        <v>43</v>
      </c>
      <c r="F171" s="32" t="s">
        <v>34</v>
      </c>
      <c r="G171" s="29">
        <v>2</v>
      </c>
      <c r="H171" s="32" t="s">
        <v>60</v>
      </c>
      <c r="I171" s="29">
        <v>54</v>
      </c>
      <c r="J171" s="33">
        <v>144</v>
      </c>
      <c r="K171" s="34">
        <f t="shared" si="4"/>
        <v>7776</v>
      </c>
      <c r="L171" s="18">
        <f t="shared" si="5"/>
        <v>7</v>
      </c>
    </row>
    <row r="172" spans="2:12" x14ac:dyDescent="0.35">
      <c r="B172" s="29" t="s">
        <v>159</v>
      </c>
      <c r="C172" s="30">
        <v>45046</v>
      </c>
      <c r="D172" s="31" t="s">
        <v>57</v>
      </c>
      <c r="E172" s="31" t="s">
        <v>43</v>
      </c>
      <c r="F172" s="32" t="s">
        <v>13</v>
      </c>
      <c r="G172" s="29">
        <v>1</v>
      </c>
      <c r="H172" s="32" t="s">
        <v>60</v>
      </c>
      <c r="I172" s="29">
        <v>25</v>
      </c>
      <c r="J172" s="33">
        <v>150</v>
      </c>
      <c r="K172" s="34">
        <f t="shared" si="4"/>
        <v>3750</v>
      </c>
      <c r="L172" s="18">
        <f t="shared" si="5"/>
        <v>7</v>
      </c>
    </row>
    <row r="173" spans="2:12" x14ac:dyDescent="0.35">
      <c r="B173" s="29" t="s">
        <v>160</v>
      </c>
      <c r="C173" s="30">
        <v>45048</v>
      </c>
      <c r="D173" s="31" t="s">
        <v>11</v>
      </c>
      <c r="E173" s="31" t="s">
        <v>12</v>
      </c>
      <c r="F173" s="32" t="s">
        <v>34</v>
      </c>
      <c r="G173" s="29">
        <v>1</v>
      </c>
      <c r="H173" s="32" t="s">
        <v>60</v>
      </c>
      <c r="I173" s="29">
        <v>36</v>
      </c>
      <c r="J173" s="33">
        <v>160</v>
      </c>
      <c r="K173" s="34">
        <f t="shared" si="4"/>
        <v>5760</v>
      </c>
      <c r="L173" s="18">
        <f t="shared" si="5"/>
        <v>2</v>
      </c>
    </row>
    <row r="174" spans="2:12" x14ac:dyDescent="0.35">
      <c r="B174" s="29" t="s">
        <v>161</v>
      </c>
      <c r="C174" s="30">
        <v>45049</v>
      </c>
      <c r="D174" s="31" t="s">
        <v>46</v>
      </c>
      <c r="E174" s="31" t="s">
        <v>47</v>
      </c>
      <c r="F174" s="32" t="s">
        <v>58</v>
      </c>
      <c r="G174" s="29">
        <v>3</v>
      </c>
      <c r="H174" s="32" t="s">
        <v>60</v>
      </c>
      <c r="I174" s="29">
        <v>45</v>
      </c>
      <c r="J174" s="33">
        <v>80</v>
      </c>
      <c r="K174" s="34">
        <f t="shared" si="4"/>
        <v>3600</v>
      </c>
      <c r="L174" s="18">
        <f t="shared" si="5"/>
        <v>3</v>
      </c>
    </row>
    <row r="175" spans="2:12" x14ac:dyDescent="0.35">
      <c r="B175" s="29" t="s">
        <v>161</v>
      </c>
      <c r="C175" s="30">
        <v>45049</v>
      </c>
      <c r="D175" s="31" t="s">
        <v>46</v>
      </c>
      <c r="E175" s="31" t="s">
        <v>47</v>
      </c>
      <c r="F175" s="32" t="s">
        <v>25</v>
      </c>
      <c r="G175" s="29">
        <v>2</v>
      </c>
      <c r="H175" s="32" t="s">
        <v>60</v>
      </c>
      <c r="I175" s="29">
        <v>31</v>
      </c>
      <c r="J175" s="33">
        <v>84</v>
      </c>
      <c r="K175" s="34">
        <f t="shared" si="4"/>
        <v>2604</v>
      </c>
      <c r="L175" s="18">
        <f t="shared" si="5"/>
        <v>3</v>
      </c>
    </row>
    <row r="176" spans="2:12" x14ac:dyDescent="0.35">
      <c r="B176" s="29" t="s">
        <v>162</v>
      </c>
      <c r="C176" s="30">
        <v>45049</v>
      </c>
      <c r="D176" s="31" t="s">
        <v>46</v>
      </c>
      <c r="E176" s="31" t="s">
        <v>47</v>
      </c>
      <c r="F176" s="32" t="s">
        <v>13</v>
      </c>
      <c r="G176" s="29">
        <v>3</v>
      </c>
      <c r="H176" s="32" t="s">
        <v>30</v>
      </c>
      <c r="I176" s="29">
        <v>17</v>
      </c>
      <c r="J176" s="33">
        <v>120</v>
      </c>
      <c r="K176" s="34">
        <f t="shared" si="4"/>
        <v>2040</v>
      </c>
      <c r="L176" s="18">
        <f t="shared" si="5"/>
        <v>3</v>
      </c>
    </row>
    <row r="177" spans="2:12" x14ac:dyDescent="0.35">
      <c r="B177" s="29" t="s">
        <v>163</v>
      </c>
      <c r="C177" s="30">
        <v>45050</v>
      </c>
      <c r="D177" s="31" t="s">
        <v>92</v>
      </c>
      <c r="E177" s="31" t="s">
        <v>33</v>
      </c>
      <c r="F177" s="32" t="s">
        <v>39</v>
      </c>
      <c r="G177" s="29">
        <v>2</v>
      </c>
      <c r="H177" s="32" t="s">
        <v>60</v>
      </c>
      <c r="I177" s="29">
        <v>37</v>
      </c>
      <c r="J177" s="33">
        <v>154</v>
      </c>
      <c r="K177" s="34">
        <f t="shared" si="4"/>
        <v>5698</v>
      </c>
      <c r="L177" s="18">
        <f t="shared" si="5"/>
        <v>4</v>
      </c>
    </row>
    <row r="178" spans="2:12" x14ac:dyDescent="0.35">
      <c r="B178" s="29" t="s">
        <v>164</v>
      </c>
      <c r="C178" s="30">
        <v>45050</v>
      </c>
      <c r="D178" s="31" t="s">
        <v>64</v>
      </c>
      <c r="E178" s="31" t="s">
        <v>38</v>
      </c>
      <c r="F178" s="32" t="s">
        <v>34</v>
      </c>
      <c r="G178" s="29">
        <v>1</v>
      </c>
      <c r="H178" s="32" t="s">
        <v>19</v>
      </c>
      <c r="I178" s="29">
        <v>12</v>
      </c>
      <c r="J178" s="33">
        <v>160</v>
      </c>
      <c r="K178" s="34">
        <f t="shared" si="4"/>
        <v>1920</v>
      </c>
      <c r="L178" s="18">
        <f t="shared" si="5"/>
        <v>4</v>
      </c>
    </row>
    <row r="179" spans="2:12" x14ac:dyDescent="0.35">
      <c r="B179" s="29" t="s">
        <v>165</v>
      </c>
      <c r="C179" s="30">
        <v>45052</v>
      </c>
      <c r="D179" s="31" t="s">
        <v>145</v>
      </c>
      <c r="E179" s="31" t="s">
        <v>24</v>
      </c>
      <c r="F179" s="32" t="s">
        <v>25</v>
      </c>
      <c r="G179" s="29">
        <v>1</v>
      </c>
      <c r="H179" s="32" t="s">
        <v>30</v>
      </c>
      <c r="I179" s="29">
        <v>12</v>
      </c>
      <c r="J179" s="33">
        <v>94</v>
      </c>
      <c r="K179" s="34">
        <f t="shared" si="4"/>
        <v>1128</v>
      </c>
      <c r="L179" s="18">
        <f t="shared" si="5"/>
        <v>6</v>
      </c>
    </row>
    <row r="180" spans="2:12" x14ac:dyDescent="0.35">
      <c r="B180" s="29" t="s">
        <v>166</v>
      </c>
      <c r="C180" s="30">
        <v>45054</v>
      </c>
      <c r="D180" s="31" t="s">
        <v>52</v>
      </c>
      <c r="E180" s="31" t="s">
        <v>38</v>
      </c>
      <c r="F180" s="32" t="s">
        <v>53</v>
      </c>
      <c r="G180" s="29">
        <v>3</v>
      </c>
      <c r="H180" s="32" t="s">
        <v>35</v>
      </c>
      <c r="I180" s="29">
        <v>40</v>
      </c>
      <c r="J180" s="33">
        <v>176</v>
      </c>
      <c r="K180" s="34">
        <f t="shared" si="4"/>
        <v>7040</v>
      </c>
      <c r="L180" s="18">
        <f t="shared" si="5"/>
        <v>1</v>
      </c>
    </row>
    <row r="181" spans="2:12" x14ac:dyDescent="0.35">
      <c r="B181" s="29" t="s">
        <v>167</v>
      </c>
      <c r="C181" s="30">
        <v>45055</v>
      </c>
      <c r="D181" s="31" t="s">
        <v>16</v>
      </c>
      <c r="E181" s="31" t="s">
        <v>17</v>
      </c>
      <c r="F181" s="32" t="s">
        <v>25</v>
      </c>
      <c r="G181" s="29">
        <v>1</v>
      </c>
      <c r="H181" s="32" t="s">
        <v>19</v>
      </c>
      <c r="I181" s="29">
        <v>18</v>
      </c>
      <c r="J181" s="33">
        <v>94</v>
      </c>
      <c r="K181" s="34">
        <f t="shared" si="4"/>
        <v>1692</v>
      </c>
      <c r="L181" s="18">
        <f t="shared" si="5"/>
        <v>2</v>
      </c>
    </row>
    <row r="182" spans="2:12" x14ac:dyDescent="0.35">
      <c r="B182" s="29" t="s">
        <v>167</v>
      </c>
      <c r="C182" s="30">
        <v>45055</v>
      </c>
      <c r="D182" s="31" t="s">
        <v>16</v>
      </c>
      <c r="E182" s="31" t="s">
        <v>17</v>
      </c>
      <c r="F182" s="32" t="s">
        <v>39</v>
      </c>
      <c r="G182" s="29">
        <v>2</v>
      </c>
      <c r="H182" s="32" t="s">
        <v>19</v>
      </c>
      <c r="I182" s="29">
        <v>10</v>
      </c>
      <c r="J182" s="33">
        <v>154</v>
      </c>
      <c r="K182" s="34">
        <f t="shared" si="4"/>
        <v>1540</v>
      </c>
      <c r="L182" s="18">
        <f t="shared" si="5"/>
        <v>2</v>
      </c>
    </row>
    <row r="183" spans="2:12" x14ac:dyDescent="0.35">
      <c r="B183" s="29" t="s">
        <v>168</v>
      </c>
      <c r="C183" s="30">
        <v>45056</v>
      </c>
      <c r="D183" s="31" t="s">
        <v>32</v>
      </c>
      <c r="E183" s="31" t="s">
        <v>33</v>
      </c>
      <c r="F183" s="32" t="s">
        <v>25</v>
      </c>
      <c r="G183" s="29">
        <v>1</v>
      </c>
      <c r="H183" s="32" t="s">
        <v>35</v>
      </c>
      <c r="I183" s="29">
        <v>49</v>
      </c>
      <c r="J183" s="33">
        <v>94</v>
      </c>
      <c r="K183" s="34">
        <f t="shared" si="4"/>
        <v>4606</v>
      </c>
      <c r="L183" s="18">
        <f t="shared" si="5"/>
        <v>3</v>
      </c>
    </row>
    <row r="184" spans="2:12" x14ac:dyDescent="0.35">
      <c r="B184" s="29" t="s">
        <v>168</v>
      </c>
      <c r="C184" s="30">
        <v>45056</v>
      </c>
      <c r="D184" s="31" t="s">
        <v>32</v>
      </c>
      <c r="E184" s="31" t="s">
        <v>33</v>
      </c>
      <c r="F184" s="32" t="s">
        <v>13</v>
      </c>
      <c r="G184" s="29">
        <v>1</v>
      </c>
      <c r="H184" s="32" t="s">
        <v>35</v>
      </c>
      <c r="I184" s="29">
        <v>54</v>
      </c>
      <c r="J184" s="33">
        <v>150</v>
      </c>
      <c r="K184" s="34">
        <f t="shared" si="4"/>
        <v>8100</v>
      </c>
      <c r="L184" s="18">
        <f t="shared" si="5"/>
        <v>3</v>
      </c>
    </row>
    <row r="185" spans="2:12" x14ac:dyDescent="0.35">
      <c r="B185" s="29" t="s">
        <v>169</v>
      </c>
      <c r="C185" s="30">
        <v>45056</v>
      </c>
      <c r="D185" s="31" t="s">
        <v>67</v>
      </c>
      <c r="E185" s="31" t="s">
        <v>17</v>
      </c>
      <c r="F185" s="32" t="s">
        <v>58</v>
      </c>
      <c r="G185" s="29">
        <v>2</v>
      </c>
      <c r="H185" s="32" t="s">
        <v>27</v>
      </c>
      <c r="I185" s="29">
        <v>25</v>
      </c>
      <c r="J185" s="33">
        <v>90</v>
      </c>
      <c r="K185" s="34">
        <f t="shared" si="4"/>
        <v>2250</v>
      </c>
      <c r="L185" s="18">
        <f t="shared" si="5"/>
        <v>3</v>
      </c>
    </row>
    <row r="186" spans="2:12" x14ac:dyDescent="0.35">
      <c r="B186" s="29" t="s">
        <v>169</v>
      </c>
      <c r="C186" s="30">
        <v>45056</v>
      </c>
      <c r="D186" s="31" t="s">
        <v>67</v>
      </c>
      <c r="E186" s="31" t="s">
        <v>17</v>
      </c>
      <c r="F186" s="32" t="s">
        <v>39</v>
      </c>
      <c r="G186" s="29">
        <v>3</v>
      </c>
      <c r="H186" s="32" t="s">
        <v>27</v>
      </c>
      <c r="I186" s="29">
        <v>19</v>
      </c>
      <c r="J186" s="33">
        <v>136</v>
      </c>
      <c r="K186" s="34">
        <f t="shared" si="4"/>
        <v>2584</v>
      </c>
      <c r="L186" s="18">
        <f t="shared" si="5"/>
        <v>3</v>
      </c>
    </row>
    <row r="187" spans="2:12" x14ac:dyDescent="0.35">
      <c r="B187" s="29" t="s">
        <v>170</v>
      </c>
      <c r="C187" s="30">
        <v>45057</v>
      </c>
      <c r="D187" s="31" t="s">
        <v>29</v>
      </c>
      <c r="E187" s="31" t="s">
        <v>17</v>
      </c>
      <c r="F187" s="32" t="s">
        <v>25</v>
      </c>
      <c r="G187" s="29">
        <v>1</v>
      </c>
      <c r="H187" s="32" t="s">
        <v>60</v>
      </c>
      <c r="I187" s="29">
        <v>71</v>
      </c>
      <c r="J187" s="33">
        <v>94</v>
      </c>
      <c r="K187" s="34">
        <f t="shared" si="4"/>
        <v>6674</v>
      </c>
      <c r="L187" s="18">
        <f t="shared" si="5"/>
        <v>4</v>
      </c>
    </row>
    <row r="188" spans="2:12" x14ac:dyDescent="0.35">
      <c r="B188" s="29" t="s">
        <v>171</v>
      </c>
      <c r="C188" s="30">
        <v>45059</v>
      </c>
      <c r="D188" s="31" t="s">
        <v>55</v>
      </c>
      <c r="E188" s="31" t="s">
        <v>17</v>
      </c>
      <c r="F188" s="32" t="s">
        <v>22</v>
      </c>
      <c r="G188" s="29">
        <v>1</v>
      </c>
      <c r="H188" s="32" t="s">
        <v>40</v>
      </c>
      <c r="I188" s="29">
        <v>41</v>
      </c>
      <c r="J188" s="33">
        <v>130</v>
      </c>
      <c r="K188" s="34">
        <f t="shared" si="4"/>
        <v>5330</v>
      </c>
      <c r="L188" s="18">
        <f t="shared" si="5"/>
        <v>6</v>
      </c>
    </row>
    <row r="189" spans="2:12" x14ac:dyDescent="0.35">
      <c r="B189" s="29" t="s">
        <v>171</v>
      </c>
      <c r="C189" s="30">
        <v>45059</v>
      </c>
      <c r="D189" s="31" t="s">
        <v>55</v>
      </c>
      <c r="E189" s="31" t="s">
        <v>17</v>
      </c>
      <c r="F189" s="32" t="s">
        <v>22</v>
      </c>
      <c r="G189" s="29">
        <v>2</v>
      </c>
      <c r="H189" s="32" t="s">
        <v>40</v>
      </c>
      <c r="I189" s="29">
        <v>14</v>
      </c>
      <c r="J189" s="33">
        <v>118</v>
      </c>
      <c r="K189" s="34">
        <f t="shared" si="4"/>
        <v>1652</v>
      </c>
      <c r="L189" s="18">
        <f t="shared" si="5"/>
        <v>6</v>
      </c>
    </row>
    <row r="190" spans="2:12" x14ac:dyDescent="0.35">
      <c r="B190" s="29" t="s">
        <v>172</v>
      </c>
      <c r="C190" s="30">
        <v>45060</v>
      </c>
      <c r="D190" s="31" t="s">
        <v>67</v>
      </c>
      <c r="E190" s="31" t="s">
        <v>17</v>
      </c>
      <c r="F190" s="32" t="s">
        <v>34</v>
      </c>
      <c r="G190" s="29">
        <v>3</v>
      </c>
      <c r="H190" s="32" t="s">
        <v>35</v>
      </c>
      <c r="I190" s="29">
        <v>55</v>
      </c>
      <c r="J190" s="33">
        <v>128</v>
      </c>
      <c r="K190" s="34">
        <f t="shared" si="4"/>
        <v>7040</v>
      </c>
      <c r="L190" s="18">
        <f t="shared" si="5"/>
        <v>7</v>
      </c>
    </row>
    <row r="191" spans="2:12" x14ac:dyDescent="0.35">
      <c r="B191" s="29" t="s">
        <v>173</v>
      </c>
      <c r="C191" s="30">
        <v>45061</v>
      </c>
      <c r="D191" s="31" t="s">
        <v>32</v>
      </c>
      <c r="E191" s="31" t="s">
        <v>33</v>
      </c>
      <c r="F191" s="32" t="s">
        <v>25</v>
      </c>
      <c r="G191" s="29">
        <v>1</v>
      </c>
      <c r="H191" s="32" t="s">
        <v>30</v>
      </c>
      <c r="I191" s="29">
        <v>44</v>
      </c>
      <c r="J191" s="33">
        <v>94</v>
      </c>
      <c r="K191" s="34">
        <f t="shared" si="4"/>
        <v>4136</v>
      </c>
      <c r="L191" s="18">
        <f t="shared" si="5"/>
        <v>1</v>
      </c>
    </row>
    <row r="192" spans="2:12" x14ac:dyDescent="0.35">
      <c r="B192" s="29" t="s">
        <v>174</v>
      </c>
      <c r="C192" s="30">
        <v>45061</v>
      </c>
      <c r="D192" s="31" t="s">
        <v>46</v>
      </c>
      <c r="E192" s="31" t="s">
        <v>47</v>
      </c>
      <c r="F192" s="32" t="s">
        <v>18</v>
      </c>
      <c r="G192" s="29">
        <v>2</v>
      </c>
      <c r="H192" s="32" t="s">
        <v>19</v>
      </c>
      <c r="I192" s="29">
        <v>19</v>
      </c>
      <c r="J192" s="33">
        <v>126</v>
      </c>
      <c r="K192" s="34">
        <f t="shared" si="4"/>
        <v>2394</v>
      </c>
      <c r="L192" s="18">
        <f t="shared" si="5"/>
        <v>1</v>
      </c>
    </row>
    <row r="193" spans="2:12" x14ac:dyDescent="0.35">
      <c r="B193" s="29" t="s">
        <v>175</v>
      </c>
      <c r="C193" s="30">
        <v>45061</v>
      </c>
      <c r="D193" s="31" t="s">
        <v>87</v>
      </c>
      <c r="E193" s="31" t="s">
        <v>47</v>
      </c>
      <c r="F193" s="32" t="s">
        <v>22</v>
      </c>
      <c r="G193" s="29">
        <v>3</v>
      </c>
      <c r="H193" s="32" t="s">
        <v>14</v>
      </c>
      <c r="I193" s="29">
        <v>33</v>
      </c>
      <c r="J193" s="33">
        <v>104</v>
      </c>
      <c r="K193" s="34">
        <f t="shared" si="4"/>
        <v>3432</v>
      </c>
      <c r="L193" s="18">
        <f t="shared" si="5"/>
        <v>1</v>
      </c>
    </row>
    <row r="194" spans="2:12" x14ac:dyDescent="0.35">
      <c r="B194" s="29" t="s">
        <v>176</v>
      </c>
      <c r="C194" s="30">
        <v>45062</v>
      </c>
      <c r="D194" s="31" t="s">
        <v>64</v>
      </c>
      <c r="E194" s="31" t="s">
        <v>38</v>
      </c>
      <c r="F194" s="32" t="s">
        <v>22</v>
      </c>
      <c r="G194" s="29">
        <v>1</v>
      </c>
      <c r="H194" s="32" t="s">
        <v>19</v>
      </c>
      <c r="I194" s="29">
        <v>17</v>
      </c>
      <c r="J194" s="33">
        <v>130</v>
      </c>
      <c r="K194" s="34">
        <f t="shared" si="4"/>
        <v>2210</v>
      </c>
      <c r="L194" s="18">
        <f t="shared" si="5"/>
        <v>2</v>
      </c>
    </row>
    <row r="195" spans="2:12" x14ac:dyDescent="0.35">
      <c r="B195" s="29" t="s">
        <v>177</v>
      </c>
      <c r="C195" s="30">
        <v>45063</v>
      </c>
      <c r="D195" s="31" t="s">
        <v>49</v>
      </c>
      <c r="E195" s="31" t="s">
        <v>50</v>
      </c>
      <c r="F195" s="32" t="s">
        <v>25</v>
      </c>
      <c r="G195" s="29">
        <v>3</v>
      </c>
      <c r="H195" s="32" t="s">
        <v>60</v>
      </c>
      <c r="I195" s="29">
        <v>13</v>
      </c>
      <c r="J195" s="33">
        <v>76</v>
      </c>
      <c r="K195" s="34">
        <f t="shared" si="4"/>
        <v>988</v>
      </c>
      <c r="L195" s="18">
        <f t="shared" si="5"/>
        <v>3</v>
      </c>
    </row>
    <row r="196" spans="2:12" x14ac:dyDescent="0.35">
      <c r="B196" s="29" t="s">
        <v>177</v>
      </c>
      <c r="C196" s="30">
        <v>45063</v>
      </c>
      <c r="D196" s="31" t="s">
        <v>49</v>
      </c>
      <c r="E196" s="31" t="s">
        <v>50</v>
      </c>
      <c r="F196" s="32" t="s">
        <v>13</v>
      </c>
      <c r="G196" s="29">
        <v>2</v>
      </c>
      <c r="H196" s="32" t="s">
        <v>60</v>
      </c>
      <c r="I196" s="29">
        <v>76</v>
      </c>
      <c r="J196" s="33">
        <v>136</v>
      </c>
      <c r="K196" s="34">
        <f t="shared" si="4"/>
        <v>10336</v>
      </c>
      <c r="L196" s="18">
        <f t="shared" si="5"/>
        <v>3</v>
      </c>
    </row>
    <row r="197" spans="2:12" x14ac:dyDescent="0.35">
      <c r="B197" s="29" t="s">
        <v>178</v>
      </c>
      <c r="C197" s="30">
        <v>45063</v>
      </c>
      <c r="D197" s="31" t="s">
        <v>55</v>
      </c>
      <c r="E197" s="31" t="s">
        <v>17</v>
      </c>
      <c r="F197" s="32" t="s">
        <v>13</v>
      </c>
      <c r="G197" s="29">
        <v>1</v>
      </c>
      <c r="H197" s="32" t="s">
        <v>40</v>
      </c>
      <c r="I197" s="29">
        <v>47</v>
      </c>
      <c r="J197" s="33">
        <v>150</v>
      </c>
      <c r="K197" s="34">
        <f t="shared" si="4"/>
        <v>7050</v>
      </c>
      <c r="L197" s="18">
        <f t="shared" si="5"/>
        <v>3</v>
      </c>
    </row>
    <row r="198" spans="2:12" x14ac:dyDescent="0.35">
      <c r="B198" s="29" t="s">
        <v>179</v>
      </c>
      <c r="C198" s="30">
        <v>45064</v>
      </c>
      <c r="D198" s="31" t="s">
        <v>87</v>
      </c>
      <c r="E198" s="31" t="s">
        <v>47</v>
      </c>
      <c r="F198" s="32" t="s">
        <v>53</v>
      </c>
      <c r="G198" s="29">
        <v>1</v>
      </c>
      <c r="H198" s="32" t="s">
        <v>27</v>
      </c>
      <c r="I198" s="29">
        <v>32</v>
      </c>
      <c r="J198" s="33">
        <v>220</v>
      </c>
      <c r="K198" s="34">
        <f t="shared" si="4"/>
        <v>7040</v>
      </c>
      <c r="L198" s="18">
        <f t="shared" si="5"/>
        <v>4</v>
      </c>
    </row>
    <row r="199" spans="2:12" x14ac:dyDescent="0.35">
      <c r="B199" s="29" t="s">
        <v>180</v>
      </c>
      <c r="C199" s="30">
        <v>45065</v>
      </c>
      <c r="D199" s="31" t="s">
        <v>46</v>
      </c>
      <c r="E199" s="31" t="s">
        <v>47</v>
      </c>
      <c r="F199" s="32" t="s">
        <v>58</v>
      </c>
      <c r="G199" s="29">
        <v>3</v>
      </c>
      <c r="H199" s="32" t="s">
        <v>27</v>
      </c>
      <c r="I199" s="29">
        <v>65</v>
      </c>
      <c r="J199" s="33">
        <v>80</v>
      </c>
      <c r="K199" s="34">
        <f t="shared" si="4"/>
        <v>5200</v>
      </c>
      <c r="L199" s="18">
        <f t="shared" si="5"/>
        <v>5</v>
      </c>
    </row>
    <row r="200" spans="2:12" x14ac:dyDescent="0.35">
      <c r="B200" s="29" t="s">
        <v>181</v>
      </c>
      <c r="C200" s="30">
        <v>45067</v>
      </c>
      <c r="D200" s="31" t="s">
        <v>55</v>
      </c>
      <c r="E200" s="31" t="s">
        <v>17</v>
      </c>
      <c r="F200" s="32" t="s">
        <v>53</v>
      </c>
      <c r="G200" s="29">
        <v>1</v>
      </c>
      <c r="H200" s="32" t="s">
        <v>60</v>
      </c>
      <c r="I200" s="29">
        <v>30</v>
      </c>
      <c r="J200" s="33">
        <v>220</v>
      </c>
      <c r="K200" s="34">
        <f t="shared" si="4"/>
        <v>6600</v>
      </c>
      <c r="L200" s="18">
        <f t="shared" si="5"/>
        <v>7</v>
      </c>
    </row>
    <row r="201" spans="2:12" x14ac:dyDescent="0.35">
      <c r="B201" s="29" t="s">
        <v>182</v>
      </c>
      <c r="C201" s="30">
        <v>45068</v>
      </c>
      <c r="D201" s="31" t="s">
        <v>131</v>
      </c>
      <c r="E201" s="31" t="s">
        <v>17</v>
      </c>
      <c r="F201" s="32" t="s">
        <v>34</v>
      </c>
      <c r="G201" s="29">
        <v>2</v>
      </c>
      <c r="H201" s="32" t="s">
        <v>60</v>
      </c>
      <c r="I201" s="29">
        <v>74</v>
      </c>
      <c r="J201" s="33">
        <v>144</v>
      </c>
      <c r="K201" s="34">
        <f t="shared" si="4"/>
        <v>10656</v>
      </c>
      <c r="L201" s="18">
        <f t="shared" si="5"/>
        <v>1</v>
      </c>
    </row>
    <row r="202" spans="2:12" x14ac:dyDescent="0.35">
      <c r="B202" s="29" t="s">
        <v>183</v>
      </c>
      <c r="C202" s="30">
        <v>45069</v>
      </c>
      <c r="D202" s="31" t="s">
        <v>92</v>
      </c>
      <c r="E202" s="31" t="s">
        <v>33</v>
      </c>
      <c r="F202" s="32" t="s">
        <v>25</v>
      </c>
      <c r="G202" s="29">
        <v>3</v>
      </c>
      <c r="H202" s="32" t="s">
        <v>19</v>
      </c>
      <c r="I202" s="29">
        <v>30</v>
      </c>
      <c r="J202" s="33">
        <v>76</v>
      </c>
      <c r="K202" s="34">
        <f t="shared" si="4"/>
        <v>2280</v>
      </c>
      <c r="L202" s="18">
        <f t="shared" si="5"/>
        <v>2</v>
      </c>
    </row>
    <row r="203" spans="2:12" x14ac:dyDescent="0.35">
      <c r="B203" s="29" t="s">
        <v>184</v>
      </c>
      <c r="C203" s="30">
        <v>45072</v>
      </c>
      <c r="D203" s="31" t="s">
        <v>77</v>
      </c>
      <c r="E203" s="31" t="s">
        <v>43</v>
      </c>
      <c r="F203" s="32" t="s">
        <v>22</v>
      </c>
      <c r="G203" s="29">
        <v>1</v>
      </c>
      <c r="H203" s="32" t="s">
        <v>14</v>
      </c>
      <c r="I203" s="29">
        <v>24</v>
      </c>
      <c r="J203" s="33">
        <v>130</v>
      </c>
      <c r="K203" s="34">
        <f t="shared" si="4"/>
        <v>3120</v>
      </c>
      <c r="L203" s="18">
        <f t="shared" si="5"/>
        <v>5</v>
      </c>
    </row>
    <row r="204" spans="2:12" x14ac:dyDescent="0.35">
      <c r="B204" s="29" t="s">
        <v>185</v>
      </c>
      <c r="C204" s="30">
        <v>45073</v>
      </c>
      <c r="D204" s="31" t="s">
        <v>29</v>
      </c>
      <c r="E204" s="31" t="s">
        <v>17</v>
      </c>
      <c r="F204" s="32" t="s">
        <v>58</v>
      </c>
      <c r="G204" s="29">
        <v>1</v>
      </c>
      <c r="H204" s="32" t="s">
        <v>40</v>
      </c>
      <c r="I204" s="29">
        <v>20</v>
      </c>
      <c r="J204" s="33">
        <v>100</v>
      </c>
      <c r="K204" s="34">
        <f t="shared" si="4"/>
        <v>2000</v>
      </c>
      <c r="L204" s="18">
        <f t="shared" si="5"/>
        <v>6</v>
      </c>
    </row>
    <row r="205" spans="2:12" x14ac:dyDescent="0.35">
      <c r="B205" s="29" t="s">
        <v>185</v>
      </c>
      <c r="C205" s="30">
        <v>45073</v>
      </c>
      <c r="D205" s="31" t="s">
        <v>29</v>
      </c>
      <c r="E205" s="31" t="s">
        <v>17</v>
      </c>
      <c r="F205" s="32" t="s">
        <v>25</v>
      </c>
      <c r="G205" s="29">
        <v>2</v>
      </c>
      <c r="H205" s="32" t="s">
        <v>40</v>
      </c>
      <c r="I205" s="29">
        <v>11</v>
      </c>
      <c r="J205" s="33">
        <v>84</v>
      </c>
      <c r="K205" s="34">
        <f t="shared" si="4"/>
        <v>924</v>
      </c>
      <c r="L205" s="18">
        <f t="shared" si="5"/>
        <v>6</v>
      </c>
    </row>
    <row r="206" spans="2:12" x14ac:dyDescent="0.35">
      <c r="B206" s="29" t="s">
        <v>186</v>
      </c>
      <c r="C206" s="30">
        <v>45075</v>
      </c>
      <c r="D206" s="31" t="s">
        <v>75</v>
      </c>
      <c r="E206" s="31" t="s">
        <v>43</v>
      </c>
      <c r="F206" s="32" t="s">
        <v>13</v>
      </c>
      <c r="G206" s="29">
        <v>3</v>
      </c>
      <c r="H206" s="32" t="s">
        <v>40</v>
      </c>
      <c r="I206" s="29">
        <v>79</v>
      </c>
      <c r="J206" s="33">
        <v>120</v>
      </c>
      <c r="K206" s="34">
        <f t="shared" si="4"/>
        <v>9480</v>
      </c>
      <c r="L206" s="18">
        <f t="shared" si="5"/>
        <v>1</v>
      </c>
    </row>
    <row r="207" spans="2:12" x14ac:dyDescent="0.35">
      <c r="B207" s="29" t="s">
        <v>187</v>
      </c>
      <c r="C207" s="30">
        <v>45076</v>
      </c>
      <c r="D207" s="31" t="s">
        <v>11</v>
      </c>
      <c r="E207" s="31" t="s">
        <v>12</v>
      </c>
      <c r="F207" s="32" t="s">
        <v>25</v>
      </c>
      <c r="G207" s="29">
        <v>2</v>
      </c>
      <c r="H207" s="32" t="s">
        <v>30</v>
      </c>
      <c r="I207" s="29">
        <v>12</v>
      </c>
      <c r="J207" s="33">
        <v>84</v>
      </c>
      <c r="K207" s="34">
        <f t="shared" si="4"/>
        <v>1008</v>
      </c>
      <c r="L207" s="18">
        <f t="shared" si="5"/>
        <v>2</v>
      </c>
    </row>
    <row r="208" spans="2:12" x14ac:dyDescent="0.35">
      <c r="B208" s="29" t="s">
        <v>187</v>
      </c>
      <c r="C208" s="30">
        <v>45076</v>
      </c>
      <c r="D208" s="31" t="s">
        <v>11</v>
      </c>
      <c r="E208" s="31" t="s">
        <v>12</v>
      </c>
      <c r="F208" s="32" t="s">
        <v>13</v>
      </c>
      <c r="G208" s="29">
        <v>3</v>
      </c>
      <c r="H208" s="32" t="s">
        <v>30</v>
      </c>
      <c r="I208" s="29">
        <v>28</v>
      </c>
      <c r="J208" s="33">
        <v>120</v>
      </c>
      <c r="K208" s="34">
        <f t="shared" si="4"/>
        <v>3360</v>
      </c>
      <c r="L208" s="18">
        <f t="shared" si="5"/>
        <v>2</v>
      </c>
    </row>
    <row r="209" spans="2:12" x14ac:dyDescent="0.35">
      <c r="B209" s="29" t="s">
        <v>188</v>
      </c>
      <c r="C209" s="30">
        <v>45079</v>
      </c>
      <c r="D209" s="31" t="s">
        <v>92</v>
      </c>
      <c r="E209" s="31" t="s">
        <v>33</v>
      </c>
      <c r="F209" s="32" t="s">
        <v>25</v>
      </c>
      <c r="G209" s="29">
        <v>1</v>
      </c>
      <c r="H209" s="32" t="s">
        <v>40</v>
      </c>
      <c r="I209" s="29">
        <v>51</v>
      </c>
      <c r="J209" s="33">
        <v>94</v>
      </c>
      <c r="K209" s="34">
        <f t="shared" si="4"/>
        <v>4794</v>
      </c>
      <c r="L209" s="18">
        <f t="shared" si="5"/>
        <v>5</v>
      </c>
    </row>
    <row r="210" spans="2:12" x14ac:dyDescent="0.35">
      <c r="B210" s="29" t="s">
        <v>189</v>
      </c>
      <c r="C210" s="30">
        <v>45081</v>
      </c>
      <c r="D210" s="31" t="s">
        <v>46</v>
      </c>
      <c r="E210" s="31" t="s">
        <v>47</v>
      </c>
      <c r="F210" s="32" t="s">
        <v>34</v>
      </c>
      <c r="G210" s="29">
        <v>1</v>
      </c>
      <c r="H210" s="32" t="s">
        <v>14</v>
      </c>
      <c r="I210" s="29">
        <v>31</v>
      </c>
      <c r="J210" s="33">
        <v>160</v>
      </c>
      <c r="K210" s="34">
        <f t="shared" si="4"/>
        <v>4960</v>
      </c>
      <c r="L210" s="18">
        <f t="shared" si="5"/>
        <v>7</v>
      </c>
    </row>
    <row r="211" spans="2:12" x14ac:dyDescent="0.35">
      <c r="B211" s="29" t="s">
        <v>190</v>
      </c>
      <c r="C211" s="30">
        <v>45082</v>
      </c>
      <c r="D211" s="31" t="s">
        <v>32</v>
      </c>
      <c r="E211" s="31" t="s">
        <v>33</v>
      </c>
      <c r="F211" s="32" t="s">
        <v>18</v>
      </c>
      <c r="G211" s="29">
        <v>2</v>
      </c>
      <c r="H211" s="32" t="s">
        <v>30</v>
      </c>
      <c r="I211" s="29">
        <v>23</v>
      </c>
      <c r="J211" s="33">
        <v>126</v>
      </c>
      <c r="K211" s="34">
        <f t="shared" si="4"/>
        <v>2898</v>
      </c>
      <c r="L211" s="18">
        <f t="shared" si="5"/>
        <v>1</v>
      </c>
    </row>
    <row r="212" spans="2:12" x14ac:dyDescent="0.35">
      <c r="B212" s="29" t="s">
        <v>191</v>
      </c>
      <c r="C212" s="30">
        <v>45085</v>
      </c>
      <c r="D212" s="31" t="s">
        <v>11</v>
      </c>
      <c r="E212" s="31" t="s">
        <v>12</v>
      </c>
      <c r="F212" s="32" t="s">
        <v>25</v>
      </c>
      <c r="G212" s="29">
        <v>1</v>
      </c>
      <c r="H212" s="32" t="s">
        <v>40</v>
      </c>
      <c r="I212" s="29">
        <v>56</v>
      </c>
      <c r="J212" s="33">
        <v>94</v>
      </c>
      <c r="K212" s="34">
        <f t="shared" si="4"/>
        <v>5264</v>
      </c>
      <c r="L212" s="18">
        <f t="shared" si="5"/>
        <v>4</v>
      </c>
    </row>
    <row r="213" spans="2:12" x14ac:dyDescent="0.35">
      <c r="B213" s="29" t="s">
        <v>192</v>
      </c>
      <c r="C213" s="30">
        <v>45086</v>
      </c>
      <c r="D213" s="31" t="s">
        <v>11</v>
      </c>
      <c r="E213" s="31" t="s">
        <v>12</v>
      </c>
      <c r="F213" s="32" t="s">
        <v>58</v>
      </c>
      <c r="G213" s="29">
        <v>1</v>
      </c>
      <c r="H213" s="32" t="s">
        <v>14</v>
      </c>
      <c r="I213" s="29">
        <v>52</v>
      </c>
      <c r="J213" s="33">
        <v>100</v>
      </c>
      <c r="K213" s="34">
        <f t="shared" ref="K213:K276" si="6">I213*J213</f>
        <v>5200</v>
      </c>
      <c r="L213" s="18">
        <f t="shared" ref="L213:L276" si="7">WEEKDAY(C213,2)</f>
        <v>5</v>
      </c>
    </row>
    <row r="214" spans="2:12" x14ac:dyDescent="0.35">
      <c r="B214" s="29" t="s">
        <v>193</v>
      </c>
      <c r="C214" s="30">
        <v>45087</v>
      </c>
      <c r="D214" s="31" t="s">
        <v>46</v>
      </c>
      <c r="E214" s="31" t="s">
        <v>47</v>
      </c>
      <c r="F214" s="32" t="s">
        <v>34</v>
      </c>
      <c r="G214" s="29">
        <v>1</v>
      </c>
      <c r="H214" s="32" t="s">
        <v>40</v>
      </c>
      <c r="I214" s="29">
        <v>54</v>
      </c>
      <c r="J214" s="33">
        <v>160</v>
      </c>
      <c r="K214" s="34">
        <f t="shared" si="6"/>
        <v>8640</v>
      </c>
      <c r="L214" s="18">
        <f t="shared" si="7"/>
        <v>6</v>
      </c>
    </row>
    <row r="215" spans="2:12" x14ac:dyDescent="0.35">
      <c r="B215" s="29" t="s">
        <v>193</v>
      </c>
      <c r="C215" s="30">
        <v>45087</v>
      </c>
      <c r="D215" s="31" t="s">
        <v>46</v>
      </c>
      <c r="E215" s="31" t="s">
        <v>47</v>
      </c>
      <c r="F215" s="32" t="s">
        <v>20</v>
      </c>
      <c r="G215" s="29">
        <v>3</v>
      </c>
      <c r="H215" s="32" t="s">
        <v>40</v>
      </c>
      <c r="I215" s="29">
        <v>25</v>
      </c>
      <c r="J215" s="33">
        <v>152</v>
      </c>
      <c r="K215" s="34">
        <f t="shared" si="6"/>
        <v>3800</v>
      </c>
      <c r="L215" s="18">
        <f t="shared" si="7"/>
        <v>6</v>
      </c>
    </row>
    <row r="216" spans="2:12" x14ac:dyDescent="0.35">
      <c r="B216" s="29" t="s">
        <v>194</v>
      </c>
      <c r="C216" s="30">
        <v>45088</v>
      </c>
      <c r="D216" s="31" t="s">
        <v>19</v>
      </c>
      <c r="E216" s="31" t="s">
        <v>24</v>
      </c>
      <c r="F216" s="32" t="s">
        <v>18</v>
      </c>
      <c r="G216" s="29">
        <v>1</v>
      </c>
      <c r="H216" s="32" t="s">
        <v>27</v>
      </c>
      <c r="I216" s="29">
        <v>72</v>
      </c>
      <c r="J216" s="33">
        <v>140</v>
      </c>
      <c r="K216" s="34">
        <f t="shared" si="6"/>
        <v>10080</v>
      </c>
      <c r="L216" s="18">
        <f t="shared" si="7"/>
        <v>7</v>
      </c>
    </row>
    <row r="217" spans="2:12" x14ac:dyDescent="0.35">
      <c r="B217" s="29" t="s">
        <v>194</v>
      </c>
      <c r="C217" s="30">
        <v>45088</v>
      </c>
      <c r="D217" s="31" t="s">
        <v>19</v>
      </c>
      <c r="E217" s="31" t="s">
        <v>24</v>
      </c>
      <c r="F217" s="32" t="s">
        <v>22</v>
      </c>
      <c r="G217" s="29">
        <v>2</v>
      </c>
      <c r="H217" s="32" t="s">
        <v>27</v>
      </c>
      <c r="I217" s="29">
        <v>9</v>
      </c>
      <c r="J217" s="33">
        <v>118</v>
      </c>
      <c r="K217" s="34">
        <f t="shared" si="6"/>
        <v>1062</v>
      </c>
      <c r="L217" s="18">
        <f t="shared" si="7"/>
        <v>7</v>
      </c>
    </row>
    <row r="218" spans="2:12" x14ac:dyDescent="0.35">
      <c r="B218" s="29" t="s">
        <v>195</v>
      </c>
      <c r="C218" s="30">
        <v>45089</v>
      </c>
      <c r="D218" s="31" t="s">
        <v>32</v>
      </c>
      <c r="E218" s="31" t="s">
        <v>33</v>
      </c>
      <c r="F218" s="32" t="s">
        <v>22</v>
      </c>
      <c r="G218" s="29">
        <v>1</v>
      </c>
      <c r="H218" s="32" t="s">
        <v>19</v>
      </c>
      <c r="I218" s="29">
        <v>72</v>
      </c>
      <c r="J218" s="33">
        <v>130</v>
      </c>
      <c r="K218" s="34">
        <f t="shared" si="6"/>
        <v>9360</v>
      </c>
      <c r="L218" s="18">
        <f t="shared" si="7"/>
        <v>1</v>
      </c>
    </row>
    <row r="219" spans="2:12" x14ac:dyDescent="0.35">
      <c r="B219" s="29" t="s">
        <v>195</v>
      </c>
      <c r="C219" s="30">
        <v>45089</v>
      </c>
      <c r="D219" s="31" t="s">
        <v>32</v>
      </c>
      <c r="E219" s="31" t="s">
        <v>33</v>
      </c>
      <c r="F219" s="32" t="s">
        <v>20</v>
      </c>
      <c r="G219" s="29">
        <v>3</v>
      </c>
      <c r="H219" s="32" t="s">
        <v>19</v>
      </c>
      <c r="I219" s="29">
        <v>12</v>
      </c>
      <c r="J219" s="33">
        <v>152</v>
      </c>
      <c r="K219" s="34">
        <f t="shared" si="6"/>
        <v>1824</v>
      </c>
      <c r="L219" s="18">
        <f t="shared" si="7"/>
        <v>1</v>
      </c>
    </row>
    <row r="220" spans="2:12" x14ac:dyDescent="0.35">
      <c r="B220" s="29" t="s">
        <v>196</v>
      </c>
      <c r="C220" s="30">
        <v>45090</v>
      </c>
      <c r="D220" s="31" t="s">
        <v>145</v>
      </c>
      <c r="E220" s="31" t="s">
        <v>24</v>
      </c>
      <c r="F220" s="32" t="s">
        <v>22</v>
      </c>
      <c r="G220" s="29">
        <v>1</v>
      </c>
      <c r="H220" s="32" t="s">
        <v>19</v>
      </c>
      <c r="I220" s="29">
        <v>46</v>
      </c>
      <c r="J220" s="33">
        <v>130</v>
      </c>
      <c r="K220" s="34">
        <f t="shared" si="6"/>
        <v>5980</v>
      </c>
      <c r="L220" s="18">
        <f t="shared" si="7"/>
        <v>2</v>
      </c>
    </row>
    <row r="221" spans="2:12" x14ac:dyDescent="0.35">
      <c r="B221" s="29" t="s">
        <v>197</v>
      </c>
      <c r="C221" s="30">
        <v>45091</v>
      </c>
      <c r="D221" s="31" t="s">
        <v>11</v>
      </c>
      <c r="E221" s="31" t="s">
        <v>12</v>
      </c>
      <c r="F221" s="32" t="s">
        <v>13</v>
      </c>
      <c r="G221" s="29">
        <v>1</v>
      </c>
      <c r="H221" s="32" t="s">
        <v>30</v>
      </c>
      <c r="I221" s="29">
        <v>24</v>
      </c>
      <c r="J221" s="33">
        <v>150</v>
      </c>
      <c r="K221" s="34">
        <f t="shared" si="6"/>
        <v>3600</v>
      </c>
      <c r="L221" s="18">
        <f t="shared" si="7"/>
        <v>3</v>
      </c>
    </row>
    <row r="222" spans="2:12" x14ac:dyDescent="0.35">
      <c r="B222" s="29" t="s">
        <v>198</v>
      </c>
      <c r="C222" s="30">
        <v>45092</v>
      </c>
      <c r="D222" s="31" t="s">
        <v>60</v>
      </c>
      <c r="E222" s="31" t="s">
        <v>24</v>
      </c>
      <c r="F222" s="32" t="s">
        <v>22</v>
      </c>
      <c r="G222" s="29">
        <v>2</v>
      </c>
      <c r="H222" s="32" t="s">
        <v>60</v>
      </c>
      <c r="I222" s="29">
        <v>12</v>
      </c>
      <c r="J222" s="33">
        <v>118</v>
      </c>
      <c r="K222" s="34">
        <f t="shared" si="6"/>
        <v>1416</v>
      </c>
      <c r="L222" s="18">
        <f t="shared" si="7"/>
        <v>4</v>
      </c>
    </row>
    <row r="223" spans="2:12" x14ac:dyDescent="0.35">
      <c r="B223" s="29" t="s">
        <v>198</v>
      </c>
      <c r="C223" s="30">
        <v>45092</v>
      </c>
      <c r="D223" s="31" t="s">
        <v>60</v>
      </c>
      <c r="E223" s="31" t="s">
        <v>24</v>
      </c>
      <c r="F223" s="32" t="s">
        <v>13</v>
      </c>
      <c r="G223" s="29">
        <v>2</v>
      </c>
      <c r="H223" s="32" t="s">
        <v>60</v>
      </c>
      <c r="I223" s="29">
        <v>72</v>
      </c>
      <c r="J223" s="33">
        <v>136</v>
      </c>
      <c r="K223" s="34">
        <f t="shared" si="6"/>
        <v>9792</v>
      </c>
      <c r="L223" s="18">
        <f t="shared" si="7"/>
        <v>4</v>
      </c>
    </row>
    <row r="224" spans="2:12" x14ac:dyDescent="0.35">
      <c r="B224" s="29" t="s">
        <v>199</v>
      </c>
      <c r="C224" s="30">
        <v>45094</v>
      </c>
      <c r="D224" s="31" t="s">
        <v>32</v>
      </c>
      <c r="E224" s="31" t="s">
        <v>33</v>
      </c>
      <c r="F224" s="32" t="s">
        <v>34</v>
      </c>
      <c r="G224" s="29">
        <v>3</v>
      </c>
      <c r="H224" s="32" t="s">
        <v>30</v>
      </c>
      <c r="I224" s="29">
        <v>26</v>
      </c>
      <c r="J224" s="33">
        <v>128</v>
      </c>
      <c r="K224" s="34">
        <f t="shared" si="6"/>
        <v>3328</v>
      </c>
      <c r="L224" s="18">
        <f t="shared" si="7"/>
        <v>6</v>
      </c>
    </row>
    <row r="225" spans="2:12" x14ac:dyDescent="0.35">
      <c r="B225" s="29" t="s">
        <v>199</v>
      </c>
      <c r="C225" s="30">
        <v>45094</v>
      </c>
      <c r="D225" s="31" t="s">
        <v>32</v>
      </c>
      <c r="E225" s="31" t="s">
        <v>33</v>
      </c>
      <c r="F225" s="32" t="s">
        <v>13</v>
      </c>
      <c r="G225" s="29">
        <v>1</v>
      </c>
      <c r="H225" s="32" t="s">
        <v>30</v>
      </c>
      <c r="I225" s="29">
        <v>67</v>
      </c>
      <c r="J225" s="33">
        <v>150</v>
      </c>
      <c r="K225" s="34">
        <f t="shared" si="6"/>
        <v>10050</v>
      </c>
      <c r="L225" s="18">
        <f t="shared" si="7"/>
        <v>6</v>
      </c>
    </row>
    <row r="226" spans="2:12" x14ac:dyDescent="0.35">
      <c r="B226" s="29" t="s">
        <v>200</v>
      </c>
      <c r="C226" s="30">
        <v>45096</v>
      </c>
      <c r="D226" s="31" t="s">
        <v>42</v>
      </c>
      <c r="E226" s="31" t="s">
        <v>43</v>
      </c>
      <c r="F226" s="32" t="s">
        <v>13</v>
      </c>
      <c r="G226" s="29">
        <v>3</v>
      </c>
      <c r="H226" s="32" t="s">
        <v>19</v>
      </c>
      <c r="I226" s="29">
        <v>47</v>
      </c>
      <c r="J226" s="33">
        <v>120</v>
      </c>
      <c r="K226" s="34">
        <f t="shared" si="6"/>
        <v>5640</v>
      </c>
      <c r="L226" s="18">
        <f t="shared" si="7"/>
        <v>1</v>
      </c>
    </row>
    <row r="227" spans="2:12" x14ac:dyDescent="0.35">
      <c r="B227" s="29" t="s">
        <v>201</v>
      </c>
      <c r="C227" s="30">
        <v>45097</v>
      </c>
      <c r="D227" s="31" t="s">
        <v>11</v>
      </c>
      <c r="E227" s="31" t="s">
        <v>12</v>
      </c>
      <c r="F227" s="32" t="s">
        <v>22</v>
      </c>
      <c r="G227" s="29">
        <v>1</v>
      </c>
      <c r="H227" s="32" t="s">
        <v>14</v>
      </c>
      <c r="I227" s="29">
        <v>24</v>
      </c>
      <c r="J227" s="33">
        <v>130</v>
      </c>
      <c r="K227" s="34">
        <f t="shared" si="6"/>
        <v>3120</v>
      </c>
      <c r="L227" s="18">
        <f t="shared" si="7"/>
        <v>2</v>
      </c>
    </row>
    <row r="228" spans="2:12" x14ac:dyDescent="0.35">
      <c r="B228" s="29" t="s">
        <v>202</v>
      </c>
      <c r="C228" s="30">
        <v>45098</v>
      </c>
      <c r="D228" s="31" t="s">
        <v>67</v>
      </c>
      <c r="E228" s="31" t="s">
        <v>17</v>
      </c>
      <c r="F228" s="32" t="s">
        <v>18</v>
      </c>
      <c r="G228" s="29">
        <v>2</v>
      </c>
      <c r="H228" s="32" t="s">
        <v>19</v>
      </c>
      <c r="I228" s="29">
        <v>33</v>
      </c>
      <c r="J228" s="33">
        <v>126</v>
      </c>
      <c r="K228" s="34">
        <f t="shared" si="6"/>
        <v>4158</v>
      </c>
      <c r="L228" s="18">
        <f t="shared" si="7"/>
        <v>3</v>
      </c>
    </row>
    <row r="229" spans="2:12" x14ac:dyDescent="0.35">
      <c r="B229" s="29" t="s">
        <v>203</v>
      </c>
      <c r="C229" s="30">
        <v>45099</v>
      </c>
      <c r="D229" s="31" t="s">
        <v>67</v>
      </c>
      <c r="E229" s="31" t="s">
        <v>17</v>
      </c>
      <c r="F229" s="32" t="s">
        <v>53</v>
      </c>
      <c r="G229" s="29">
        <v>2</v>
      </c>
      <c r="H229" s="32" t="s">
        <v>30</v>
      </c>
      <c r="I229" s="29">
        <v>65</v>
      </c>
      <c r="J229" s="33">
        <v>198</v>
      </c>
      <c r="K229" s="34">
        <f t="shared" si="6"/>
        <v>12870</v>
      </c>
      <c r="L229" s="18">
        <f t="shared" si="7"/>
        <v>4</v>
      </c>
    </row>
    <row r="230" spans="2:12" x14ac:dyDescent="0.35">
      <c r="B230" s="29" t="s">
        <v>203</v>
      </c>
      <c r="C230" s="30">
        <v>45099</v>
      </c>
      <c r="D230" s="31" t="s">
        <v>67</v>
      </c>
      <c r="E230" s="31" t="s">
        <v>17</v>
      </c>
      <c r="F230" s="32" t="s">
        <v>53</v>
      </c>
      <c r="G230" s="29">
        <v>1</v>
      </c>
      <c r="H230" s="32" t="s">
        <v>30</v>
      </c>
      <c r="I230" s="29">
        <v>10</v>
      </c>
      <c r="J230" s="33">
        <v>220</v>
      </c>
      <c r="K230" s="34">
        <f t="shared" si="6"/>
        <v>2200</v>
      </c>
      <c r="L230" s="18">
        <f t="shared" si="7"/>
        <v>4</v>
      </c>
    </row>
    <row r="231" spans="2:12" x14ac:dyDescent="0.35">
      <c r="B231" s="29" t="s">
        <v>204</v>
      </c>
      <c r="C231" s="30">
        <v>45101</v>
      </c>
      <c r="D231" s="31" t="s">
        <v>29</v>
      </c>
      <c r="E231" s="31" t="s">
        <v>17</v>
      </c>
      <c r="F231" s="32" t="s">
        <v>22</v>
      </c>
      <c r="G231" s="29">
        <v>1</v>
      </c>
      <c r="H231" s="32" t="s">
        <v>27</v>
      </c>
      <c r="I231" s="29">
        <v>32</v>
      </c>
      <c r="J231" s="33">
        <v>130</v>
      </c>
      <c r="K231" s="34">
        <f t="shared" si="6"/>
        <v>4160</v>
      </c>
      <c r="L231" s="18">
        <f t="shared" si="7"/>
        <v>6</v>
      </c>
    </row>
    <row r="232" spans="2:12" x14ac:dyDescent="0.35">
      <c r="B232" s="29" t="s">
        <v>205</v>
      </c>
      <c r="C232" s="30">
        <v>45105</v>
      </c>
      <c r="D232" s="31" t="s">
        <v>64</v>
      </c>
      <c r="E232" s="31" t="s">
        <v>38</v>
      </c>
      <c r="F232" s="32" t="s">
        <v>18</v>
      </c>
      <c r="G232" s="29">
        <v>2</v>
      </c>
      <c r="H232" s="32" t="s">
        <v>35</v>
      </c>
      <c r="I232" s="29">
        <v>36</v>
      </c>
      <c r="J232" s="33">
        <v>126</v>
      </c>
      <c r="K232" s="34">
        <f t="shared" si="6"/>
        <v>4536</v>
      </c>
      <c r="L232" s="18">
        <f t="shared" si="7"/>
        <v>3</v>
      </c>
    </row>
    <row r="233" spans="2:12" x14ac:dyDescent="0.35">
      <c r="B233" s="29" t="s">
        <v>206</v>
      </c>
      <c r="C233" s="30">
        <v>45108</v>
      </c>
      <c r="D233" s="31" t="s">
        <v>75</v>
      </c>
      <c r="E233" s="31" t="s">
        <v>43</v>
      </c>
      <c r="F233" s="32" t="s">
        <v>39</v>
      </c>
      <c r="G233" s="29">
        <v>1</v>
      </c>
      <c r="H233" s="32" t="s">
        <v>35</v>
      </c>
      <c r="I233" s="29">
        <v>49</v>
      </c>
      <c r="J233" s="33">
        <v>170</v>
      </c>
      <c r="K233" s="34">
        <f t="shared" si="6"/>
        <v>8330</v>
      </c>
      <c r="L233" s="18">
        <f t="shared" si="7"/>
        <v>6</v>
      </c>
    </row>
    <row r="234" spans="2:12" x14ac:dyDescent="0.35">
      <c r="B234" s="29" t="s">
        <v>207</v>
      </c>
      <c r="C234" s="30">
        <v>45108</v>
      </c>
      <c r="D234" s="31" t="s">
        <v>60</v>
      </c>
      <c r="E234" s="31" t="s">
        <v>24</v>
      </c>
      <c r="F234" s="32" t="s">
        <v>13</v>
      </c>
      <c r="G234" s="29">
        <v>1</v>
      </c>
      <c r="H234" s="32" t="s">
        <v>60</v>
      </c>
      <c r="I234" s="29">
        <v>15</v>
      </c>
      <c r="J234" s="33">
        <v>150</v>
      </c>
      <c r="K234" s="34">
        <f t="shared" si="6"/>
        <v>2250</v>
      </c>
      <c r="L234" s="18">
        <f t="shared" si="7"/>
        <v>6</v>
      </c>
    </row>
    <row r="235" spans="2:12" x14ac:dyDescent="0.35">
      <c r="B235" s="29" t="s">
        <v>208</v>
      </c>
      <c r="C235" s="30">
        <v>45112</v>
      </c>
      <c r="D235" s="31" t="s">
        <v>67</v>
      </c>
      <c r="E235" s="31" t="s">
        <v>17</v>
      </c>
      <c r="F235" s="32" t="s">
        <v>34</v>
      </c>
      <c r="G235" s="29">
        <v>3</v>
      </c>
      <c r="H235" s="32" t="s">
        <v>27</v>
      </c>
      <c r="I235" s="29">
        <v>56</v>
      </c>
      <c r="J235" s="33">
        <v>128</v>
      </c>
      <c r="K235" s="34">
        <f t="shared" si="6"/>
        <v>7168</v>
      </c>
      <c r="L235" s="18">
        <f t="shared" si="7"/>
        <v>3</v>
      </c>
    </row>
    <row r="236" spans="2:12" x14ac:dyDescent="0.35">
      <c r="B236" s="29" t="s">
        <v>209</v>
      </c>
      <c r="C236" s="30">
        <v>45113</v>
      </c>
      <c r="D236" s="31" t="s">
        <v>87</v>
      </c>
      <c r="E236" s="31" t="s">
        <v>47</v>
      </c>
      <c r="F236" s="32" t="s">
        <v>53</v>
      </c>
      <c r="G236" s="29">
        <v>3</v>
      </c>
      <c r="H236" s="32" t="s">
        <v>30</v>
      </c>
      <c r="I236" s="29">
        <v>11</v>
      </c>
      <c r="J236" s="33">
        <v>176</v>
      </c>
      <c r="K236" s="34">
        <f t="shared" si="6"/>
        <v>1936</v>
      </c>
      <c r="L236" s="18">
        <f t="shared" si="7"/>
        <v>4</v>
      </c>
    </row>
    <row r="237" spans="2:12" x14ac:dyDescent="0.35">
      <c r="B237" s="29" t="s">
        <v>210</v>
      </c>
      <c r="C237" s="30">
        <v>45114</v>
      </c>
      <c r="D237" s="31" t="s">
        <v>11</v>
      </c>
      <c r="E237" s="31" t="s">
        <v>12</v>
      </c>
      <c r="F237" s="32" t="s">
        <v>22</v>
      </c>
      <c r="G237" s="29">
        <v>1</v>
      </c>
      <c r="H237" s="32" t="s">
        <v>60</v>
      </c>
      <c r="I237" s="29">
        <v>63</v>
      </c>
      <c r="J237" s="33">
        <v>130</v>
      </c>
      <c r="K237" s="34">
        <f t="shared" si="6"/>
        <v>8190</v>
      </c>
      <c r="L237" s="18">
        <f t="shared" si="7"/>
        <v>5</v>
      </c>
    </row>
    <row r="238" spans="2:12" x14ac:dyDescent="0.35">
      <c r="B238" s="29" t="s">
        <v>210</v>
      </c>
      <c r="C238" s="30">
        <v>45114</v>
      </c>
      <c r="D238" s="31" t="s">
        <v>11</v>
      </c>
      <c r="E238" s="31" t="s">
        <v>12</v>
      </c>
      <c r="F238" s="32" t="s">
        <v>13</v>
      </c>
      <c r="G238" s="29">
        <v>2</v>
      </c>
      <c r="H238" s="32" t="s">
        <v>60</v>
      </c>
      <c r="I238" s="29">
        <v>23</v>
      </c>
      <c r="J238" s="33">
        <v>136</v>
      </c>
      <c r="K238" s="34">
        <f t="shared" si="6"/>
        <v>3128</v>
      </c>
      <c r="L238" s="18">
        <f t="shared" si="7"/>
        <v>5</v>
      </c>
    </row>
    <row r="239" spans="2:12" x14ac:dyDescent="0.35">
      <c r="B239" s="29" t="s">
        <v>211</v>
      </c>
      <c r="C239" s="30">
        <v>45115</v>
      </c>
      <c r="D239" s="31" t="s">
        <v>92</v>
      </c>
      <c r="E239" s="31" t="s">
        <v>33</v>
      </c>
      <c r="F239" s="32" t="s">
        <v>58</v>
      </c>
      <c r="G239" s="29">
        <v>1</v>
      </c>
      <c r="H239" s="32" t="s">
        <v>30</v>
      </c>
      <c r="I239" s="29">
        <v>24</v>
      </c>
      <c r="J239" s="33">
        <v>100</v>
      </c>
      <c r="K239" s="34">
        <f t="shared" si="6"/>
        <v>2400</v>
      </c>
      <c r="L239" s="18">
        <f t="shared" si="7"/>
        <v>6</v>
      </c>
    </row>
    <row r="240" spans="2:12" x14ac:dyDescent="0.35">
      <c r="B240" s="29" t="s">
        <v>212</v>
      </c>
      <c r="C240" s="30">
        <v>45116</v>
      </c>
      <c r="D240" s="31" t="s">
        <v>70</v>
      </c>
      <c r="E240" s="31" t="s">
        <v>47</v>
      </c>
      <c r="F240" s="32" t="s">
        <v>58</v>
      </c>
      <c r="G240" s="29">
        <v>2</v>
      </c>
      <c r="H240" s="32" t="s">
        <v>40</v>
      </c>
      <c r="I240" s="29">
        <v>11</v>
      </c>
      <c r="J240" s="33">
        <v>90</v>
      </c>
      <c r="K240" s="34">
        <f t="shared" si="6"/>
        <v>990</v>
      </c>
      <c r="L240" s="18">
        <f t="shared" si="7"/>
        <v>7</v>
      </c>
    </row>
    <row r="241" spans="2:12" x14ac:dyDescent="0.35">
      <c r="B241" s="29" t="s">
        <v>212</v>
      </c>
      <c r="C241" s="30">
        <v>45116</v>
      </c>
      <c r="D241" s="31" t="s">
        <v>70</v>
      </c>
      <c r="E241" s="31" t="s">
        <v>47</v>
      </c>
      <c r="F241" s="32" t="s">
        <v>34</v>
      </c>
      <c r="G241" s="29">
        <v>1</v>
      </c>
      <c r="H241" s="32" t="s">
        <v>40</v>
      </c>
      <c r="I241" s="29">
        <v>25</v>
      </c>
      <c r="J241" s="33">
        <v>160</v>
      </c>
      <c r="K241" s="34">
        <f t="shared" si="6"/>
        <v>4000</v>
      </c>
      <c r="L241" s="18">
        <f t="shared" si="7"/>
        <v>7</v>
      </c>
    </row>
    <row r="242" spans="2:12" x14ac:dyDescent="0.35">
      <c r="B242" s="29" t="s">
        <v>213</v>
      </c>
      <c r="C242" s="30">
        <v>45117</v>
      </c>
      <c r="D242" s="31" t="s">
        <v>49</v>
      </c>
      <c r="E242" s="31" t="s">
        <v>50</v>
      </c>
      <c r="F242" s="32" t="s">
        <v>13</v>
      </c>
      <c r="G242" s="29">
        <v>1</v>
      </c>
      <c r="H242" s="32" t="s">
        <v>14</v>
      </c>
      <c r="I242" s="29">
        <v>23</v>
      </c>
      <c r="J242" s="33">
        <v>150</v>
      </c>
      <c r="K242" s="34">
        <f t="shared" si="6"/>
        <v>3450</v>
      </c>
      <c r="L242" s="18">
        <f t="shared" si="7"/>
        <v>1</v>
      </c>
    </row>
    <row r="243" spans="2:12" x14ac:dyDescent="0.35">
      <c r="B243" s="29" t="s">
        <v>214</v>
      </c>
      <c r="C243" s="30">
        <v>45118</v>
      </c>
      <c r="D243" s="31" t="s">
        <v>37</v>
      </c>
      <c r="E243" s="31" t="s">
        <v>38</v>
      </c>
      <c r="F243" s="32" t="s">
        <v>25</v>
      </c>
      <c r="G243" s="29">
        <v>1</v>
      </c>
      <c r="H243" s="32" t="s">
        <v>27</v>
      </c>
      <c r="I243" s="29">
        <v>61</v>
      </c>
      <c r="J243" s="33">
        <v>94</v>
      </c>
      <c r="K243" s="34">
        <f t="shared" si="6"/>
        <v>5734</v>
      </c>
      <c r="L243" s="18">
        <f t="shared" si="7"/>
        <v>2</v>
      </c>
    </row>
    <row r="244" spans="2:12" x14ac:dyDescent="0.35">
      <c r="B244" s="29" t="s">
        <v>215</v>
      </c>
      <c r="C244" s="30">
        <v>45119</v>
      </c>
      <c r="D244" s="31" t="s">
        <v>32</v>
      </c>
      <c r="E244" s="31" t="s">
        <v>33</v>
      </c>
      <c r="F244" s="32" t="s">
        <v>25</v>
      </c>
      <c r="G244" s="29">
        <v>2</v>
      </c>
      <c r="H244" s="32" t="s">
        <v>27</v>
      </c>
      <c r="I244" s="29">
        <v>39</v>
      </c>
      <c r="J244" s="33">
        <v>84</v>
      </c>
      <c r="K244" s="34">
        <f t="shared" si="6"/>
        <v>3276</v>
      </c>
      <c r="L244" s="18">
        <f t="shared" si="7"/>
        <v>3</v>
      </c>
    </row>
    <row r="245" spans="2:12" x14ac:dyDescent="0.35">
      <c r="B245" s="29" t="s">
        <v>215</v>
      </c>
      <c r="C245" s="30">
        <v>45119</v>
      </c>
      <c r="D245" s="31" t="s">
        <v>32</v>
      </c>
      <c r="E245" s="31" t="s">
        <v>33</v>
      </c>
      <c r="F245" s="32" t="s">
        <v>39</v>
      </c>
      <c r="G245" s="29">
        <v>3</v>
      </c>
      <c r="H245" s="32" t="s">
        <v>27</v>
      </c>
      <c r="I245" s="29">
        <v>23</v>
      </c>
      <c r="J245" s="33">
        <v>136</v>
      </c>
      <c r="K245" s="34">
        <f t="shared" si="6"/>
        <v>3128</v>
      </c>
      <c r="L245" s="18">
        <f t="shared" si="7"/>
        <v>3</v>
      </c>
    </row>
    <row r="246" spans="2:12" x14ac:dyDescent="0.35">
      <c r="B246" s="29" t="s">
        <v>216</v>
      </c>
      <c r="C246" s="30">
        <v>45120</v>
      </c>
      <c r="D246" s="31" t="s">
        <v>145</v>
      </c>
      <c r="E246" s="31" t="s">
        <v>24</v>
      </c>
      <c r="F246" s="32" t="s">
        <v>13</v>
      </c>
      <c r="G246" s="29">
        <v>1</v>
      </c>
      <c r="H246" s="32" t="s">
        <v>35</v>
      </c>
      <c r="I246" s="29">
        <v>11</v>
      </c>
      <c r="J246" s="33">
        <v>150</v>
      </c>
      <c r="K246" s="34">
        <f t="shared" si="6"/>
        <v>1650</v>
      </c>
      <c r="L246" s="18">
        <f t="shared" si="7"/>
        <v>4</v>
      </c>
    </row>
    <row r="247" spans="2:12" x14ac:dyDescent="0.35">
      <c r="B247" s="29" t="s">
        <v>217</v>
      </c>
      <c r="C247" s="30">
        <v>45121</v>
      </c>
      <c r="D247" s="31" t="s">
        <v>32</v>
      </c>
      <c r="E247" s="31" t="s">
        <v>33</v>
      </c>
      <c r="F247" s="32" t="s">
        <v>13</v>
      </c>
      <c r="G247" s="29">
        <v>1</v>
      </c>
      <c r="H247" s="32" t="s">
        <v>19</v>
      </c>
      <c r="I247" s="29">
        <v>52</v>
      </c>
      <c r="J247" s="33">
        <v>150</v>
      </c>
      <c r="K247" s="34">
        <f t="shared" si="6"/>
        <v>7800</v>
      </c>
      <c r="L247" s="18">
        <f t="shared" si="7"/>
        <v>5</v>
      </c>
    </row>
    <row r="248" spans="2:12" x14ac:dyDescent="0.35">
      <c r="B248" s="29" t="s">
        <v>218</v>
      </c>
      <c r="C248" s="30">
        <v>45125</v>
      </c>
      <c r="D248" s="31" t="s">
        <v>77</v>
      </c>
      <c r="E248" s="31" t="s">
        <v>43</v>
      </c>
      <c r="F248" s="32" t="s">
        <v>13</v>
      </c>
      <c r="G248" s="29">
        <v>3</v>
      </c>
      <c r="H248" s="32" t="s">
        <v>30</v>
      </c>
      <c r="I248" s="29">
        <v>36</v>
      </c>
      <c r="J248" s="33">
        <v>120</v>
      </c>
      <c r="K248" s="34">
        <f t="shared" si="6"/>
        <v>4320</v>
      </c>
      <c r="L248" s="18">
        <f t="shared" si="7"/>
        <v>2</v>
      </c>
    </row>
    <row r="249" spans="2:12" x14ac:dyDescent="0.35">
      <c r="B249" s="29" t="s">
        <v>218</v>
      </c>
      <c r="C249" s="30">
        <v>45125</v>
      </c>
      <c r="D249" s="31" t="s">
        <v>77</v>
      </c>
      <c r="E249" s="31" t="s">
        <v>43</v>
      </c>
      <c r="F249" s="32" t="s">
        <v>39</v>
      </c>
      <c r="G249" s="29">
        <v>2</v>
      </c>
      <c r="H249" s="32" t="s">
        <v>30</v>
      </c>
      <c r="I249" s="29">
        <v>12</v>
      </c>
      <c r="J249" s="33">
        <v>154</v>
      </c>
      <c r="K249" s="34">
        <f t="shared" si="6"/>
        <v>1848</v>
      </c>
      <c r="L249" s="18">
        <f t="shared" si="7"/>
        <v>2</v>
      </c>
    </row>
    <row r="250" spans="2:12" x14ac:dyDescent="0.35">
      <c r="B250" s="29" t="s">
        <v>219</v>
      </c>
      <c r="C250" s="30">
        <v>45125</v>
      </c>
      <c r="D250" s="31" t="s">
        <v>62</v>
      </c>
      <c r="E250" s="31" t="s">
        <v>12</v>
      </c>
      <c r="F250" s="32" t="s">
        <v>25</v>
      </c>
      <c r="G250" s="29">
        <v>1</v>
      </c>
      <c r="H250" s="32" t="s">
        <v>19</v>
      </c>
      <c r="I250" s="29">
        <v>34</v>
      </c>
      <c r="J250" s="33">
        <v>94</v>
      </c>
      <c r="K250" s="34">
        <f t="shared" si="6"/>
        <v>3196</v>
      </c>
      <c r="L250" s="18">
        <f t="shared" si="7"/>
        <v>2</v>
      </c>
    </row>
    <row r="251" spans="2:12" x14ac:dyDescent="0.35">
      <c r="B251" s="29" t="s">
        <v>220</v>
      </c>
      <c r="C251" s="30">
        <v>45127</v>
      </c>
      <c r="D251" s="31" t="s">
        <v>67</v>
      </c>
      <c r="E251" s="31" t="s">
        <v>17</v>
      </c>
      <c r="F251" s="32" t="s">
        <v>34</v>
      </c>
      <c r="G251" s="29">
        <v>3</v>
      </c>
      <c r="H251" s="32" t="s">
        <v>19</v>
      </c>
      <c r="I251" s="29">
        <v>26</v>
      </c>
      <c r="J251" s="33">
        <v>128</v>
      </c>
      <c r="K251" s="34">
        <f t="shared" si="6"/>
        <v>3328</v>
      </c>
      <c r="L251" s="18">
        <f t="shared" si="7"/>
        <v>4</v>
      </c>
    </row>
    <row r="252" spans="2:12" x14ac:dyDescent="0.35">
      <c r="B252" s="29" t="s">
        <v>221</v>
      </c>
      <c r="C252" s="30">
        <v>45130</v>
      </c>
      <c r="D252" s="31" t="s">
        <v>77</v>
      </c>
      <c r="E252" s="31" t="s">
        <v>43</v>
      </c>
      <c r="F252" s="32" t="s">
        <v>25</v>
      </c>
      <c r="G252" s="29">
        <v>1</v>
      </c>
      <c r="H252" s="32" t="s">
        <v>27</v>
      </c>
      <c r="I252" s="29">
        <v>17</v>
      </c>
      <c r="J252" s="33">
        <v>94</v>
      </c>
      <c r="K252" s="34">
        <f t="shared" si="6"/>
        <v>1598</v>
      </c>
      <c r="L252" s="18">
        <f t="shared" si="7"/>
        <v>7</v>
      </c>
    </row>
    <row r="253" spans="2:12" x14ac:dyDescent="0.35">
      <c r="B253" s="29" t="s">
        <v>221</v>
      </c>
      <c r="C253" s="30">
        <v>45130</v>
      </c>
      <c r="D253" s="31" t="s">
        <v>77</v>
      </c>
      <c r="E253" s="31" t="s">
        <v>43</v>
      </c>
      <c r="F253" s="32" t="s">
        <v>13</v>
      </c>
      <c r="G253" s="29">
        <v>1</v>
      </c>
      <c r="H253" s="32" t="s">
        <v>27</v>
      </c>
      <c r="I253" s="29">
        <v>74</v>
      </c>
      <c r="J253" s="33">
        <v>150</v>
      </c>
      <c r="K253" s="34">
        <f t="shared" si="6"/>
        <v>11100</v>
      </c>
      <c r="L253" s="18">
        <f t="shared" si="7"/>
        <v>7</v>
      </c>
    </row>
    <row r="254" spans="2:12" x14ac:dyDescent="0.35">
      <c r="B254" s="29" t="s">
        <v>222</v>
      </c>
      <c r="C254" s="30">
        <v>45131</v>
      </c>
      <c r="D254" s="31" t="s">
        <v>131</v>
      </c>
      <c r="E254" s="31" t="s">
        <v>17</v>
      </c>
      <c r="F254" s="32" t="s">
        <v>22</v>
      </c>
      <c r="G254" s="29">
        <v>2</v>
      </c>
      <c r="H254" s="32" t="s">
        <v>27</v>
      </c>
      <c r="I254" s="29">
        <v>65</v>
      </c>
      <c r="J254" s="33">
        <v>118</v>
      </c>
      <c r="K254" s="34">
        <f t="shared" si="6"/>
        <v>7670</v>
      </c>
      <c r="L254" s="18">
        <f t="shared" si="7"/>
        <v>1</v>
      </c>
    </row>
    <row r="255" spans="2:12" x14ac:dyDescent="0.35">
      <c r="B255" s="29" t="s">
        <v>223</v>
      </c>
      <c r="C255" s="30">
        <v>45132</v>
      </c>
      <c r="D255" s="31" t="s">
        <v>32</v>
      </c>
      <c r="E255" s="31" t="s">
        <v>33</v>
      </c>
      <c r="F255" s="32" t="s">
        <v>39</v>
      </c>
      <c r="G255" s="29">
        <v>1</v>
      </c>
      <c r="H255" s="32" t="s">
        <v>27</v>
      </c>
      <c r="I255" s="29">
        <v>45</v>
      </c>
      <c r="J255" s="33">
        <v>170</v>
      </c>
      <c r="K255" s="34">
        <f t="shared" si="6"/>
        <v>7650</v>
      </c>
      <c r="L255" s="18">
        <f t="shared" si="7"/>
        <v>2</v>
      </c>
    </row>
    <row r="256" spans="2:12" x14ac:dyDescent="0.35">
      <c r="B256" s="29" t="s">
        <v>224</v>
      </c>
      <c r="C256" s="30">
        <v>45134</v>
      </c>
      <c r="D256" s="31" t="s">
        <v>64</v>
      </c>
      <c r="E256" s="31" t="s">
        <v>38</v>
      </c>
      <c r="F256" s="32" t="s">
        <v>13</v>
      </c>
      <c r="G256" s="29">
        <v>1</v>
      </c>
      <c r="H256" s="32" t="s">
        <v>35</v>
      </c>
      <c r="I256" s="29">
        <v>19</v>
      </c>
      <c r="J256" s="33">
        <v>150</v>
      </c>
      <c r="K256" s="34">
        <f t="shared" si="6"/>
        <v>2850</v>
      </c>
      <c r="L256" s="18">
        <f t="shared" si="7"/>
        <v>4</v>
      </c>
    </row>
    <row r="257" spans="2:12" x14ac:dyDescent="0.35">
      <c r="B257" s="29" t="s">
        <v>225</v>
      </c>
      <c r="C257" s="30">
        <v>45135</v>
      </c>
      <c r="D257" s="31" t="s">
        <v>19</v>
      </c>
      <c r="E257" s="31" t="s">
        <v>24</v>
      </c>
      <c r="F257" s="32" t="s">
        <v>18</v>
      </c>
      <c r="G257" s="29">
        <v>1</v>
      </c>
      <c r="H257" s="32" t="s">
        <v>60</v>
      </c>
      <c r="I257" s="29">
        <v>70</v>
      </c>
      <c r="J257" s="33">
        <v>140</v>
      </c>
      <c r="K257" s="34">
        <f t="shared" si="6"/>
        <v>9800</v>
      </c>
      <c r="L257" s="18">
        <f t="shared" si="7"/>
        <v>5</v>
      </c>
    </row>
    <row r="258" spans="2:12" x14ac:dyDescent="0.35">
      <c r="B258" s="29" t="s">
        <v>225</v>
      </c>
      <c r="C258" s="30">
        <v>45135</v>
      </c>
      <c r="D258" s="31" t="s">
        <v>19</v>
      </c>
      <c r="E258" s="31" t="s">
        <v>24</v>
      </c>
      <c r="F258" s="32" t="s">
        <v>18</v>
      </c>
      <c r="G258" s="29">
        <v>2</v>
      </c>
      <c r="H258" s="32" t="s">
        <v>60</v>
      </c>
      <c r="I258" s="29">
        <v>44</v>
      </c>
      <c r="J258" s="33">
        <v>126</v>
      </c>
      <c r="K258" s="34">
        <f t="shared" si="6"/>
        <v>5544</v>
      </c>
      <c r="L258" s="18">
        <f t="shared" si="7"/>
        <v>5</v>
      </c>
    </row>
    <row r="259" spans="2:12" x14ac:dyDescent="0.35">
      <c r="B259" s="29" t="s">
        <v>225</v>
      </c>
      <c r="C259" s="30">
        <v>45135</v>
      </c>
      <c r="D259" s="31" t="s">
        <v>19</v>
      </c>
      <c r="E259" s="31" t="s">
        <v>24</v>
      </c>
      <c r="F259" s="32" t="s">
        <v>53</v>
      </c>
      <c r="G259" s="29">
        <v>1</v>
      </c>
      <c r="H259" s="32" t="s">
        <v>60</v>
      </c>
      <c r="I259" s="29">
        <v>19</v>
      </c>
      <c r="J259" s="33">
        <v>220</v>
      </c>
      <c r="K259" s="34">
        <f t="shared" si="6"/>
        <v>4180</v>
      </c>
      <c r="L259" s="18">
        <f t="shared" si="7"/>
        <v>5</v>
      </c>
    </row>
    <row r="260" spans="2:12" x14ac:dyDescent="0.35">
      <c r="B260" s="29" t="s">
        <v>226</v>
      </c>
      <c r="C260" s="30">
        <v>45136</v>
      </c>
      <c r="D260" s="31" t="s">
        <v>11</v>
      </c>
      <c r="E260" s="31" t="s">
        <v>12</v>
      </c>
      <c r="F260" s="32" t="s">
        <v>58</v>
      </c>
      <c r="G260" s="29">
        <v>2</v>
      </c>
      <c r="H260" s="32" t="s">
        <v>27</v>
      </c>
      <c r="I260" s="29">
        <v>37</v>
      </c>
      <c r="J260" s="33">
        <v>90</v>
      </c>
      <c r="K260" s="34">
        <f t="shared" si="6"/>
        <v>3330</v>
      </c>
      <c r="L260" s="18">
        <f t="shared" si="7"/>
        <v>6</v>
      </c>
    </row>
    <row r="261" spans="2:12" x14ac:dyDescent="0.35">
      <c r="B261" s="29" t="s">
        <v>226</v>
      </c>
      <c r="C261" s="30">
        <v>45136</v>
      </c>
      <c r="D261" s="31" t="s">
        <v>11</v>
      </c>
      <c r="E261" s="31" t="s">
        <v>12</v>
      </c>
      <c r="F261" s="32" t="s">
        <v>34</v>
      </c>
      <c r="G261" s="29">
        <v>3</v>
      </c>
      <c r="H261" s="32" t="s">
        <v>27</v>
      </c>
      <c r="I261" s="29">
        <v>31</v>
      </c>
      <c r="J261" s="33">
        <v>128</v>
      </c>
      <c r="K261" s="34">
        <f t="shared" si="6"/>
        <v>3968</v>
      </c>
      <c r="L261" s="18">
        <f t="shared" si="7"/>
        <v>6</v>
      </c>
    </row>
    <row r="262" spans="2:12" x14ac:dyDescent="0.35">
      <c r="B262" s="29" t="s">
        <v>227</v>
      </c>
      <c r="C262" s="30">
        <v>45137</v>
      </c>
      <c r="D262" s="31" t="s">
        <v>57</v>
      </c>
      <c r="E262" s="31" t="s">
        <v>43</v>
      </c>
      <c r="F262" s="32" t="s">
        <v>13</v>
      </c>
      <c r="G262" s="29">
        <v>2</v>
      </c>
      <c r="H262" s="32" t="s">
        <v>40</v>
      </c>
      <c r="I262" s="29">
        <v>73</v>
      </c>
      <c r="J262" s="33">
        <v>136</v>
      </c>
      <c r="K262" s="34">
        <f t="shared" si="6"/>
        <v>9928</v>
      </c>
      <c r="L262" s="18">
        <f t="shared" si="7"/>
        <v>7</v>
      </c>
    </row>
    <row r="263" spans="2:12" x14ac:dyDescent="0.35">
      <c r="B263" s="29" t="s">
        <v>228</v>
      </c>
      <c r="C263" s="30">
        <v>45138</v>
      </c>
      <c r="D263" s="31" t="s">
        <v>67</v>
      </c>
      <c r="E263" s="31" t="s">
        <v>17</v>
      </c>
      <c r="F263" s="32" t="s">
        <v>22</v>
      </c>
      <c r="G263" s="29">
        <v>2</v>
      </c>
      <c r="H263" s="32" t="s">
        <v>35</v>
      </c>
      <c r="I263" s="29">
        <v>23</v>
      </c>
      <c r="J263" s="33">
        <v>118</v>
      </c>
      <c r="K263" s="34">
        <f t="shared" si="6"/>
        <v>2714</v>
      </c>
      <c r="L263" s="18">
        <f t="shared" si="7"/>
        <v>1</v>
      </c>
    </row>
    <row r="264" spans="2:12" x14ac:dyDescent="0.35">
      <c r="B264" s="29" t="s">
        <v>229</v>
      </c>
      <c r="C264" s="30">
        <v>45139</v>
      </c>
      <c r="D264" s="31" t="s">
        <v>87</v>
      </c>
      <c r="E264" s="31" t="s">
        <v>47</v>
      </c>
      <c r="F264" s="32" t="s">
        <v>34</v>
      </c>
      <c r="G264" s="29">
        <v>1</v>
      </c>
      <c r="H264" s="32" t="s">
        <v>40</v>
      </c>
      <c r="I264" s="29">
        <v>12</v>
      </c>
      <c r="J264" s="33">
        <v>160</v>
      </c>
      <c r="K264" s="34">
        <f t="shared" si="6"/>
        <v>1920</v>
      </c>
      <c r="L264" s="18">
        <f t="shared" si="7"/>
        <v>2</v>
      </c>
    </row>
    <row r="265" spans="2:12" x14ac:dyDescent="0.35">
      <c r="B265" s="29" t="s">
        <v>230</v>
      </c>
      <c r="C265" s="30">
        <v>45140</v>
      </c>
      <c r="D265" s="31" t="s">
        <v>92</v>
      </c>
      <c r="E265" s="31" t="s">
        <v>33</v>
      </c>
      <c r="F265" s="32" t="s">
        <v>22</v>
      </c>
      <c r="G265" s="29">
        <v>1</v>
      </c>
      <c r="H265" s="32" t="s">
        <v>19</v>
      </c>
      <c r="I265" s="29">
        <v>21</v>
      </c>
      <c r="J265" s="33">
        <v>130</v>
      </c>
      <c r="K265" s="34">
        <f t="shared" si="6"/>
        <v>2730</v>
      </c>
      <c r="L265" s="18">
        <f t="shared" si="7"/>
        <v>3</v>
      </c>
    </row>
    <row r="266" spans="2:12" x14ac:dyDescent="0.35">
      <c r="B266" s="29" t="s">
        <v>230</v>
      </c>
      <c r="C266" s="30">
        <v>45140</v>
      </c>
      <c r="D266" s="31" t="s">
        <v>92</v>
      </c>
      <c r="E266" s="31" t="s">
        <v>33</v>
      </c>
      <c r="F266" s="32" t="s">
        <v>13</v>
      </c>
      <c r="G266" s="29">
        <v>2</v>
      </c>
      <c r="H266" s="32" t="s">
        <v>19</v>
      </c>
      <c r="I266" s="29">
        <v>14</v>
      </c>
      <c r="J266" s="33">
        <v>136</v>
      </c>
      <c r="K266" s="34">
        <f t="shared" si="6"/>
        <v>1904</v>
      </c>
      <c r="L266" s="18">
        <f t="shared" si="7"/>
        <v>3</v>
      </c>
    </row>
    <row r="267" spans="2:12" x14ac:dyDescent="0.35">
      <c r="B267" s="29" t="s">
        <v>231</v>
      </c>
      <c r="C267" s="30">
        <v>45142</v>
      </c>
      <c r="D267" s="31" t="s">
        <v>75</v>
      </c>
      <c r="E267" s="31" t="s">
        <v>43</v>
      </c>
      <c r="F267" s="32" t="s">
        <v>18</v>
      </c>
      <c r="G267" s="29">
        <v>1</v>
      </c>
      <c r="H267" s="32" t="s">
        <v>14</v>
      </c>
      <c r="I267" s="29">
        <v>40</v>
      </c>
      <c r="J267" s="33">
        <v>140</v>
      </c>
      <c r="K267" s="34">
        <f t="shared" si="6"/>
        <v>5600</v>
      </c>
      <c r="L267" s="18">
        <f t="shared" si="7"/>
        <v>5</v>
      </c>
    </row>
    <row r="268" spans="2:12" x14ac:dyDescent="0.35">
      <c r="B268" s="29" t="s">
        <v>231</v>
      </c>
      <c r="C268" s="30">
        <v>45142</v>
      </c>
      <c r="D268" s="31" t="s">
        <v>75</v>
      </c>
      <c r="E268" s="31" t="s">
        <v>43</v>
      </c>
      <c r="F268" s="32" t="s">
        <v>22</v>
      </c>
      <c r="G268" s="29">
        <v>2</v>
      </c>
      <c r="H268" s="32" t="s">
        <v>14</v>
      </c>
      <c r="I268" s="29">
        <v>31</v>
      </c>
      <c r="J268" s="33">
        <v>118</v>
      </c>
      <c r="K268" s="34">
        <f t="shared" si="6"/>
        <v>3658</v>
      </c>
      <c r="L268" s="18">
        <f t="shared" si="7"/>
        <v>5</v>
      </c>
    </row>
    <row r="269" spans="2:12" x14ac:dyDescent="0.35">
      <c r="B269" s="29" t="s">
        <v>232</v>
      </c>
      <c r="C269" s="30">
        <v>45143</v>
      </c>
      <c r="D269" s="31" t="s">
        <v>29</v>
      </c>
      <c r="E269" s="31" t="s">
        <v>17</v>
      </c>
      <c r="F269" s="32" t="s">
        <v>22</v>
      </c>
      <c r="G269" s="29">
        <v>3</v>
      </c>
      <c r="H269" s="32" t="s">
        <v>30</v>
      </c>
      <c r="I269" s="29">
        <v>58</v>
      </c>
      <c r="J269" s="33">
        <v>104</v>
      </c>
      <c r="K269" s="34">
        <f t="shared" si="6"/>
        <v>6032</v>
      </c>
      <c r="L269" s="18">
        <f t="shared" si="7"/>
        <v>6</v>
      </c>
    </row>
    <row r="270" spans="2:12" x14ac:dyDescent="0.35">
      <c r="B270" s="29" t="s">
        <v>233</v>
      </c>
      <c r="C270" s="30">
        <v>45143</v>
      </c>
      <c r="D270" s="31" t="s">
        <v>122</v>
      </c>
      <c r="E270" s="31" t="s">
        <v>50</v>
      </c>
      <c r="F270" s="32" t="s">
        <v>13</v>
      </c>
      <c r="G270" s="29">
        <v>1</v>
      </c>
      <c r="H270" s="32" t="s">
        <v>35</v>
      </c>
      <c r="I270" s="29">
        <v>48</v>
      </c>
      <c r="J270" s="33">
        <v>150</v>
      </c>
      <c r="K270" s="34">
        <f t="shared" si="6"/>
        <v>7200</v>
      </c>
      <c r="L270" s="18">
        <f t="shared" si="7"/>
        <v>6</v>
      </c>
    </row>
    <row r="271" spans="2:12" x14ac:dyDescent="0.35">
      <c r="B271" s="29" t="s">
        <v>234</v>
      </c>
      <c r="C271" s="30">
        <v>45144</v>
      </c>
      <c r="D271" s="31" t="s">
        <v>37</v>
      </c>
      <c r="E271" s="31" t="s">
        <v>38</v>
      </c>
      <c r="F271" s="32" t="s">
        <v>22</v>
      </c>
      <c r="G271" s="29">
        <v>2</v>
      </c>
      <c r="H271" s="32" t="s">
        <v>27</v>
      </c>
      <c r="I271" s="29">
        <v>63</v>
      </c>
      <c r="J271" s="33">
        <v>118</v>
      </c>
      <c r="K271" s="34">
        <f t="shared" si="6"/>
        <v>7434</v>
      </c>
      <c r="L271" s="18">
        <f t="shared" si="7"/>
        <v>7</v>
      </c>
    </row>
    <row r="272" spans="2:12" x14ac:dyDescent="0.35">
      <c r="B272" s="29" t="s">
        <v>235</v>
      </c>
      <c r="C272" s="30">
        <v>45146</v>
      </c>
      <c r="D272" s="31" t="s">
        <v>75</v>
      </c>
      <c r="E272" s="31" t="s">
        <v>43</v>
      </c>
      <c r="F272" s="32" t="s">
        <v>22</v>
      </c>
      <c r="G272" s="29">
        <v>3</v>
      </c>
      <c r="H272" s="32" t="s">
        <v>40</v>
      </c>
      <c r="I272" s="29">
        <v>31</v>
      </c>
      <c r="J272" s="33">
        <v>104</v>
      </c>
      <c r="K272" s="34">
        <f t="shared" si="6"/>
        <v>3224</v>
      </c>
      <c r="L272" s="18">
        <f t="shared" si="7"/>
        <v>2</v>
      </c>
    </row>
    <row r="273" spans="2:12" x14ac:dyDescent="0.35">
      <c r="B273" s="29" t="s">
        <v>235</v>
      </c>
      <c r="C273" s="30">
        <v>45146</v>
      </c>
      <c r="D273" s="31" t="s">
        <v>75</v>
      </c>
      <c r="E273" s="31" t="s">
        <v>43</v>
      </c>
      <c r="F273" s="32" t="s">
        <v>39</v>
      </c>
      <c r="G273" s="29">
        <v>1</v>
      </c>
      <c r="H273" s="32" t="s">
        <v>40</v>
      </c>
      <c r="I273" s="29">
        <v>23</v>
      </c>
      <c r="J273" s="33">
        <v>170</v>
      </c>
      <c r="K273" s="34">
        <f t="shared" si="6"/>
        <v>3910</v>
      </c>
      <c r="L273" s="18">
        <f t="shared" si="7"/>
        <v>2</v>
      </c>
    </row>
    <row r="274" spans="2:12" x14ac:dyDescent="0.35">
      <c r="B274" s="29" t="s">
        <v>236</v>
      </c>
      <c r="C274" s="30">
        <v>45150</v>
      </c>
      <c r="D274" s="31" t="s">
        <v>131</v>
      </c>
      <c r="E274" s="31" t="s">
        <v>17</v>
      </c>
      <c r="F274" s="32" t="s">
        <v>18</v>
      </c>
      <c r="G274" s="29">
        <v>1</v>
      </c>
      <c r="H274" s="32" t="s">
        <v>19</v>
      </c>
      <c r="I274" s="29">
        <v>17</v>
      </c>
      <c r="J274" s="33">
        <v>140</v>
      </c>
      <c r="K274" s="34">
        <f t="shared" si="6"/>
        <v>2380</v>
      </c>
      <c r="L274" s="18">
        <f t="shared" si="7"/>
        <v>6</v>
      </c>
    </row>
    <row r="275" spans="2:12" x14ac:dyDescent="0.35">
      <c r="B275" s="29" t="s">
        <v>236</v>
      </c>
      <c r="C275" s="30">
        <v>45150</v>
      </c>
      <c r="D275" s="31" t="s">
        <v>131</v>
      </c>
      <c r="E275" s="31" t="s">
        <v>17</v>
      </c>
      <c r="F275" s="32" t="s">
        <v>22</v>
      </c>
      <c r="G275" s="29">
        <v>2</v>
      </c>
      <c r="H275" s="32" t="s">
        <v>19</v>
      </c>
      <c r="I275" s="29">
        <v>72</v>
      </c>
      <c r="J275" s="33">
        <v>118</v>
      </c>
      <c r="K275" s="34">
        <f t="shared" si="6"/>
        <v>8496</v>
      </c>
      <c r="L275" s="18">
        <f t="shared" si="7"/>
        <v>6</v>
      </c>
    </row>
    <row r="276" spans="2:12" x14ac:dyDescent="0.35">
      <c r="B276" s="29" t="s">
        <v>236</v>
      </c>
      <c r="C276" s="30">
        <v>45150</v>
      </c>
      <c r="D276" s="31" t="s">
        <v>131</v>
      </c>
      <c r="E276" s="31" t="s">
        <v>17</v>
      </c>
      <c r="F276" s="32" t="s">
        <v>13</v>
      </c>
      <c r="G276" s="29">
        <v>1</v>
      </c>
      <c r="H276" s="32" t="s">
        <v>19</v>
      </c>
      <c r="I276" s="29">
        <v>14</v>
      </c>
      <c r="J276" s="33">
        <v>150</v>
      </c>
      <c r="K276" s="34">
        <f t="shared" si="6"/>
        <v>2100</v>
      </c>
      <c r="L276" s="18">
        <f t="shared" si="7"/>
        <v>6</v>
      </c>
    </row>
    <row r="277" spans="2:12" x14ac:dyDescent="0.35">
      <c r="B277" s="29" t="s">
        <v>237</v>
      </c>
      <c r="C277" s="30">
        <v>45151</v>
      </c>
      <c r="D277" s="31" t="s">
        <v>60</v>
      </c>
      <c r="E277" s="31" t="s">
        <v>24</v>
      </c>
      <c r="F277" s="32" t="s">
        <v>22</v>
      </c>
      <c r="G277" s="29">
        <v>1</v>
      </c>
      <c r="H277" s="32" t="s">
        <v>19</v>
      </c>
      <c r="I277" s="29">
        <v>36</v>
      </c>
      <c r="J277" s="33">
        <v>130</v>
      </c>
      <c r="K277" s="34">
        <f t="shared" ref="K277:K340" si="8">I277*J277</f>
        <v>4680</v>
      </c>
      <c r="L277" s="18">
        <f t="shared" ref="L277:L340" si="9">WEEKDAY(C277,2)</f>
        <v>7</v>
      </c>
    </row>
    <row r="278" spans="2:12" x14ac:dyDescent="0.35">
      <c r="B278" s="29" t="s">
        <v>238</v>
      </c>
      <c r="C278" s="30">
        <v>45153</v>
      </c>
      <c r="D278" s="31" t="s">
        <v>64</v>
      </c>
      <c r="E278" s="31" t="s">
        <v>38</v>
      </c>
      <c r="F278" s="32" t="s">
        <v>13</v>
      </c>
      <c r="G278" s="29">
        <v>2</v>
      </c>
      <c r="H278" s="32" t="s">
        <v>35</v>
      </c>
      <c r="I278" s="29">
        <v>56</v>
      </c>
      <c r="J278" s="33">
        <v>136</v>
      </c>
      <c r="K278" s="34">
        <f t="shared" si="8"/>
        <v>7616</v>
      </c>
      <c r="L278" s="18">
        <f t="shared" si="9"/>
        <v>2</v>
      </c>
    </row>
    <row r="279" spans="2:12" x14ac:dyDescent="0.35">
      <c r="B279" s="29" t="s">
        <v>239</v>
      </c>
      <c r="C279" s="30">
        <v>45155</v>
      </c>
      <c r="D279" s="31" t="s">
        <v>67</v>
      </c>
      <c r="E279" s="31" t="s">
        <v>17</v>
      </c>
      <c r="F279" s="32" t="s">
        <v>25</v>
      </c>
      <c r="G279" s="29">
        <v>1</v>
      </c>
      <c r="H279" s="32" t="s">
        <v>19</v>
      </c>
      <c r="I279" s="29">
        <v>14</v>
      </c>
      <c r="J279" s="33">
        <v>94</v>
      </c>
      <c r="K279" s="34">
        <f t="shared" si="8"/>
        <v>1316</v>
      </c>
      <c r="L279" s="18">
        <f t="shared" si="9"/>
        <v>4</v>
      </c>
    </row>
    <row r="280" spans="2:12" x14ac:dyDescent="0.35">
      <c r="B280" s="29" t="s">
        <v>240</v>
      </c>
      <c r="C280" s="30">
        <v>45156</v>
      </c>
      <c r="D280" s="31" t="s">
        <v>32</v>
      </c>
      <c r="E280" s="31" t="s">
        <v>33</v>
      </c>
      <c r="F280" s="32" t="s">
        <v>22</v>
      </c>
      <c r="G280" s="29">
        <v>1</v>
      </c>
      <c r="H280" s="32" t="s">
        <v>19</v>
      </c>
      <c r="I280" s="29">
        <v>25</v>
      </c>
      <c r="J280" s="33">
        <v>130</v>
      </c>
      <c r="K280" s="34">
        <f t="shared" si="8"/>
        <v>3250</v>
      </c>
      <c r="L280" s="18">
        <f t="shared" si="9"/>
        <v>5</v>
      </c>
    </row>
    <row r="281" spans="2:12" x14ac:dyDescent="0.35">
      <c r="B281" s="29" t="s">
        <v>240</v>
      </c>
      <c r="C281" s="30">
        <v>45156</v>
      </c>
      <c r="D281" s="31" t="s">
        <v>32</v>
      </c>
      <c r="E281" s="31" t="s">
        <v>33</v>
      </c>
      <c r="F281" s="32" t="s">
        <v>22</v>
      </c>
      <c r="G281" s="29">
        <v>1</v>
      </c>
      <c r="H281" s="32" t="s">
        <v>19</v>
      </c>
      <c r="I281" s="29">
        <v>18</v>
      </c>
      <c r="J281" s="33">
        <v>130</v>
      </c>
      <c r="K281" s="34">
        <f t="shared" si="8"/>
        <v>2340</v>
      </c>
      <c r="L281" s="18">
        <f t="shared" si="9"/>
        <v>5</v>
      </c>
    </row>
    <row r="282" spans="2:12" x14ac:dyDescent="0.35">
      <c r="B282" s="29" t="s">
        <v>241</v>
      </c>
      <c r="C282" s="30">
        <v>45157</v>
      </c>
      <c r="D282" s="31" t="s">
        <v>19</v>
      </c>
      <c r="E282" s="31" t="s">
        <v>24</v>
      </c>
      <c r="F282" s="32" t="s">
        <v>22</v>
      </c>
      <c r="G282" s="29">
        <v>1</v>
      </c>
      <c r="H282" s="32" t="s">
        <v>30</v>
      </c>
      <c r="I282" s="29">
        <v>67</v>
      </c>
      <c r="J282" s="33">
        <v>130</v>
      </c>
      <c r="K282" s="34">
        <f t="shared" si="8"/>
        <v>8710</v>
      </c>
      <c r="L282" s="18">
        <f t="shared" si="9"/>
        <v>6</v>
      </c>
    </row>
    <row r="283" spans="2:12" x14ac:dyDescent="0.35">
      <c r="B283" s="29" t="s">
        <v>242</v>
      </c>
      <c r="C283" s="30">
        <v>45158</v>
      </c>
      <c r="D283" s="31" t="s">
        <v>55</v>
      </c>
      <c r="E283" s="31" t="s">
        <v>17</v>
      </c>
      <c r="F283" s="32" t="s">
        <v>53</v>
      </c>
      <c r="G283" s="29">
        <v>1</v>
      </c>
      <c r="H283" s="32" t="s">
        <v>35</v>
      </c>
      <c r="I283" s="29">
        <v>59</v>
      </c>
      <c r="J283" s="33">
        <v>220</v>
      </c>
      <c r="K283" s="34">
        <f t="shared" si="8"/>
        <v>12980</v>
      </c>
      <c r="L283" s="18">
        <f t="shared" si="9"/>
        <v>7</v>
      </c>
    </row>
    <row r="284" spans="2:12" x14ac:dyDescent="0.35">
      <c r="B284" s="29" t="s">
        <v>243</v>
      </c>
      <c r="C284" s="30">
        <v>45159</v>
      </c>
      <c r="D284" s="31" t="s">
        <v>87</v>
      </c>
      <c r="E284" s="31" t="s">
        <v>47</v>
      </c>
      <c r="F284" s="32" t="s">
        <v>34</v>
      </c>
      <c r="G284" s="29">
        <v>2</v>
      </c>
      <c r="H284" s="32" t="s">
        <v>40</v>
      </c>
      <c r="I284" s="29">
        <v>61</v>
      </c>
      <c r="J284" s="33">
        <v>144</v>
      </c>
      <c r="K284" s="34">
        <f t="shared" si="8"/>
        <v>8784</v>
      </c>
      <c r="L284" s="18">
        <f t="shared" si="9"/>
        <v>1</v>
      </c>
    </row>
    <row r="285" spans="2:12" x14ac:dyDescent="0.35">
      <c r="B285" s="29" t="s">
        <v>244</v>
      </c>
      <c r="C285" s="30">
        <v>45160</v>
      </c>
      <c r="D285" s="31" t="s">
        <v>70</v>
      </c>
      <c r="E285" s="31" t="s">
        <v>47</v>
      </c>
      <c r="F285" s="32" t="s">
        <v>22</v>
      </c>
      <c r="G285" s="29">
        <v>3</v>
      </c>
      <c r="H285" s="32" t="s">
        <v>30</v>
      </c>
      <c r="I285" s="29">
        <v>41</v>
      </c>
      <c r="J285" s="33">
        <v>104</v>
      </c>
      <c r="K285" s="34">
        <f t="shared" si="8"/>
        <v>4264</v>
      </c>
      <c r="L285" s="18">
        <f t="shared" si="9"/>
        <v>2</v>
      </c>
    </row>
    <row r="286" spans="2:12" x14ac:dyDescent="0.35">
      <c r="B286" s="29" t="s">
        <v>244</v>
      </c>
      <c r="C286" s="30">
        <v>45160</v>
      </c>
      <c r="D286" s="31" t="s">
        <v>70</v>
      </c>
      <c r="E286" s="31" t="s">
        <v>47</v>
      </c>
      <c r="F286" s="32" t="s">
        <v>22</v>
      </c>
      <c r="G286" s="29">
        <v>1</v>
      </c>
      <c r="H286" s="32" t="s">
        <v>30</v>
      </c>
      <c r="I286" s="29">
        <v>10</v>
      </c>
      <c r="J286" s="33">
        <v>130</v>
      </c>
      <c r="K286" s="34">
        <f t="shared" si="8"/>
        <v>1300</v>
      </c>
      <c r="L286" s="18">
        <f t="shared" si="9"/>
        <v>2</v>
      </c>
    </row>
    <row r="287" spans="2:12" x14ac:dyDescent="0.35">
      <c r="B287" s="29" t="s">
        <v>245</v>
      </c>
      <c r="C287" s="30">
        <v>45160</v>
      </c>
      <c r="D287" s="31" t="s">
        <v>67</v>
      </c>
      <c r="E287" s="31" t="s">
        <v>17</v>
      </c>
      <c r="F287" s="32" t="s">
        <v>53</v>
      </c>
      <c r="G287" s="29">
        <v>2</v>
      </c>
      <c r="H287" s="32" t="s">
        <v>27</v>
      </c>
      <c r="I287" s="29">
        <v>78</v>
      </c>
      <c r="J287" s="33">
        <v>198</v>
      </c>
      <c r="K287" s="34">
        <f t="shared" si="8"/>
        <v>15444</v>
      </c>
      <c r="L287" s="18">
        <f t="shared" si="9"/>
        <v>2</v>
      </c>
    </row>
    <row r="288" spans="2:12" x14ac:dyDescent="0.35">
      <c r="B288" s="29" t="s">
        <v>246</v>
      </c>
      <c r="C288" s="30">
        <v>45161</v>
      </c>
      <c r="D288" s="31" t="s">
        <v>92</v>
      </c>
      <c r="E288" s="31" t="s">
        <v>33</v>
      </c>
      <c r="F288" s="32" t="s">
        <v>22</v>
      </c>
      <c r="G288" s="29">
        <v>1</v>
      </c>
      <c r="H288" s="32" t="s">
        <v>14</v>
      </c>
      <c r="I288" s="29">
        <v>31</v>
      </c>
      <c r="J288" s="33">
        <v>130</v>
      </c>
      <c r="K288" s="34">
        <f t="shared" si="8"/>
        <v>4030</v>
      </c>
      <c r="L288" s="18">
        <f t="shared" si="9"/>
        <v>3</v>
      </c>
    </row>
    <row r="289" spans="2:12" x14ac:dyDescent="0.35">
      <c r="B289" s="29" t="s">
        <v>247</v>
      </c>
      <c r="C289" s="30">
        <v>45162</v>
      </c>
      <c r="D289" s="31" t="s">
        <v>70</v>
      </c>
      <c r="E289" s="31" t="s">
        <v>47</v>
      </c>
      <c r="F289" s="32" t="s">
        <v>53</v>
      </c>
      <c r="G289" s="29">
        <v>2</v>
      </c>
      <c r="H289" s="32" t="s">
        <v>27</v>
      </c>
      <c r="I289" s="29">
        <v>36</v>
      </c>
      <c r="J289" s="33">
        <v>198</v>
      </c>
      <c r="K289" s="34">
        <f t="shared" si="8"/>
        <v>7128</v>
      </c>
      <c r="L289" s="18">
        <f t="shared" si="9"/>
        <v>4</v>
      </c>
    </row>
    <row r="290" spans="2:12" x14ac:dyDescent="0.35">
      <c r="B290" s="29" t="s">
        <v>248</v>
      </c>
      <c r="C290" s="30">
        <v>45163</v>
      </c>
      <c r="D290" s="31" t="s">
        <v>122</v>
      </c>
      <c r="E290" s="31" t="s">
        <v>50</v>
      </c>
      <c r="F290" s="32" t="s">
        <v>39</v>
      </c>
      <c r="G290" s="29">
        <v>2</v>
      </c>
      <c r="H290" s="32" t="s">
        <v>40</v>
      </c>
      <c r="I290" s="29">
        <v>16</v>
      </c>
      <c r="J290" s="33">
        <v>154</v>
      </c>
      <c r="K290" s="34">
        <f t="shared" si="8"/>
        <v>2464</v>
      </c>
      <c r="L290" s="18">
        <f t="shared" si="9"/>
        <v>5</v>
      </c>
    </row>
    <row r="291" spans="2:12" x14ac:dyDescent="0.35">
      <c r="B291" s="29" t="s">
        <v>248</v>
      </c>
      <c r="C291" s="30">
        <v>45163</v>
      </c>
      <c r="D291" s="31" t="s">
        <v>122</v>
      </c>
      <c r="E291" s="31" t="s">
        <v>50</v>
      </c>
      <c r="F291" s="32" t="s">
        <v>53</v>
      </c>
      <c r="G291" s="29">
        <v>1</v>
      </c>
      <c r="H291" s="32" t="s">
        <v>40</v>
      </c>
      <c r="I291" s="29">
        <v>11</v>
      </c>
      <c r="J291" s="33">
        <v>220</v>
      </c>
      <c r="K291" s="34">
        <f t="shared" si="8"/>
        <v>2420</v>
      </c>
      <c r="L291" s="18">
        <f t="shared" si="9"/>
        <v>5</v>
      </c>
    </row>
    <row r="292" spans="2:12" x14ac:dyDescent="0.35">
      <c r="B292" s="29" t="s">
        <v>249</v>
      </c>
      <c r="C292" s="30">
        <v>45165</v>
      </c>
      <c r="D292" s="31" t="s">
        <v>11</v>
      </c>
      <c r="E292" s="31" t="s">
        <v>12</v>
      </c>
      <c r="F292" s="32" t="s">
        <v>25</v>
      </c>
      <c r="G292" s="29">
        <v>1</v>
      </c>
      <c r="H292" s="32" t="s">
        <v>19</v>
      </c>
      <c r="I292" s="29">
        <v>14</v>
      </c>
      <c r="J292" s="33">
        <v>94</v>
      </c>
      <c r="K292" s="34">
        <f t="shared" si="8"/>
        <v>1316</v>
      </c>
      <c r="L292" s="18">
        <f t="shared" si="9"/>
        <v>7</v>
      </c>
    </row>
    <row r="293" spans="2:12" x14ac:dyDescent="0.35">
      <c r="B293" s="29" t="s">
        <v>249</v>
      </c>
      <c r="C293" s="30">
        <v>45165</v>
      </c>
      <c r="D293" s="31" t="s">
        <v>11</v>
      </c>
      <c r="E293" s="31" t="s">
        <v>12</v>
      </c>
      <c r="F293" s="32" t="s">
        <v>20</v>
      </c>
      <c r="G293" s="29">
        <v>3</v>
      </c>
      <c r="H293" s="32" t="s">
        <v>19</v>
      </c>
      <c r="I293" s="29">
        <v>69</v>
      </c>
      <c r="J293" s="33">
        <v>152</v>
      </c>
      <c r="K293" s="34">
        <f t="shared" si="8"/>
        <v>10488</v>
      </c>
      <c r="L293" s="18">
        <f t="shared" si="9"/>
        <v>7</v>
      </c>
    </row>
    <row r="294" spans="2:12" x14ac:dyDescent="0.35">
      <c r="B294" s="29" t="s">
        <v>250</v>
      </c>
      <c r="C294" s="30">
        <v>45165</v>
      </c>
      <c r="D294" s="31" t="s">
        <v>49</v>
      </c>
      <c r="E294" s="31" t="s">
        <v>50</v>
      </c>
      <c r="F294" s="32" t="s">
        <v>34</v>
      </c>
      <c r="G294" s="29">
        <v>1</v>
      </c>
      <c r="H294" s="32" t="s">
        <v>40</v>
      </c>
      <c r="I294" s="29">
        <v>20</v>
      </c>
      <c r="J294" s="33">
        <v>160</v>
      </c>
      <c r="K294" s="34">
        <f t="shared" si="8"/>
        <v>3200</v>
      </c>
      <c r="L294" s="18">
        <f t="shared" si="9"/>
        <v>7</v>
      </c>
    </row>
    <row r="295" spans="2:12" x14ac:dyDescent="0.35">
      <c r="B295" s="29" t="s">
        <v>250</v>
      </c>
      <c r="C295" s="30">
        <v>45165</v>
      </c>
      <c r="D295" s="31" t="s">
        <v>49</v>
      </c>
      <c r="E295" s="31" t="s">
        <v>50</v>
      </c>
      <c r="F295" s="32" t="s">
        <v>13</v>
      </c>
      <c r="G295" s="29">
        <v>3</v>
      </c>
      <c r="H295" s="32" t="s">
        <v>40</v>
      </c>
      <c r="I295" s="29">
        <v>43</v>
      </c>
      <c r="J295" s="33">
        <v>120</v>
      </c>
      <c r="K295" s="34">
        <f t="shared" si="8"/>
        <v>5160</v>
      </c>
      <c r="L295" s="18">
        <f t="shared" si="9"/>
        <v>7</v>
      </c>
    </row>
    <row r="296" spans="2:12" x14ac:dyDescent="0.35">
      <c r="B296" s="29" t="s">
        <v>250</v>
      </c>
      <c r="C296" s="30">
        <v>45165</v>
      </c>
      <c r="D296" s="31" t="s">
        <v>49</v>
      </c>
      <c r="E296" s="31" t="s">
        <v>50</v>
      </c>
      <c r="F296" s="32" t="s">
        <v>13</v>
      </c>
      <c r="G296" s="29">
        <v>1</v>
      </c>
      <c r="H296" s="32" t="s">
        <v>40</v>
      </c>
      <c r="I296" s="29">
        <v>12</v>
      </c>
      <c r="J296" s="33">
        <v>150</v>
      </c>
      <c r="K296" s="34">
        <f t="shared" si="8"/>
        <v>1800</v>
      </c>
      <c r="L296" s="18">
        <f t="shared" si="9"/>
        <v>7</v>
      </c>
    </row>
    <row r="297" spans="2:12" x14ac:dyDescent="0.35">
      <c r="B297" s="29" t="s">
        <v>251</v>
      </c>
      <c r="C297" s="30">
        <v>45166</v>
      </c>
      <c r="D297" s="31" t="s">
        <v>67</v>
      </c>
      <c r="E297" s="31" t="s">
        <v>17</v>
      </c>
      <c r="F297" s="32" t="s">
        <v>22</v>
      </c>
      <c r="G297" s="29">
        <v>2</v>
      </c>
      <c r="H297" s="32" t="s">
        <v>14</v>
      </c>
      <c r="I297" s="29">
        <v>38</v>
      </c>
      <c r="J297" s="33">
        <v>118</v>
      </c>
      <c r="K297" s="34">
        <f t="shared" si="8"/>
        <v>4484</v>
      </c>
      <c r="L297" s="18">
        <f t="shared" si="9"/>
        <v>1</v>
      </c>
    </row>
    <row r="298" spans="2:12" x14ac:dyDescent="0.35">
      <c r="B298" s="29" t="s">
        <v>252</v>
      </c>
      <c r="C298" s="30">
        <v>45167</v>
      </c>
      <c r="D298" s="31" t="s">
        <v>92</v>
      </c>
      <c r="E298" s="31" t="s">
        <v>33</v>
      </c>
      <c r="F298" s="32" t="s">
        <v>25</v>
      </c>
      <c r="G298" s="29">
        <v>2</v>
      </c>
      <c r="H298" s="32" t="s">
        <v>30</v>
      </c>
      <c r="I298" s="29">
        <v>52</v>
      </c>
      <c r="J298" s="33">
        <v>84</v>
      </c>
      <c r="K298" s="34">
        <f t="shared" si="8"/>
        <v>4368</v>
      </c>
      <c r="L298" s="18">
        <f t="shared" si="9"/>
        <v>2</v>
      </c>
    </row>
    <row r="299" spans="2:12" x14ac:dyDescent="0.35">
      <c r="B299" s="29" t="s">
        <v>253</v>
      </c>
      <c r="C299" s="30">
        <v>45167</v>
      </c>
      <c r="D299" s="31" t="s">
        <v>60</v>
      </c>
      <c r="E299" s="31" t="s">
        <v>24</v>
      </c>
      <c r="F299" s="32" t="s">
        <v>34</v>
      </c>
      <c r="G299" s="29">
        <v>3</v>
      </c>
      <c r="H299" s="32" t="s">
        <v>19</v>
      </c>
      <c r="I299" s="29">
        <v>70</v>
      </c>
      <c r="J299" s="33">
        <v>128</v>
      </c>
      <c r="K299" s="34">
        <f t="shared" si="8"/>
        <v>8960</v>
      </c>
      <c r="L299" s="18">
        <f t="shared" si="9"/>
        <v>2</v>
      </c>
    </row>
    <row r="300" spans="2:12" x14ac:dyDescent="0.35">
      <c r="B300" s="29" t="s">
        <v>254</v>
      </c>
      <c r="C300" s="30">
        <v>45168</v>
      </c>
      <c r="D300" s="31" t="s">
        <v>75</v>
      </c>
      <c r="E300" s="31" t="s">
        <v>43</v>
      </c>
      <c r="F300" s="32" t="s">
        <v>18</v>
      </c>
      <c r="G300" s="29">
        <v>1</v>
      </c>
      <c r="H300" s="32" t="s">
        <v>30</v>
      </c>
      <c r="I300" s="29">
        <v>14</v>
      </c>
      <c r="J300" s="33">
        <v>140</v>
      </c>
      <c r="K300" s="34">
        <f t="shared" si="8"/>
        <v>1960</v>
      </c>
      <c r="L300" s="18">
        <f t="shared" si="9"/>
        <v>3</v>
      </c>
    </row>
    <row r="301" spans="2:12" x14ac:dyDescent="0.35">
      <c r="B301" s="29" t="s">
        <v>254</v>
      </c>
      <c r="C301" s="30">
        <v>45168</v>
      </c>
      <c r="D301" s="31" t="s">
        <v>75</v>
      </c>
      <c r="E301" s="31" t="s">
        <v>43</v>
      </c>
      <c r="F301" s="32" t="s">
        <v>22</v>
      </c>
      <c r="G301" s="29">
        <v>3</v>
      </c>
      <c r="H301" s="32" t="s">
        <v>30</v>
      </c>
      <c r="I301" s="29">
        <v>10</v>
      </c>
      <c r="J301" s="33">
        <v>104</v>
      </c>
      <c r="K301" s="34">
        <f t="shared" si="8"/>
        <v>1040</v>
      </c>
      <c r="L301" s="18">
        <f t="shared" si="9"/>
        <v>3</v>
      </c>
    </row>
    <row r="302" spans="2:12" x14ac:dyDescent="0.35">
      <c r="B302" s="29" t="s">
        <v>255</v>
      </c>
      <c r="C302" s="30">
        <v>45169</v>
      </c>
      <c r="D302" s="31" t="s">
        <v>57</v>
      </c>
      <c r="E302" s="31" t="s">
        <v>43</v>
      </c>
      <c r="F302" s="32" t="s">
        <v>58</v>
      </c>
      <c r="G302" s="29">
        <v>1</v>
      </c>
      <c r="H302" s="32" t="s">
        <v>30</v>
      </c>
      <c r="I302" s="29">
        <v>25</v>
      </c>
      <c r="J302" s="33">
        <v>100</v>
      </c>
      <c r="K302" s="34">
        <f t="shared" si="8"/>
        <v>2500</v>
      </c>
      <c r="L302" s="18">
        <f t="shared" si="9"/>
        <v>4</v>
      </c>
    </row>
    <row r="303" spans="2:12" x14ac:dyDescent="0.35">
      <c r="B303" s="29" t="s">
        <v>255</v>
      </c>
      <c r="C303" s="30">
        <v>45169</v>
      </c>
      <c r="D303" s="31" t="s">
        <v>57</v>
      </c>
      <c r="E303" s="31" t="s">
        <v>43</v>
      </c>
      <c r="F303" s="32" t="s">
        <v>53</v>
      </c>
      <c r="G303" s="29">
        <v>1</v>
      </c>
      <c r="H303" s="32" t="s">
        <v>30</v>
      </c>
      <c r="I303" s="29">
        <v>36</v>
      </c>
      <c r="J303" s="33">
        <v>220</v>
      </c>
      <c r="K303" s="34">
        <f t="shared" si="8"/>
        <v>7920</v>
      </c>
      <c r="L303" s="18">
        <f t="shared" si="9"/>
        <v>4</v>
      </c>
    </row>
    <row r="304" spans="2:12" x14ac:dyDescent="0.35">
      <c r="B304" s="29" t="s">
        <v>256</v>
      </c>
      <c r="C304" s="30">
        <v>45171</v>
      </c>
      <c r="D304" s="31" t="s">
        <v>32</v>
      </c>
      <c r="E304" s="31" t="s">
        <v>33</v>
      </c>
      <c r="F304" s="32" t="s">
        <v>34</v>
      </c>
      <c r="G304" s="29">
        <v>2</v>
      </c>
      <c r="H304" s="32" t="s">
        <v>30</v>
      </c>
      <c r="I304" s="29">
        <v>71</v>
      </c>
      <c r="J304" s="33">
        <v>144</v>
      </c>
      <c r="K304" s="34">
        <f t="shared" si="8"/>
        <v>10224</v>
      </c>
      <c r="L304" s="18">
        <f t="shared" si="9"/>
        <v>6</v>
      </c>
    </row>
    <row r="305" spans="2:12" x14ac:dyDescent="0.35">
      <c r="B305" s="29" t="s">
        <v>256</v>
      </c>
      <c r="C305" s="30">
        <v>45171</v>
      </c>
      <c r="D305" s="31" t="s">
        <v>32</v>
      </c>
      <c r="E305" s="31" t="s">
        <v>33</v>
      </c>
      <c r="F305" s="32" t="s">
        <v>22</v>
      </c>
      <c r="G305" s="29">
        <v>1</v>
      </c>
      <c r="H305" s="32" t="s">
        <v>30</v>
      </c>
      <c r="I305" s="29">
        <v>75</v>
      </c>
      <c r="J305" s="33">
        <v>130</v>
      </c>
      <c r="K305" s="34">
        <f t="shared" si="8"/>
        <v>9750</v>
      </c>
      <c r="L305" s="18">
        <f t="shared" si="9"/>
        <v>6</v>
      </c>
    </row>
    <row r="306" spans="2:12" x14ac:dyDescent="0.35">
      <c r="B306" s="29" t="s">
        <v>257</v>
      </c>
      <c r="C306" s="30">
        <v>45173</v>
      </c>
      <c r="D306" s="31" t="s">
        <v>37</v>
      </c>
      <c r="E306" s="31" t="s">
        <v>38</v>
      </c>
      <c r="F306" s="32" t="s">
        <v>22</v>
      </c>
      <c r="G306" s="29">
        <v>2</v>
      </c>
      <c r="H306" s="32" t="s">
        <v>27</v>
      </c>
      <c r="I306" s="29">
        <v>65</v>
      </c>
      <c r="J306" s="33">
        <v>118</v>
      </c>
      <c r="K306" s="34">
        <f t="shared" si="8"/>
        <v>7670</v>
      </c>
      <c r="L306" s="18">
        <f t="shared" si="9"/>
        <v>1</v>
      </c>
    </row>
    <row r="307" spans="2:12" x14ac:dyDescent="0.35">
      <c r="B307" s="29" t="s">
        <v>258</v>
      </c>
      <c r="C307" s="30">
        <v>45173</v>
      </c>
      <c r="D307" s="31" t="s">
        <v>46</v>
      </c>
      <c r="E307" s="31" t="s">
        <v>47</v>
      </c>
      <c r="F307" s="32" t="s">
        <v>13</v>
      </c>
      <c r="G307" s="29">
        <v>1</v>
      </c>
      <c r="H307" s="32" t="s">
        <v>27</v>
      </c>
      <c r="I307" s="29">
        <v>13</v>
      </c>
      <c r="J307" s="33">
        <v>150</v>
      </c>
      <c r="K307" s="34">
        <f t="shared" si="8"/>
        <v>1950</v>
      </c>
      <c r="L307" s="18">
        <f t="shared" si="9"/>
        <v>1</v>
      </c>
    </row>
    <row r="308" spans="2:12" x14ac:dyDescent="0.35">
      <c r="B308" s="29" t="s">
        <v>259</v>
      </c>
      <c r="C308" s="30">
        <v>45174</v>
      </c>
      <c r="D308" s="31" t="s">
        <v>16</v>
      </c>
      <c r="E308" s="31" t="s">
        <v>17</v>
      </c>
      <c r="F308" s="32" t="s">
        <v>39</v>
      </c>
      <c r="G308" s="29">
        <v>2</v>
      </c>
      <c r="H308" s="32" t="s">
        <v>14</v>
      </c>
      <c r="I308" s="29">
        <v>19</v>
      </c>
      <c r="J308" s="33">
        <v>154</v>
      </c>
      <c r="K308" s="34">
        <f t="shared" si="8"/>
        <v>2926</v>
      </c>
      <c r="L308" s="18">
        <f t="shared" si="9"/>
        <v>2</v>
      </c>
    </row>
    <row r="309" spans="2:12" x14ac:dyDescent="0.35">
      <c r="B309" s="29" t="s">
        <v>260</v>
      </c>
      <c r="C309" s="30">
        <v>45178</v>
      </c>
      <c r="D309" s="31" t="s">
        <v>16</v>
      </c>
      <c r="E309" s="31" t="s">
        <v>17</v>
      </c>
      <c r="F309" s="32" t="s">
        <v>34</v>
      </c>
      <c r="G309" s="29">
        <v>3</v>
      </c>
      <c r="H309" s="32" t="s">
        <v>35</v>
      </c>
      <c r="I309" s="29">
        <v>69</v>
      </c>
      <c r="J309" s="33">
        <v>128</v>
      </c>
      <c r="K309" s="34">
        <f t="shared" si="8"/>
        <v>8832</v>
      </c>
      <c r="L309" s="18">
        <f t="shared" si="9"/>
        <v>6</v>
      </c>
    </row>
    <row r="310" spans="2:12" x14ac:dyDescent="0.35">
      <c r="B310" s="29" t="s">
        <v>261</v>
      </c>
      <c r="C310" s="30">
        <v>45181</v>
      </c>
      <c r="D310" s="31" t="s">
        <v>70</v>
      </c>
      <c r="E310" s="31" t="s">
        <v>47</v>
      </c>
      <c r="F310" s="32" t="s">
        <v>58</v>
      </c>
      <c r="G310" s="29">
        <v>2</v>
      </c>
      <c r="H310" s="32" t="s">
        <v>60</v>
      </c>
      <c r="I310" s="29">
        <v>70</v>
      </c>
      <c r="J310" s="33">
        <v>90</v>
      </c>
      <c r="K310" s="34">
        <f t="shared" si="8"/>
        <v>6300</v>
      </c>
      <c r="L310" s="18">
        <f t="shared" si="9"/>
        <v>2</v>
      </c>
    </row>
    <row r="311" spans="2:12" x14ac:dyDescent="0.35">
      <c r="B311" s="29" t="s">
        <v>261</v>
      </c>
      <c r="C311" s="30">
        <v>45181</v>
      </c>
      <c r="D311" s="31" t="s">
        <v>70</v>
      </c>
      <c r="E311" s="31" t="s">
        <v>47</v>
      </c>
      <c r="F311" s="32" t="s">
        <v>18</v>
      </c>
      <c r="G311" s="29">
        <v>1</v>
      </c>
      <c r="H311" s="32" t="s">
        <v>60</v>
      </c>
      <c r="I311" s="29">
        <v>32</v>
      </c>
      <c r="J311" s="33">
        <v>140</v>
      </c>
      <c r="K311" s="34">
        <f t="shared" si="8"/>
        <v>4480</v>
      </c>
      <c r="L311" s="18">
        <f t="shared" si="9"/>
        <v>2</v>
      </c>
    </row>
    <row r="312" spans="2:12" x14ac:dyDescent="0.35">
      <c r="B312" s="29" t="s">
        <v>262</v>
      </c>
      <c r="C312" s="30">
        <v>45183</v>
      </c>
      <c r="D312" s="31" t="s">
        <v>60</v>
      </c>
      <c r="E312" s="31" t="s">
        <v>24</v>
      </c>
      <c r="F312" s="32" t="s">
        <v>20</v>
      </c>
      <c r="G312" s="29">
        <v>3</v>
      </c>
      <c r="H312" s="32" t="s">
        <v>30</v>
      </c>
      <c r="I312" s="29">
        <v>10</v>
      </c>
      <c r="J312" s="33">
        <v>152</v>
      </c>
      <c r="K312" s="34">
        <f t="shared" si="8"/>
        <v>1520</v>
      </c>
      <c r="L312" s="18">
        <f t="shared" si="9"/>
        <v>4</v>
      </c>
    </row>
    <row r="313" spans="2:12" x14ac:dyDescent="0.35">
      <c r="B313" s="29" t="s">
        <v>263</v>
      </c>
      <c r="C313" s="30">
        <v>45184</v>
      </c>
      <c r="D313" s="31" t="s">
        <v>55</v>
      </c>
      <c r="E313" s="31" t="s">
        <v>17</v>
      </c>
      <c r="F313" s="32" t="s">
        <v>25</v>
      </c>
      <c r="G313" s="29">
        <v>1</v>
      </c>
      <c r="H313" s="32" t="s">
        <v>60</v>
      </c>
      <c r="I313" s="29">
        <v>71</v>
      </c>
      <c r="J313" s="33">
        <v>94</v>
      </c>
      <c r="K313" s="34">
        <f t="shared" si="8"/>
        <v>6674</v>
      </c>
      <c r="L313" s="18">
        <f t="shared" si="9"/>
        <v>5</v>
      </c>
    </row>
    <row r="314" spans="2:12" x14ac:dyDescent="0.35">
      <c r="B314" s="29" t="s">
        <v>264</v>
      </c>
      <c r="C314" s="30">
        <v>45185</v>
      </c>
      <c r="D314" s="31" t="s">
        <v>32</v>
      </c>
      <c r="E314" s="31" t="s">
        <v>33</v>
      </c>
      <c r="F314" s="32" t="s">
        <v>25</v>
      </c>
      <c r="G314" s="29">
        <v>2</v>
      </c>
      <c r="H314" s="32" t="s">
        <v>14</v>
      </c>
      <c r="I314" s="29">
        <v>20</v>
      </c>
      <c r="J314" s="33">
        <v>84</v>
      </c>
      <c r="K314" s="34">
        <f t="shared" si="8"/>
        <v>1680</v>
      </c>
      <c r="L314" s="18">
        <f t="shared" si="9"/>
        <v>6</v>
      </c>
    </row>
    <row r="315" spans="2:12" x14ac:dyDescent="0.35">
      <c r="B315" s="29" t="s">
        <v>265</v>
      </c>
      <c r="C315" s="30">
        <v>45186</v>
      </c>
      <c r="D315" s="31" t="s">
        <v>19</v>
      </c>
      <c r="E315" s="31" t="s">
        <v>24</v>
      </c>
      <c r="F315" s="32" t="s">
        <v>25</v>
      </c>
      <c r="G315" s="29">
        <v>1</v>
      </c>
      <c r="H315" s="32" t="s">
        <v>35</v>
      </c>
      <c r="I315" s="29">
        <v>16</v>
      </c>
      <c r="J315" s="33">
        <v>94</v>
      </c>
      <c r="K315" s="34">
        <f t="shared" si="8"/>
        <v>1504</v>
      </c>
      <c r="L315" s="18">
        <f t="shared" si="9"/>
        <v>7</v>
      </c>
    </row>
    <row r="316" spans="2:12" x14ac:dyDescent="0.35">
      <c r="B316" s="29" t="s">
        <v>266</v>
      </c>
      <c r="C316" s="30">
        <v>45187</v>
      </c>
      <c r="D316" s="31" t="s">
        <v>11</v>
      </c>
      <c r="E316" s="31" t="s">
        <v>12</v>
      </c>
      <c r="F316" s="32" t="s">
        <v>58</v>
      </c>
      <c r="G316" s="29">
        <v>2</v>
      </c>
      <c r="H316" s="32" t="s">
        <v>19</v>
      </c>
      <c r="I316" s="29">
        <v>21</v>
      </c>
      <c r="J316" s="33">
        <v>90</v>
      </c>
      <c r="K316" s="34">
        <f t="shared" si="8"/>
        <v>1890</v>
      </c>
      <c r="L316" s="18">
        <f t="shared" si="9"/>
        <v>1</v>
      </c>
    </row>
    <row r="317" spans="2:12" x14ac:dyDescent="0.35">
      <c r="B317" s="29" t="s">
        <v>267</v>
      </c>
      <c r="C317" s="30">
        <v>45188</v>
      </c>
      <c r="D317" s="31" t="s">
        <v>11</v>
      </c>
      <c r="E317" s="31" t="s">
        <v>12</v>
      </c>
      <c r="F317" s="32" t="s">
        <v>58</v>
      </c>
      <c r="G317" s="29">
        <v>1</v>
      </c>
      <c r="H317" s="32" t="s">
        <v>14</v>
      </c>
      <c r="I317" s="29">
        <v>31</v>
      </c>
      <c r="J317" s="33">
        <v>100</v>
      </c>
      <c r="K317" s="34">
        <f t="shared" si="8"/>
        <v>3100</v>
      </c>
      <c r="L317" s="18">
        <f t="shared" si="9"/>
        <v>2</v>
      </c>
    </row>
    <row r="318" spans="2:12" x14ac:dyDescent="0.35">
      <c r="B318" s="29" t="s">
        <v>268</v>
      </c>
      <c r="C318" s="30">
        <v>45190</v>
      </c>
      <c r="D318" s="31" t="s">
        <v>19</v>
      </c>
      <c r="E318" s="31" t="s">
        <v>24</v>
      </c>
      <c r="F318" s="32" t="s">
        <v>13</v>
      </c>
      <c r="G318" s="29">
        <v>2</v>
      </c>
      <c r="H318" s="32" t="s">
        <v>30</v>
      </c>
      <c r="I318" s="29">
        <v>59</v>
      </c>
      <c r="J318" s="33">
        <v>136</v>
      </c>
      <c r="K318" s="34">
        <f t="shared" si="8"/>
        <v>8024</v>
      </c>
      <c r="L318" s="18">
        <f t="shared" si="9"/>
        <v>4</v>
      </c>
    </row>
    <row r="319" spans="2:12" x14ac:dyDescent="0.35">
      <c r="B319" s="29" t="s">
        <v>268</v>
      </c>
      <c r="C319" s="30">
        <v>45190</v>
      </c>
      <c r="D319" s="31" t="s">
        <v>19</v>
      </c>
      <c r="E319" s="31" t="s">
        <v>24</v>
      </c>
      <c r="F319" s="32" t="s">
        <v>13</v>
      </c>
      <c r="G319" s="29">
        <v>2</v>
      </c>
      <c r="H319" s="32" t="s">
        <v>30</v>
      </c>
      <c r="I319" s="29">
        <v>24</v>
      </c>
      <c r="J319" s="33">
        <v>136</v>
      </c>
      <c r="K319" s="34">
        <f t="shared" si="8"/>
        <v>3264</v>
      </c>
      <c r="L319" s="18">
        <f t="shared" si="9"/>
        <v>4</v>
      </c>
    </row>
    <row r="320" spans="2:12" x14ac:dyDescent="0.35">
      <c r="B320" s="29" t="s">
        <v>268</v>
      </c>
      <c r="C320" s="30">
        <v>45190</v>
      </c>
      <c r="D320" s="31" t="s">
        <v>19</v>
      </c>
      <c r="E320" s="31" t="s">
        <v>24</v>
      </c>
      <c r="F320" s="32" t="s">
        <v>39</v>
      </c>
      <c r="G320" s="29">
        <v>3</v>
      </c>
      <c r="H320" s="32" t="s">
        <v>30</v>
      </c>
      <c r="I320" s="29">
        <v>59</v>
      </c>
      <c r="J320" s="33">
        <v>136</v>
      </c>
      <c r="K320" s="34">
        <f t="shared" si="8"/>
        <v>8024</v>
      </c>
      <c r="L320" s="18">
        <f t="shared" si="9"/>
        <v>4</v>
      </c>
    </row>
    <row r="321" spans="2:12" x14ac:dyDescent="0.35">
      <c r="B321" s="29" t="s">
        <v>269</v>
      </c>
      <c r="C321" s="30">
        <v>45190</v>
      </c>
      <c r="D321" s="31" t="s">
        <v>57</v>
      </c>
      <c r="E321" s="31" t="s">
        <v>43</v>
      </c>
      <c r="F321" s="32" t="s">
        <v>22</v>
      </c>
      <c r="G321" s="29">
        <v>1</v>
      </c>
      <c r="H321" s="32" t="s">
        <v>35</v>
      </c>
      <c r="I321" s="29">
        <v>58</v>
      </c>
      <c r="J321" s="33">
        <v>130</v>
      </c>
      <c r="K321" s="34">
        <f t="shared" si="8"/>
        <v>7540</v>
      </c>
      <c r="L321" s="18">
        <f t="shared" si="9"/>
        <v>4</v>
      </c>
    </row>
    <row r="322" spans="2:12" x14ac:dyDescent="0.35">
      <c r="B322" s="29" t="s">
        <v>270</v>
      </c>
      <c r="C322" s="30">
        <v>45191</v>
      </c>
      <c r="D322" s="31" t="s">
        <v>46</v>
      </c>
      <c r="E322" s="31" t="s">
        <v>47</v>
      </c>
      <c r="F322" s="32" t="s">
        <v>18</v>
      </c>
      <c r="G322" s="29">
        <v>2</v>
      </c>
      <c r="H322" s="32" t="s">
        <v>60</v>
      </c>
      <c r="I322" s="29">
        <v>79</v>
      </c>
      <c r="J322" s="33">
        <v>126</v>
      </c>
      <c r="K322" s="34">
        <f t="shared" si="8"/>
        <v>9954</v>
      </c>
      <c r="L322" s="18">
        <f t="shared" si="9"/>
        <v>5</v>
      </c>
    </row>
    <row r="323" spans="2:12" x14ac:dyDescent="0.35">
      <c r="B323" s="29" t="s">
        <v>270</v>
      </c>
      <c r="C323" s="30">
        <v>45191</v>
      </c>
      <c r="D323" s="31" t="s">
        <v>46</v>
      </c>
      <c r="E323" s="31" t="s">
        <v>47</v>
      </c>
      <c r="F323" s="32" t="s">
        <v>18</v>
      </c>
      <c r="G323" s="29">
        <v>1</v>
      </c>
      <c r="H323" s="32" t="s">
        <v>60</v>
      </c>
      <c r="I323" s="29">
        <v>47</v>
      </c>
      <c r="J323" s="33">
        <v>140</v>
      </c>
      <c r="K323" s="34">
        <f t="shared" si="8"/>
        <v>6580</v>
      </c>
      <c r="L323" s="18">
        <f t="shared" si="9"/>
        <v>5</v>
      </c>
    </row>
    <row r="324" spans="2:12" x14ac:dyDescent="0.35">
      <c r="B324" s="29" t="s">
        <v>271</v>
      </c>
      <c r="C324" s="30">
        <v>45192</v>
      </c>
      <c r="D324" s="31" t="s">
        <v>64</v>
      </c>
      <c r="E324" s="31" t="s">
        <v>38</v>
      </c>
      <c r="F324" s="32" t="s">
        <v>18</v>
      </c>
      <c r="G324" s="29">
        <v>3</v>
      </c>
      <c r="H324" s="32" t="s">
        <v>35</v>
      </c>
      <c r="I324" s="29">
        <v>74</v>
      </c>
      <c r="J324" s="33">
        <v>112</v>
      </c>
      <c r="K324" s="34">
        <f t="shared" si="8"/>
        <v>8288</v>
      </c>
      <c r="L324" s="18">
        <f t="shared" si="9"/>
        <v>6</v>
      </c>
    </row>
    <row r="325" spans="2:12" x14ac:dyDescent="0.35">
      <c r="B325" s="29" t="s">
        <v>272</v>
      </c>
      <c r="C325" s="30">
        <v>45192</v>
      </c>
      <c r="D325" s="31" t="s">
        <v>11</v>
      </c>
      <c r="E325" s="31" t="s">
        <v>12</v>
      </c>
      <c r="F325" s="32" t="s">
        <v>39</v>
      </c>
      <c r="G325" s="29">
        <v>2</v>
      </c>
      <c r="H325" s="32" t="s">
        <v>14</v>
      </c>
      <c r="I325" s="29">
        <v>26</v>
      </c>
      <c r="J325" s="33">
        <v>154</v>
      </c>
      <c r="K325" s="34">
        <f t="shared" si="8"/>
        <v>4004</v>
      </c>
      <c r="L325" s="18">
        <f t="shared" si="9"/>
        <v>6</v>
      </c>
    </row>
    <row r="326" spans="2:12" x14ac:dyDescent="0.35">
      <c r="B326" s="29" t="s">
        <v>273</v>
      </c>
      <c r="C326" s="30">
        <v>45193</v>
      </c>
      <c r="D326" s="31" t="s">
        <v>57</v>
      </c>
      <c r="E326" s="31" t="s">
        <v>43</v>
      </c>
      <c r="F326" s="32" t="s">
        <v>58</v>
      </c>
      <c r="G326" s="29">
        <v>2</v>
      </c>
      <c r="H326" s="32" t="s">
        <v>30</v>
      </c>
      <c r="I326" s="29">
        <v>58</v>
      </c>
      <c r="J326" s="33">
        <v>90</v>
      </c>
      <c r="K326" s="34">
        <f t="shared" si="8"/>
        <v>5220</v>
      </c>
      <c r="L326" s="18">
        <f t="shared" si="9"/>
        <v>7</v>
      </c>
    </row>
    <row r="327" spans="2:12" x14ac:dyDescent="0.35">
      <c r="B327" s="29" t="s">
        <v>273</v>
      </c>
      <c r="C327" s="30">
        <v>45193</v>
      </c>
      <c r="D327" s="31" t="s">
        <v>57</v>
      </c>
      <c r="E327" s="31" t="s">
        <v>43</v>
      </c>
      <c r="F327" s="32" t="s">
        <v>34</v>
      </c>
      <c r="G327" s="29">
        <v>1</v>
      </c>
      <c r="H327" s="32" t="s">
        <v>30</v>
      </c>
      <c r="I327" s="29">
        <v>53</v>
      </c>
      <c r="J327" s="33">
        <v>160</v>
      </c>
      <c r="K327" s="34">
        <f t="shared" si="8"/>
        <v>8480</v>
      </c>
      <c r="L327" s="18">
        <f t="shared" si="9"/>
        <v>7</v>
      </c>
    </row>
    <row r="328" spans="2:12" x14ac:dyDescent="0.35">
      <c r="B328" s="29" t="s">
        <v>273</v>
      </c>
      <c r="C328" s="30">
        <v>45193</v>
      </c>
      <c r="D328" s="31" t="s">
        <v>57</v>
      </c>
      <c r="E328" s="31" t="s">
        <v>43</v>
      </c>
      <c r="F328" s="32" t="s">
        <v>25</v>
      </c>
      <c r="G328" s="29">
        <v>3</v>
      </c>
      <c r="H328" s="32" t="s">
        <v>30</v>
      </c>
      <c r="I328" s="29">
        <v>77</v>
      </c>
      <c r="J328" s="33">
        <v>76</v>
      </c>
      <c r="K328" s="34">
        <f t="shared" si="8"/>
        <v>5852</v>
      </c>
      <c r="L328" s="18">
        <f t="shared" si="9"/>
        <v>7</v>
      </c>
    </row>
    <row r="329" spans="2:12" x14ac:dyDescent="0.35">
      <c r="B329" s="29" t="s">
        <v>274</v>
      </c>
      <c r="C329" s="30">
        <v>45194</v>
      </c>
      <c r="D329" s="31" t="s">
        <v>11</v>
      </c>
      <c r="E329" s="31" t="s">
        <v>12</v>
      </c>
      <c r="F329" s="32" t="s">
        <v>18</v>
      </c>
      <c r="G329" s="29">
        <v>2</v>
      </c>
      <c r="H329" s="32" t="s">
        <v>60</v>
      </c>
      <c r="I329" s="29">
        <v>40</v>
      </c>
      <c r="J329" s="33">
        <v>126</v>
      </c>
      <c r="K329" s="34">
        <f t="shared" si="8"/>
        <v>5040</v>
      </c>
      <c r="L329" s="18">
        <f t="shared" si="9"/>
        <v>1</v>
      </c>
    </row>
    <row r="330" spans="2:12" x14ac:dyDescent="0.35">
      <c r="B330" s="29" t="s">
        <v>275</v>
      </c>
      <c r="C330" s="30">
        <v>45195</v>
      </c>
      <c r="D330" s="31" t="s">
        <v>62</v>
      </c>
      <c r="E330" s="31" t="s">
        <v>12</v>
      </c>
      <c r="F330" s="32" t="s">
        <v>34</v>
      </c>
      <c r="G330" s="29">
        <v>1</v>
      </c>
      <c r="H330" s="32" t="s">
        <v>30</v>
      </c>
      <c r="I330" s="29">
        <v>28</v>
      </c>
      <c r="J330" s="33">
        <v>160</v>
      </c>
      <c r="K330" s="34">
        <f t="shared" si="8"/>
        <v>4480</v>
      </c>
      <c r="L330" s="18">
        <f t="shared" si="9"/>
        <v>2</v>
      </c>
    </row>
    <row r="331" spans="2:12" x14ac:dyDescent="0.35">
      <c r="B331" s="29" t="s">
        <v>276</v>
      </c>
      <c r="C331" s="30">
        <v>45196</v>
      </c>
      <c r="D331" s="31" t="s">
        <v>16</v>
      </c>
      <c r="E331" s="31" t="s">
        <v>17</v>
      </c>
      <c r="F331" s="32" t="s">
        <v>58</v>
      </c>
      <c r="G331" s="29">
        <v>3</v>
      </c>
      <c r="H331" s="32" t="s">
        <v>40</v>
      </c>
      <c r="I331" s="29">
        <v>44</v>
      </c>
      <c r="J331" s="33">
        <v>80</v>
      </c>
      <c r="K331" s="34">
        <f t="shared" si="8"/>
        <v>3520</v>
      </c>
      <c r="L331" s="18">
        <f t="shared" si="9"/>
        <v>3</v>
      </c>
    </row>
    <row r="332" spans="2:12" x14ac:dyDescent="0.35">
      <c r="B332" s="29" t="s">
        <v>276</v>
      </c>
      <c r="C332" s="30">
        <v>45196</v>
      </c>
      <c r="D332" s="31" t="s">
        <v>16</v>
      </c>
      <c r="E332" s="31" t="s">
        <v>17</v>
      </c>
      <c r="F332" s="32" t="s">
        <v>13</v>
      </c>
      <c r="G332" s="29">
        <v>1</v>
      </c>
      <c r="H332" s="32" t="s">
        <v>40</v>
      </c>
      <c r="I332" s="29">
        <v>48</v>
      </c>
      <c r="J332" s="33">
        <v>150</v>
      </c>
      <c r="K332" s="34">
        <f t="shared" si="8"/>
        <v>7200</v>
      </c>
      <c r="L332" s="18">
        <f t="shared" si="9"/>
        <v>3</v>
      </c>
    </row>
    <row r="333" spans="2:12" x14ac:dyDescent="0.35">
      <c r="B333" s="29" t="s">
        <v>277</v>
      </c>
      <c r="C333" s="30">
        <v>45198</v>
      </c>
      <c r="D333" s="31" t="s">
        <v>62</v>
      </c>
      <c r="E333" s="31" t="s">
        <v>12</v>
      </c>
      <c r="F333" s="32" t="s">
        <v>34</v>
      </c>
      <c r="G333" s="29">
        <v>2</v>
      </c>
      <c r="H333" s="32" t="s">
        <v>30</v>
      </c>
      <c r="I333" s="29">
        <v>34</v>
      </c>
      <c r="J333" s="33">
        <v>144</v>
      </c>
      <c r="K333" s="34">
        <f t="shared" si="8"/>
        <v>4896</v>
      </c>
      <c r="L333" s="18">
        <f t="shared" si="9"/>
        <v>5</v>
      </c>
    </row>
    <row r="334" spans="2:12" x14ac:dyDescent="0.35">
      <c r="B334" s="29" t="s">
        <v>278</v>
      </c>
      <c r="C334" s="30">
        <v>45201</v>
      </c>
      <c r="D334" s="31" t="s">
        <v>37</v>
      </c>
      <c r="E334" s="31" t="s">
        <v>38</v>
      </c>
      <c r="F334" s="32" t="s">
        <v>58</v>
      </c>
      <c r="G334" s="29">
        <v>1</v>
      </c>
      <c r="H334" s="32" t="s">
        <v>14</v>
      </c>
      <c r="I334" s="29">
        <v>31</v>
      </c>
      <c r="J334" s="33">
        <v>100</v>
      </c>
      <c r="K334" s="34">
        <f t="shared" si="8"/>
        <v>3100</v>
      </c>
      <c r="L334" s="18">
        <f t="shared" si="9"/>
        <v>1</v>
      </c>
    </row>
    <row r="335" spans="2:12" x14ac:dyDescent="0.35">
      <c r="B335" s="29" t="s">
        <v>279</v>
      </c>
      <c r="C335" s="30">
        <v>45202</v>
      </c>
      <c r="D335" s="31" t="s">
        <v>64</v>
      </c>
      <c r="E335" s="31" t="s">
        <v>38</v>
      </c>
      <c r="F335" s="32" t="s">
        <v>13</v>
      </c>
      <c r="G335" s="29">
        <v>1</v>
      </c>
      <c r="H335" s="32" t="s">
        <v>60</v>
      </c>
      <c r="I335" s="29">
        <v>60</v>
      </c>
      <c r="J335" s="33">
        <v>150</v>
      </c>
      <c r="K335" s="34">
        <f t="shared" si="8"/>
        <v>9000</v>
      </c>
      <c r="L335" s="18">
        <f t="shared" si="9"/>
        <v>2</v>
      </c>
    </row>
    <row r="336" spans="2:12" x14ac:dyDescent="0.35">
      <c r="B336" s="29" t="s">
        <v>280</v>
      </c>
      <c r="C336" s="30">
        <v>45204</v>
      </c>
      <c r="D336" s="31" t="s">
        <v>46</v>
      </c>
      <c r="E336" s="31" t="s">
        <v>47</v>
      </c>
      <c r="F336" s="32" t="s">
        <v>22</v>
      </c>
      <c r="G336" s="29">
        <v>2</v>
      </c>
      <c r="H336" s="32" t="s">
        <v>14</v>
      </c>
      <c r="I336" s="29">
        <v>29</v>
      </c>
      <c r="J336" s="33">
        <v>118</v>
      </c>
      <c r="K336" s="34">
        <f t="shared" si="8"/>
        <v>3422</v>
      </c>
      <c r="L336" s="18">
        <f t="shared" si="9"/>
        <v>4</v>
      </c>
    </row>
    <row r="337" spans="2:12" x14ac:dyDescent="0.35">
      <c r="B337" s="29" t="s">
        <v>281</v>
      </c>
      <c r="C337" s="30">
        <v>45205</v>
      </c>
      <c r="D337" s="31" t="s">
        <v>55</v>
      </c>
      <c r="E337" s="31" t="s">
        <v>17</v>
      </c>
      <c r="F337" s="32" t="s">
        <v>22</v>
      </c>
      <c r="G337" s="29">
        <v>2</v>
      </c>
      <c r="H337" s="32" t="s">
        <v>35</v>
      </c>
      <c r="I337" s="29">
        <v>20</v>
      </c>
      <c r="J337" s="33">
        <v>118</v>
      </c>
      <c r="K337" s="34">
        <f t="shared" si="8"/>
        <v>2360</v>
      </c>
      <c r="L337" s="18">
        <f t="shared" si="9"/>
        <v>5</v>
      </c>
    </row>
    <row r="338" spans="2:12" x14ac:dyDescent="0.35">
      <c r="B338" s="29" t="s">
        <v>282</v>
      </c>
      <c r="C338" s="30">
        <v>45206</v>
      </c>
      <c r="D338" s="31" t="s">
        <v>145</v>
      </c>
      <c r="E338" s="31" t="s">
        <v>24</v>
      </c>
      <c r="F338" s="32" t="s">
        <v>18</v>
      </c>
      <c r="G338" s="29">
        <v>1</v>
      </c>
      <c r="H338" s="32" t="s">
        <v>60</v>
      </c>
      <c r="I338" s="29">
        <v>51</v>
      </c>
      <c r="J338" s="33">
        <v>140</v>
      </c>
      <c r="K338" s="34">
        <f t="shared" si="8"/>
        <v>7140</v>
      </c>
      <c r="L338" s="18">
        <f t="shared" si="9"/>
        <v>6</v>
      </c>
    </row>
    <row r="339" spans="2:12" x14ac:dyDescent="0.35">
      <c r="B339" s="29" t="s">
        <v>282</v>
      </c>
      <c r="C339" s="30">
        <v>45206</v>
      </c>
      <c r="D339" s="31" t="s">
        <v>145</v>
      </c>
      <c r="E339" s="31" t="s">
        <v>24</v>
      </c>
      <c r="F339" s="32" t="s">
        <v>20</v>
      </c>
      <c r="G339" s="29">
        <v>1</v>
      </c>
      <c r="H339" s="32" t="s">
        <v>60</v>
      </c>
      <c r="I339" s="29">
        <v>61</v>
      </c>
      <c r="J339" s="33">
        <v>190</v>
      </c>
      <c r="K339" s="34">
        <f t="shared" si="8"/>
        <v>11590</v>
      </c>
      <c r="L339" s="18">
        <f t="shared" si="9"/>
        <v>6</v>
      </c>
    </row>
    <row r="340" spans="2:12" x14ac:dyDescent="0.35">
      <c r="B340" s="29" t="s">
        <v>283</v>
      </c>
      <c r="C340" s="30">
        <v>45206</v>
      </c>
      <c r="D340" s="31" t="s">
        <v>19</v>
      </c>
      <c r="E340" s="31" t="s">
        <v>24</v>
      </c>
      <c r="F340" s="32" t="s">
        <v>39</v>
      </c>
      <c r="G340" s="29">
        <v>1</v>
      </c>
      <c r="H340" s="32" t="s">
        <v>35</v>
      </c>
      <c r="I340" s="29">
        <v>12</v>
      </c>
      <c r="J340" s="33">
        <v>170</v>
      </c>
      <c r="K340" s="34">
        <f t="shared" si="8"/>
        <v>2040</v>
      </c>
      <c r="L340" s="18">
        <f t="shared" si="9"/>
        <v>6</v>
      </c>
    </row>
    <row r="341" spans="2:12" x14ac:dyDescent="0.35">
      <c r="B341" s="29" t="s">
        <v>284</v>
      </c>
      <c r="C341" s="30">
        <v>45207</v>
      </c>
      <c r="D341" s="31" t="s">
        <v>122</v>
      </c>
      <c r="E341" s="31" t="s">
        <v>50</v>
      </c>
      <c r="F341" s="32" t="s">
        <v>20</v>
      </c>
      <c r="G341" s="29">
        <v>2</v>
      </c>
      <c r="H341" s="32" t="s">
        <v>14</v>
      </c>
      <c r="I341" s="29">
        <v>20</v>
      </c>
      <c r="J341" s="33">
        <v>172</v>
      </c>
      <c r="K341" s="34">
        <f t="shared" ref="K341:K404" si="10">I341*J341</f>
        <v>3440</v>
      </c>
      <c r="L341" s="18">
        <f t="shared" ref="L341:L404" si="11">WEEKDAY(C341,2)</f>
        <v>7</v>
      </c>
    </row>
    <row r="342" spans="2:12" x14ac:dyDescent="0.35">
      <c r="B342" s="29" t="s">
        <v>285</v>
      </c>
      <c r="C342" s="30">
        <v>45208</v>
      </c>
      <c r="D342" s="31" t="s">
        <v>16</v>
      </c>
      <c r="E342" s="31" t="s">
        <v>17</v>
      </c>
      <c r="F342" s="32" t="s">
        <v>58</v>
      </c>
      <c r="G342" s="29">
        <v>2</v>
      </c>
      <c r="H342" s="32" t="s">
        <v>27</v>
      </c>
      <c r="I342" s="29">
        <v>70</v>
      </c>
      <c r="J342" s="33">
        <v>90</v>
      </c>
      <c r="K342" s="34">
        <f t="shared" si="10"/>
        <v>6300</v>
      </c>
      <c r="L342" s="18">
        <f t="shared" si="11"/>
        <v>1</v>
      </c>
    </row>
    <row r="343" spans="2:12" x14ac:dyDescent="0.35">
      <c r="B343" s="29" t="s">
        <v>285</v>
      </c>
      <c r="C343" s="30">
        <v>45208</v>
      </c>
      <c r="D343" s="31" t="s">
        <v>16</v>
      </c>
      <c r="E343" s="31" t="s">
        <v>17</v>
      </c>
      <c r="F343" s="32" t="s">
        <v>25</v>
      </c>
      <c r="G343" s="29">
        <v>1</v>
      </c>
      <c r="H343" s="32" t="s">
        <v>27</v>
      </c>
      <c r="I343" s="29">
        <v>30</v>
      </c>
      <c r="J343" s="33">
        <v>94</v>
      </c>
      <c r="K343" s="34">
        <f t="shared" si="10"/>
        <v>2820</v>
      </c>
      <c r="L343" s="18">
        <f t="shared" si="11"/>
        <v>1</v>
      </c>
    </row>
    <row r="344" spans="2:12" x14ac:dyDescent="0.35">
      <c r="B344" s="29" t="s">
        <v>286</v>
      </c>
      <c r="C344" s="30">
        <v>45209</v>
      </c>
      <c r="D344" s="31" t="s">
        <v>87</v>
      </c>
      <c r="E344" s="31" t="s">
        <v>47</v>
      </c>
      <c r="F344" s="32" t="s">
        <v>58</v>
      </c>
      <c r="G344" s="29">
        <v>2</v>
      </c>
      <c r="H344" s="32" t="s">
        <v>19</v>
      </c>
      <c r="I344" s="29">
        <v>46</v>
      </c>
      <c r="J344" s="33">
        <v>90</v>
      </c>
      <c r="K344" s="34">
        <f t="shared" si="10"/>
        <v>4140</v>
      </c>
      <c r="L344" s="18">
        <f t="shared" si="11"/>
        <v>2</v>
      </c>
    </row>
    <row r="345" spans="2:12" x14ac:dyDescent="0.35">
      <c r="B345" s="29" t="s">
        <v>286</v>
      </c>
      <c r="C345" s="30">
        <v>45209</v>
      </c>
      <c r="D345" s="31" t="s">
        <v>87</v>
      </c>
      <c r="E345" s="31" t="s">
        <v>47</v>
      </c>
      <c r="F345" s="32" t="s">
        <v>25</v>
      </c>
      <c r="G345" s="29">
        <v>2</v>
      </c>
      <c r="H345" s="32" t="s">
        <v>19</v>
      </c>
      <c r="I345" s="29">
        <v>71</v>
      </c>
      <c r="J345" s="33">
        <v>84</v>
      </c>
      <c r="K345" s="34">
        <f t="shared" si="10"/>
        <v>5964</v>
      </c>
      <c r="L345" s="18">
        <f t="shared" si="11"/>
        <v>2</v>
      </c>
    </row>
    <row r="346" spans="2:12" x14ac:dyDescent="0.35">
      <c r="B346" s="29" t="s">
        <v>287</v>
      </c>
      <c r="C346" s="30">
        <v>45210</v>
      </c>
      <c r="D346" s="31" t="s">
        <v>57</v>
      </c>
      <c r="E346" s="31" t="s">
        <v>43</v>
      </c>
      <c r="F346" s="32" t="s">
        <v>18</v>
      </c>
      <c r="G346" s="29">
        <v>3</v>
      </c>
      <c r="H346" s="32" t="s">
        <v>27</v>
      </c>
      <c r="I346" s="29">
        <v>71</v>
      </c>
      <c r="J346" s="33">
        <v>112</v>
      </c>
      <c r="K346" s="34">
        <f t="shared" si="10"/>
        <v>7952</v>
      </c>
      <c r="L346" s="18">
        <f t="shared" si="11"/>
        <v>3</v>
      </c>
    </row>
    <row r="347" spans="2:12" x14ac:dyDescent="0.35">
      <c r="B347" s="29" t="s">
        <v>288</v>
      </c>
      <c r="C347" s="30">
        <v>45211</v>
      </c>
      <c r="D347" s="31" t="s">
        <v>29</v>
      </c>
      <c r="E347" s="31" t="s">
        <v>17</v>
      </c>
      <c r="F347" s="32" t="s">
        <v>58</v>
      </c>
      <c r="G347" s="29">
        <v>1</v>
      </c>
      <c r="H347" s="32" t="s">
        <v>19</v>
      </c>
      <c r="I347" s="29">
        <v>35</v>
      </c>
      <c r="J347" s="33">
        <v>100</v>
      </c>
      <c r="K347" s="34">
        <f t="shared" si="10"/>
        <v>3500</v>
      </c>
      <c r="L347" s="18">
        <f t="shared" si="11"/>
        <v>4</v>
      </c>
    </row>
    <row r="348" spans="2:12" x14ac:dyDescent="0.35">
      <c r="B348" s="29" t="s">
        <v>289</v>
      </c>
      <c r="C348" s="30">
        <v>45212</v>
      </c>
      <c r="D348" s="31" t="s">
        <v>62</v>
      </c>
      <c r="E348" s="31" t="s">
        <v>12</v>
      </c>
      <c r="F348" s="32" t="s">
        <v>34</v>
      </c>
      <c r="G348" s="29">
        <v>3</v>
      </c>
      <c r="H348" s="32" t="s">
        <v>60</v>
      </c>
      <c r="I348" s="29">
        <v>63</v>
      </c>
      <c r="J348" s="33">
        <v>128</v>
      </c>
      <c r="K348" s="34">
        <f t="shared" si="10"/>
        <v>8064</v>
      </c>
      <c r="L348" s="18">
        <f t="shared" si="11"/>
        <v>5</v>
      </c>
    </row>
    <row r="349" spans="2:12" x14ac:dyDescent="0.35">
      <c r="B349" s="29" t="s">
        <v>289</v>
      </c>
      <c r="C349" s="30">
        <v>45212</v>
      </c>
      <c r="D349" s="31" t="s">
        <v>62</v>
      </c>
      <c r="E349" s="31" t="s">
        <v>12</v>
      </c>
      <c r="F349" s="32" t="s">
        <v>13</v>
      </c>
      <c r="G349" s="29">
        <v>1</v>
      </c>
      <c r="H349" s="32" t="s">
        <v>60</v>
      </c>
      <c r="I349" s="29">
        <v>73</v>
      </c>
      <c r="J349" s="33">
        <v>150</v>
      </c>
      <c r="K349" s="34">
        <f t="shared" si="10"/>
        <v>10950</v>
      </c>
      <c r="L349" s="18">
        <f t="shared" si="11"/>
        <v>5</v>
      </c>
    </row>
    <row r="350" spans="2:12" x14ac:dyDescent="0.35">
      <c r="B350" s="29" t="s">
        <v>290</v>
      </c>
      <c r="C350" s="30">
        <v>45213</v>
      </c>
      <c r="D350" s="31" t="s">
        <v>29</v>
      </c>
      <c r="E350" s="31" t="s">
        <v>17</v>
      </c>
      <c r="F350" s="32" t="s">
        <v>13</v>
      </c>
      <c r="G350" s="29">
        <v>1</v>
      </c>
      <c r="H350" s="32" t="s">
        <v>19</v>
      </c>
      <c r="I350" s="29">
        <v>59</v>
      </c>
      <c r="J350" s="33">
        <v>150</v>
      </c>
      <c r="K350" s="34">
        <f t="shared" si="10"/>
        <v>8850</v>
      </c>
      <c r="L350" s="18">
        <f t="shared" si="11"/>
        <v>6</v>
      </c>
    </row>
    <row r="351" spans="2:12" x14ac:dyDescent="0.35">
      <c r="B351" s="29" t="s">
        <v>290</v>
      </c>
      <c r="C351" s="30">
        <v>45213</v>
      </c>
      <c r="D351" s="31" t="s">
        <v>29</v>
      </c>
      <c r="E351" s="31" t="s">
        <v>17</v>
      </c>
      <c r="F351" s="32" t="s">
        <v>39</v>
      </c>
      <c r="G351" s="29">
        <v>3</v>
      </c>
      <c r="H351" s="32" t="s">
        <v>19</v>
      </c>
      <c r="I351" s="29">
        <v>29</v>
      </c>
      <c r="J351" s="33">
        <v>136</v>
      </c>
      <c r="K351" s="34">
        <f t="shared" si="10"/>
        <v>3944</v>
      </c>
      <c r="L351" s="18">
        <f t="shared" si="11"/>
        <v>6</v>
      </c>
    </row>
    <row r="352" spans="2:12" x14ac:dyDescent="0.35">
      <c r="B352" s="29" t="s">
        <v>291</v>
      </c>
      <c r="C352" s="30">
        <v>45214</v>
      </c>
      <c r="D352" s="31" t="s">
        <v>32</v>
      </c>
      <c r="E352" s="31" t="s">
        <v>33</v>
      </c>
      <c r="F352" s="32" t="s">
        <v>34</v>
      </c>
      <c r="G352" s="29">
        <v>1</v>
      </c>
      <c r="H352" s="32" t="s">
        <v>35</v>
      </c>
      <c r="I352" s="29">
        <v>77</v>
      </c>
      <c r="J352" s="33">
        <v>160</v>
      </c>
      <c r="K352" s="34">
        <f t="shared" si="10"/>
        <v>12320</v>
      </c>
      <c r="L352" s="18">
        <f t="shared" si="11"/>
        <v>7</v>
      </c>
    </row>
    <row r="353" spans="2:12" x14ac:dyDescent="0.35">
      <c r="B353" s="29" t="s">
        <v>292</v>
      </c>
      <c r="C353" s="30">
        <v>45215</v>
      </c>
      <c r="D353" s="31" t="s">
        <v>42</v>
      </c>
      <c r="E353" s="31" t="s">
        <v>43</v>
      </c>
      <c r="F353" s="32" t="s">
        <v>18</v>
      </c>
      <c r="G353" s="29">
        <v>3</v>
      </c>
      <c r="H353" s="32" t="s">
        <v>19</v>
      </c>
      <c r="I353" s="29">
        <v>76</v>
      </c>
      <c r="J353" s="33">
        <v>112</v>
      </c>
      <c r="K353" s="34">
        <f t="shared" si="10"/>
        <v>8512</v>
      </c>
      <c r="L353" s="18">
        <f t="shared" si="11"/>
        <v>1</v>
      </c>
    </row>
    <row r="354" spans="2:12" x14ac:dyDescent="0.35">
      <c r="B354" s="29" t="s">
        <v>292</v>
      </c>
      <c r="C354" s="30">
        <v>45215</v>
      </c>
      <c r="D354" s="31" t="s">
        <v>42</v>
      </c>
      <c r="E354" s="31" t="s">
        <v>43</v>
      </c>
      <c r="F354" s="32" t="s">
        <v>18</v>
      </c>
      <c r="G354" s="29">
        <v>1</v>
      </c>
      <c r="H354" s="32" t="s">
        <v>19</v>
      </c>
      <c r="I354" s="29">
        <v>49</v>
      </c>
      <c r="J354" s="33">
        <v>140</v>
      </c>
      <c r="K354" s="34">
        <f t="shared" si="10"/>
        <v>6860</v>
      </c>
      <c r="L354" s="18">
        <f t="shared" si="11"/>
        <v>1</v>
      </c>
    </row>
    <row r="355" spans="2:12" x14ac:dyDescent="0.35">
      <c r="B355" s="29" t="s">
        <v>293</v>
      </c>
      <c r="C355" s="30">
        <v>45216</v>
      </c>
      <c r="D355" s="31" t="s">
        <v>131</v>
      </c>
      <c r="E355" s="31" t="s">
        <v>17</v>
      </c>
      <c r="F355" s="32" t="s">
        <v>58</v>
      </c>
      <c r="G355" s="29">
        <v>1</v>
      </c>
      <c r="H355" s="32" t="s">
        <v>19</v>
      </c>
      <c r="I355" s="29">
        <v>41</v>
      </c>
      <c r="J355" s="33">
        <v>100</v>
      </c>
      <c r="K355" s="34">
        <f t="shared" si="10"/>
        <v>4100</v>
      </c>
      <c r="L355" s="18">
        <f t="shared" si="11"/>
        <v>2</v>
      </c>
    </row>
    <row r="356" spans="2:12" x14ac:dyDescent="0.35">
      <c r="B356" s="29" t="s">
        <v>293</v>
      </c>
      <c r="C356" s="30">
        <v>45216</v>
      </c>
      <c r="D356" s="31" t="s">
        <v>131</v>
      </c>
      <c r="E356" s="31" t="s">
        <v>17</v>
      </c>
      <c r="F356" s="32" t="s">
        <v>22</v>
      </c>
      <c r="G356" s="29">
        <v>3</v>
      </c>
      <c r="H356" s="32" t="s">
        <v>19</v>
      </c>
      <c r="I356" s="29">
        <v>55</v>
      </c>
      <c r="J356" s="33">
        <v>104</v>
      </c>
      <c r="K356" s="34">
        <f t="shared" si="10"/>
        <v>5720</v>
      </c>
      <c r="L356" s="18">
        <f t="shared" si="11"/>
        <v>2</v>
      </c>
    </row>
    <row r="357" spans="2:12" x14ac:dyDescent="0.35">
      <c r="B357" s="29" t="s">
        <v>294</v>
      </c>
      <c r="C357" s="30">
        <v>45217</v>
      </c>
      <c r="D357" s="31" t="s">
        <v>19</v>
      </c>
      <c r="E357" s="31" t="s">
        <v>24</v>
      </c>
      <c r="F357" s="32" t="s">
        <v>22</v>
      </c>
      <c r="G357" s="29">
        <v>2</v>
      </c>
      <c r="H357" s="32" t="s">
        <v>60</v>
      </c>
      <c r="I357" s="29">
        <v>37</v>
      </c>
      <c r="J357" s="33">
        <v>118</v>
      </c>
      <c r="K357" s="34">
        <f t="shared" si="10"/>
        <v>4366</v>
      </c>
      <c r="L357" s="18">
        <f t="shared" si="11"/>
        <v>3</v>
      </c>
    </row>
    <row r="358" spans="2:12" x14ac:dyDescent="0.35">
      <c r="B358" s="29" t="s">
        <v>295</v>
      </c>
      <c r="C358" s="30">
        <v>45218</v>
      </c>
      <c r="D358" s="31" t="s">
        <v>42</v>
      </c>
      <c r="E358" s="31" t="s">
        <v>43</v>
      </c>
      <c r="F358" s="32" t="s">
        <v>13</v>
      </c>
      <c r="G358" s="29">
        <v>1</v>
      </c>
      <c r="H358" s="32" t="s">
        <v>60</v>
      </c>
      <c r="I358" s="29">
        <v>55</v>
      </c>
      <c r="J358" s="33">
        <v>150</v>
      </c>
      <c r="K358" s="34">
        <f t="shared" si="10"/>
        <v>8250</v>
      </c>
      <c r="L358" s="18">
        <f t="shared" si="11"/>
        <v>4</v>
      </c>
    </row>
    <row r="359" spans="2:12" x14ac:dyDescent="0.35">
      <c r="B359" s="29" t="s">
        <v>296</v>
      </c>
      <c r="C359" s="30">
        <v>45219</v>
      </c>
      <c r="D359" s="31" t="s">
        <v>60</v>
      </c>
      <c r="E359" s="31" t="s">
        <v>24</v>
      </c>
      <c r="F359" s="32" t="s">
        <v>34</v>
      </c>
      <c r="G359" s="29">
        <v>2</v>
      </c>
      <c r="H359" s="32" t="s">
        <v>14</v>
      </c>
      <c r="I359" s="29">
        <v>43</v>
      </c>
      <c r="J359" s="33">
        <v>144</v>
      </c>
      <c r="K359" s="34">
        <f t="shared" si="10"/>
        <v>6192</v>
      </c>
      <c r="L359" s="18">
        <f t="shared" si="11"/>
        <v>5</v>
      </c>
    </row>
    <row r="360" spans="2:12" x14ac:dyDescent="0.35">
      <c r="B360" s="29" t="s">
        <v>296</v>
      </c>
      <c r="C360" s="30">
        <v>45219</v>
      </c>
      <c r="D360" s="31" t="s">
        <v>60</v>
      </c>
      <c r="E360" s="31" t="s">
        <v>24</v>
      </c>
      <c r="F360" s="32" t="s">
        <v>34</v>
      </c>
      <c r="G360" s="29">
        <v>2</v>
      </c>
      <c r="H360" s="32" t="s">
        <v>14</v>
      </c>
      <c r="I360" s="29">
        <v>43</v>
      </c>
      <c r="J360" s="33">
        <v>144</v>
      </c>
      <c r="K360" s="34">
        <f t="shared" si="10"/>
        <v>6192</v>
      </c>
      <c r="L360" s="18">
        <f t="shared" si="11"/>
        <v>5</v>
      </c>
    </row>
    <row r="361" spans="2:12" x14ac:dyDescent="0.35">
      <c r="B361" s="29" t="s">
        <v>297</v>
      </c>
      <c r="C361" s="30">
        <v>45220</v>
      </c>
      <c r="D361" s="31" t="s">
        <v>77</v>
      </c>
      <c r="E361" s="31" t="s">
        <v>43</v>
      </c>
      <c r="F361" s="32" t="s">
        <v>34</v>
      </c>
      <c r="G361" s="29">
        <v>1</v>
      </c>
      <c r="H361" s="32" t="s">
        <v>19</v>
      </c>
      <c r="I361" s="29">
        <v>24</v>
      </c>
      <c r="J361" s="33">
        <v>160</v>
      </c>
      <c r="K361" s="34">
        <f t="shared" si="10"/>
        <v>3840</v>
      </c>
      <c r="L361" s="18">
        <f t="shared" si="11"/>
        <v>6</v>
      </c>
    </row>
    <row r="362" spans="2:12" x14ac:dyDescent="0.35">
      <c r="B362" s="29" t="s">
        <v>297</v>
      </c>
      <c r="C362" s="30">
        <v>45220</v>
      </c>
      <c r="D362" s="31" t="s">
        <v>77</v>
      </c>
      <c r="E362" s="31" t="s">
        <v>43</v>
      </c>
      <c r="F362" s="32" t="s">
        <v>13</v>
      </c>
      <c r="G362" s="29">
        <v>3</v>
      </c>
      <c r="H362" s="32" t="s">
        <v>19</v>
      </c>
      <c r="I362" s="29">
        <v>60</v>
      </c>
      <c r="J362" s="33">
        <v>120</v>
      </c>
      <c r="K362" s="34">
        <f t="shared" si="10"/>
        <v>7200</v>
      </c>
      <c r="L362" s="18">
        <f t="shared" si="11"/>
        <v>6</v>
      </c>
    </row>
    <row r="363" spans="2:12" x14ac:dyDescent="0.35">
      <c r="B363" s="29" t="s">
        <v>298</v>
      </c>
      <c r="C363" s="30">
        <v>45220</v>
      </c>
      <c r="D363" s="31" t="s">
        <v>122</v>
      </c>
      <c r="E363" s="31" t="s">
        <v>50</v>
      </c>
      <c r="F363" s="32" t="s">
        <v>13</v>
      </c>
      <c r="G363" s="29">
        <v>1</v>
      </c>
      <c r="H363" s="32" t="s">
        <v>60</v>
      </c>
      <c r="I363" s="29">
        <v>62</v>
      </c>
      <c r="J363" s="33">
        <v>150</v>
      </c>
      <c r="K363" s="34">
        <f t="shared" si="10"/>
        <v>9300</v>
      </c>
      <c r="L363" s="18">
        <f t="shared" si="11"/>
        <v>6</v>
      </c>
    </row>
    <row r="364" spans="2:12" x14ac:dyDescent="0.35">
      <c r="B364" s="29" t="s">
        <v>298</v>
      </c>
      <c r="C364" s="30">
        <v>45220</v>
      </c>
      <c r="D364" s="31" t="s">
        <v>122</v>
      </c>
      <c r="E364" s="31" t="s">
        <v>50</v>
      </c>
      <c r="F364" s="32" t="s">
        <v>13</v>
      </c>
      <c r="G364" s="29">
        <v>3</v>
      </c>
      <c r="H364" s="32" t="s">
        <v>60</v>
      </c>
      <c r="I364" s="29">
        <v>62</v>
      </c>
      <c r="J364" s="33">
        <v>120</v>
      </c>
      <c r="K364" s="34">
        <f t="shared" si="10"/>
        <v>7440</v>
      </c>
      <c r="L364" s="18">
        <f t="shared" si="11"/>
        <v>6</v>
      </c>
    </row>
    <row r="365" spans="2:12" x14ac:dyDescent="0.35">
      <c r="B365" s="29" t="s">
        <v>299</v>
      </c>
      <c r="C365" s="30">
        <v>45221</v>
      </c>
      <c r="D365" s="31" t="s">
        <v>42</v>
      </c>
      <c r="E365" s="31" t="s">
        <v>43</v>
      </c>
      <c r="F365" s="32" t="s">
        <v>25</v>
      </c>
      <c r="G365" s="29">
        <v>3</v>
      </c>
      <c r="H365" s="32" t="s">
        <v>14</v>
      </c>
      <c r="I365" s="29">
        <v>61</v>
      </c>
      <c r="J365" s="33">
        <v>76</v>
      </c>
      <c r="K365" s="34">
        <f t="shared" si="10"/>
        <v>4636</v>
      </c>
      <c r="L365" s="18">
        <f t="shared" si="11"/>
        <v>7</v>
      </c>
    </row>
    <row r="366" spans="2:12" x14ac:dyDescent="0.35">
      <c r="B366" s="29" t="s">
        <v>300</v>
      </c>
      <c r="C366" s="30">
        <v>45222</v>
      </c>
      <c r="D366" s="31" t="s">
        <v>60</v>
      </c>
      <c r="E366" s="31" t="s">
        <v>24</v>
      </c>
      <c r="F366" s="32" t="s">
        <v>18</v>
      </c>
      <c r="G366" s="29">
        <v>1</v>
      </c>
      <c r="H366" s="32" t="s">
        <v>19</v>
      </c>
      <c r="I366" s="29">
        <v>47</v>
      </c>
      <c r="J366" s="33">
        <v>140</v>
      </c>
      <c r="K366" s="34">
        <f t="shared" si="10"/>
        <v>6580</v>
      </c>
      <c r="L366" s="18">
        <f t="shared" si="11"/>
        <v>1</v>
      </c>
    </row>
    <row r="367" spans="2:12" x14ac:dyDescent="0.35">
      <c r="B367" s="29" t="s">
        <v>300</v>
      </c>
      <c r="C367" s="30">
        <v>45222</v>
      </c>
      <c r="D367" s="31" t="s">
        <v>60</v>
      </c>
      <c r="E367" s="31" t="s">
        <v>24</v>
      </c>
      <c r="F367" s="32" t="s">
        <v>34</v>
      </c>
      <c r="G367" s="29">
        <v>3</v>
      </c>
      <c r="H367" s="32" t="s">
        <v>19</v>
      </c>
      <c r="I367" s="29">
        <v>36</v>
      </c>
      <c r="J367" s="33">
        <v>128</v>
      </c>
      <c r="K367" s="34">
        <f t="shared" si="10"/>
        <v>4608</v>
      </c>
      <c r="L367" s="18">
        <f t="shared" si="11"/>
        <v>1</v>
      </c>
    </row>
    <row r="368" spans="2:12" x14ac:dyDescent="0.35">
      <c r="B368" s="29" t="s">
        <v>300</v>
      </c>
      <c r="C368" s="30">
        <v>45222</v>
      </c>
      <c r="D368" s="31" t="s">
        <v>60</v>
      </c>
      <c r="E368" s="31" t="s">
        <v>24</v>
      </c>
      <c r="F368" s="32" t="s">
        <v>39</v>
      </c>
      <c r="G368" s="29">
        <v>3</v>
      </c>
      <c r="H368" s="32" t="s">
        <v>19</v>
      </c>
      <c r="I368" s="29">
        <v>43</v>
      </c>
      <c r="J368" s="33">
        <v>136</v>
      </c>
      <c r="K368" s="34">
        <f t="shared" si="10"/>
        <v>5848</v>
      </c>
      <c r="L368" s="18">
        <f t="shared" si="11"/>
        <v>1</v>
      </c>
    </row>
    <row r="369" spans="2:12" x14ac:dyDescent="0.35">
      <c r="B369" s="29" t="s">
        <v>301</v>
      </c>
      <c r="C369" s="30">
        <v>45222</v>
      </c>
      <c r="D369" s="31" t="s">
        <v>122</v>
      </c>
      <c r="E369" s="31" t="s">
        <v>50</v>
      </c>
      <c r="F369" s="32" t="s">
        <v>13</v>
      </c>
      <c r="G369" s="29">
        <v>1</v>
      </c>
      <c r="H369" s="32" t="s">
        <v>35</v>
      </c>
      <c r="I369" s="29">
        <v>26</v>
      </c>
      <c r="J369" s="33">
        <v>150</v>
      </c>
      <c r="K369" s="34">
        <f t="shared" si="10"/>
        <v>3900</v>
      </c>
      <c r="L369" s="18">
        <f t="shared" si="11"/>
        <v>1</v>
      </c>
    </row>
    <row r="370" spans="2:12" x14ac:dyDescent="0.35">
      <c r="B370" s="29" t="s">
        <v>302</v>
      </c>
      <c r="C370" s="30">
        <v>45224</v>
      </c>
      <c r="D370" s="31" t="s">
        <v>77</v>
      </c>
      <c r="E370" s="31" t="s">
        <v>43</v>
      </c>
      <c r="F370" s="32" t="s">
        <v>58</v>
      </c>
      <c r="G370" s="29">
        <v>2</v>
      </c>
      <c r="H370" s="32" t="s">
        <v>27</v>
      </c>
      <c r="I370" s="29">
        <v>10</v>
      </c>
      <c r="J370" s="33">
        <v>90</v>
      </c>
      <c r="K370" s="34">
        <f t="shared" si="10"/>
        <v>900</v>
      </c>
      <c r="L370" s="18">
        <f t="shared" si="11"/>
        <v>3</v>
      </c>
    </row>
    <row r="371" spans="2:12" x14ac:dyDescent="0.35">
      <c r="B371" s="29" t="s">
        <v>302</v>
      </c>
      <c r="C371" s="30">
        <v>45224</v>
      </c>
      <c r="D371" s="31" t="s">
        <v>77</v>
      </c>
      <c r="E371" s="31" t="s">
        <v>43</v>
      </c>
      <c r="F371" s="32" t="s">
        <v>34</v>
      </c>
      <c r="G371" s="29">
        <v>1</v>
      </c>
      <c r="H371" s="32" t="s">
        <v>27</v>
      </c>
      <c r="I371" s="29">
        <v>39</v>
      </c>
      <c r="J371" s="33">
        <v>160</v>
      </c>
      <c r="K371" s="34">
        <f t="shared" si="10"/>
        <v>6240</v>
      </c>
      <c r="L371" s="18">
        <f t="shared" si="11"/>
        <v>3</v>
      </c>
    </row>
    <row r="372" spans="2:12" x14ac:dyDescent="0.35">
      <c r="B372" s="29" t="s">
        <v>303</v>
      </c>
      <c r="C372" s="30">
        <v>45226</v>
      </c>
      <c r="D372" s="31" t="s">
        <v>92</v>
      </c>
      <c r="E372" s="31" t="s">
        <v>33</v>
      </c>
      <c r="F372" s="32" t="s">
        <v>25</v>
      </c>
      <c r="G372" s="29">
        <v>2</v>
      </c>
      <c r="H372" s="32" t="s">
        <v>30</v>
      </c>
      <c r="I372" s="29">
        <v>77</v>
      </c>
      <c r="J372" s="33">
        <v>84</v>
      </c>
      <c r="K372" s="34">
        <f t="shared" si="10"/>
        <v>6468</v>
      </c>
      <c r="L372" s="18">
        <f t="shared" si="11"/>
        <v>5</v>
      </c>
    </row>
    <row r="373" spans="2:12" x14ac:dyDescent="0.35">
      <c r="B373" s="29" t="s">
        <v>304</v>
      </c>
      <c r="C373" s="30">
        <v>45226</v>
      </c>
      <c r="D373" s="31" t="s">
        <v>49</v>
      </c>
      <c r="E373" s="31" t="s">
        <v>50</v>
      </c>
      <c r="F373" s="32" t="s">
        <v>25</v>
      </c>
      <c r="G373" s="29">
        <v>1</v>
      </c>
      <c r="H373" s="32" t="s">
        <v>60</v>
      </c>
      <c r="I373" s="29">
        <v>78</v>
      </c>
      <c r="J373" s="33">
        <v>94</v>
      </c>
      <c r="K373" s="34">
        <f t="shared" si="10"/>
        <v>7332</v>
      </c>
      <c r="L373" s="18">
        <f t="shared" si="11"/>
        <v>5</v>
      </c>
    </row>
    <row r="374" spans="2:12" x14ac:dyDescent="0.35">
      <c r="B374" s="29" t="s">
        <v>305</v>
      </c>
      <c r="C374" s="30">
        <v>45227</v>
      </c>
      <c r="D374" s="31" t="s">
        <v>60</v>
      </c>
      <c r="E374" s="31" t="s">
        <v>24</v>
      </c>
      <c r="F374" s="32" t="s">
        <v>58</v>
      </c>
      <c r="G374" s="29">
        <v>3</v>
      </c>
      <c r="H374" s="32" t="s">
        <v>40</v>
      </c>
      <c r="I374" s="29">
        <v>59</v>
      </c>
      <c r="J374" s="33">
        <v>80</v>
      </c>
      <c r="K374" s="34">
        <f t="shared" si="10"/>
        <v>4720</v>
      </c>
      <c r="L374" s="18">
        <f t="shared" si="11"/>
        <v>6</v>
      </c>
    </row>
    <row r="375" spans="2:12" x14ac:dyDescent="0.35">
      <c r="B375" s="29" t="s">
        <v>305</v>
      </c>
      <c r="C375" s="30">
        <v>45227</v>
      </c>
      <c r="D375" s="31" t="s">
        <v>60</v>
      </c>
      <c r="E375" s="31" t="s">
        <v>24</v>
      </c>
      <c r="F375" s="32" t="s">
        <v>25</v>
      </c>
      <c r="G375" s="29">
        <v>1</v>
      </c>
      <c r="H375" s="32" t="s">
        <v>40</v>
      </c>
      <c r="I375" s="29">
        <v>56</v>
      </c>
      <c r="J375" s="33">
        <v>94</v>
      </c>
      <c r="K375" s="34">
        <f t="shared" si="10"/>
        <v>5264</v>
      </c>
      <c r="L375" s="18">
        <f t="shared" si="11"/>
        <v>6</v>
      </c>
    </row>
    <row r="376" spans="2:12" x14ac:dyDescent="0.35">
      <c r="B376" s="29" t="s">
        <v>306</v>
      </c>
      <c r="C376" s="30">
        <v>45228</v>
      </c>
      <c r="D376" s="31" t="s">
        <v>62</v>
      </c>
      <c r="E376" s="31" t="s">
        <v>12</v>
      </c>
      <c r="F376" s="32" t="s">
        <v>13</v>
      </c>
      <c r="G376" s="29">
        <v>2</v>
      </c>
      <c r="H376" s="32" t="s">
        <v>19</v>
      </c>
      <c r="I376" s="29">
        <v>55</v>
      </c>
      <c r="J376" s="33">
        <v>136</v>
      </c>
      <c r="K376" s="34">
        <f t="shared" si="10"/>
        <v>7480</v>
      </c>
      <c r="L376" s="18">
        <f t="shared" si="11"/>
        <v>7</v>
      </c>
    </row>
    <row r="377" spans="2:12" x14ac:dyDescent="0.35">
      <c r="B377" s="29" t="s">
        <v>306</v>
      </c>
      <c r="C377" s="30">
        <v>45228</v>
      </c>
      <c r="D377" s="31" t="s">
        <v>62</v>
      </c>
      <c r="E377" s="31" t="s">
        <v>12</v>
      </c>
      <c r="F377" s="32" t="s">
        <v>13</v>
      </c>
      <c r="G377" s="29">
        <v>2</v>
      </c>
      <c r="H377" s="32" t="s">
        <v>19</v>
      </c>
      <c r="I377" s="29">
        <v>50</v>
      </c>
      <c r="J377" s="33">
        <v>136</v>
      </c>
      <c r="K377" s="34">
        <f t="shared" si="10"/>
        <v>6800</v>
      </c>
      <c r="L377" s="18">
        <f t="shared" si="11"/>
        <v>7</v>
      </c>
    </row>
    <row r="378" spans="2:12" x14ac:dyDescent="0.35">
      <c r="B378" s="29" t="s">
        <v>307</v>
      </c>
      <c r="C378" s="30">
        <v>45229</v>
      </c>
      <c r="D378" s="31" t="s">
        <v>11</v>
      </c>
      <c r="E378" s="31" t="s">
        <v>12</v>
      </c>
      <c r="F378" s="32" t="s">
        <v>25</v>
      </c>
      <c r="G378" s="29">
        <v>1</v>
      </c>
      <c r="H378" s="32" t="s">
        <v>60</v>
      </c>
      <c r="I378" s="29">
        <v>23</v>
      </c>
      <c r="J378" s="33">
        <v>94</v>
      </c>
      <c r="K378" s="34">
        <f t="shared" si="10"/>
        <v>2162</v>
      </c>
      <c r="L378" s="18">
        <f t="shared" si="11"/>
        <v>1</v>
      </c>
    </row>
    <row r="379" spans="2:12" x14ac:dyDescent="0.35">
      <c r="B379" s="29" t="s">
        <v>308</v>
      </c>
      <c r="C379" s="30">
        <v>45230</v>
      </c>
      <c r="D379" s="31" t="s">
        <v>29</v>
      </c>
      <c r="E379" s="31" t="s">
        <v>17</v>
      </c>
      <c r="F379" s="32" t="s">
        <v>34</v>
      </c>
      <c r="G379" s="29">
        <v>2</v>
      </c>
      <c r="H379" s="32" t="s">
        <v>60</v>
      </c>
      <c r="I379" s="29">
        <v>28</v>
      </c>
      <c r="J379" s="33">
        <v>144</v>
      </c>
      <c r="K379" s="34">
        <f t="shared" si="10"/>
        <v>4032</v>
      </c>
      <c r="L379" s="18">
        <f t="shared" si="11"/>
        <v>2</v>
      </c>
    </row>
    <row r="380" spans="2:12" x14ac:dyDescent="0.35">
      <c r="B380" s="29" t="s">
        <v>308</v>
      </c>
      <c r="C380" s="30">
        <v>45230</v>
      </c>
      <c r="D380" s="31" t="s">
        <v>29</v>
      </c>
      <c r="E380" s="31" t="s">
        <v>17</v>
      </c>
      <c r="F380" s="32" t="s">
        <v>39</v>
      </c>
      <c r="G380" s="29">
        <v>3</v>
      </c>
      <c r="H380" s="32" t="s">
        <v>60</v>
      </c>
      <c r="I380" s="29">
        <v>60</v>
      </c>
      <c r="J380" s="33">
        <v>136</v>
      </c>
      <c r="K380" s="34">
        <f t="shared" si="10"/>
        <v>8160</v>
      </c>
      <c r="L380" s="18">
        <f t="shared" si="11"/>
        <v>2</v>
      </c>
    </row>
    <row r="381" spans="2:12" x14ac:dyDescent="0.35">
      <c r="B381" s="29" t="s">
        <v>309</v>
      </c>
      <c r="C381" s="30">
        <v>45231</v>
      </c>
      <c r="D381" s="31" t="s">
        <v>57</v>
      </c>
      <c r="E381" s="31" t="s">
        <v>43</v>
      </c>
      <c r="F381" s="32" t="s">
        <v>58</v>
      </c>
      <c r="G381" s="29">
        <v>1</v>
      </c>
      <c r="H381" s="32" t="s">
        <v>35</v>
      </c>
      <c r="I381" s="29">
        <v>26</v>
      </c>
      <c r="J381" s="33">
        <v>100</v>
      </c>
      <c r="K381" s="34">
        <f t="shared" si="10"/>
        <v>2600</v>
      </c>
      <c r="L381" s="18">
        <f t="shared" si="11"/>
        <v>3</v>
      </c>
    </row>
    <row r="382" spans="2:12" x14ac:dyDescent="0.35">
      <c r="B382" s="29" t="s">
        <v>309</v>
      </c>
      <c r="C382" s="30">
        <v>45231</v>
      </c>
      <c r="D382" s="31" t="s">
        <v>57</v>
      </c>
      <c r="E382" s="31" t="s">
        <v>43</v>
      </c>
      <c r="F382" s="32" t="s">
        <v>18</v>
      </c>
      <c r="G382" s="29">
        <v>3</v>
      </c>
      <c r="H382" s="32" t="s">
        <v>35</v>
      </c>
      <c r="I382" s="29">
        <v>52</v>
      </c>
      <c r="J382" s="33">
        <v>112</v>
      </c>
      <c r="K382" s="34">
        <f t="shared" si="10"/>
        <v>5824</v>
      </c>
      <c r="L382" s="18">
        <f t="shared" si="11"/>
        <v>3</v>
      </c>
    </row>
    <row r="383" spans="2:12" x14ac:dyDescent="0.35">
      <c r="B383" s="29" t="s">
        <v>310</v>
      </c>
      <c r="C383" s="30">
        <v>45233</v>
      </c>
      <c r="D383" s="31" t="s">
        <v>67</v>
      </c>
      <c r="E383" s="31" t="s">
        <v>17</v>
      </c>
      <c r="F383" s="32" t="s">
        <v>25</v>
      </c>
      <c r="G383" s="29">
        <v>1</v>
      </c>
      <c r="H383" s="32" t="s">
        <v>30</v>
      </c>
      <c r="I383" s="29">
        <v>61</v>
      </c>
      <c r="J383" s="33">
        <v>94</v>
      </c>
      <c r="K383" s="34">
        <f t="shared" si="10"/>
        <v>5734</v>
      </c>
      <c r="L383" s="18">
        <f t="shared" si="11"/>
        <v>5</v>
      </c>
    </row>
    <row r="384" spans="2:12" x14ac:dyDescent="0.35">
      <c r="B384" s="29" t="s">
        <v>310</v>
      </c>
      <c r="C384" s="30">
        <v>45233</v>
      </c>
      <c r="D384" s="31" t="s">
        <v>67</v>
      </c>
      <c r="E384" s="31" t="s">
        <v>17</v>
      </c>
      <c r="F384" s="32" t="s">
        <v>20</v>
      </c>
      <c r="G384" s="29">
        <v>1</v>
      </c>
      <c r="H384" s="32" t="s">
        <v>30</v>
      </c>
      <c r="I384" s="29">
        <v>26</v>
      </c>
      <c r="J384" s="33">
        <v>190</v>
      </c>
      <c r="K384" s="34">
        <f t="shared" si="10"/>
        <v>4940</v>
      </c>
      <c r="L384" s="18">
        <f t="shared" si="11"/>
        <v>5</v>
      </c>
    </row>
    <row r="385" spans="2:12" x14ac:dyDescent="0.35">
      <c r="B385" s="29" t="s">
        <v>311</v>
      </c>
      <c r="C385" s="30">
        <v>45234</v>
      </c>
      <c r="D385" s="31" t="s">
        <v>75</v>
      </c>
      <c r="E385" s="31" t="s">
        <v>43</v>
      </c>
      <c r="F385" s="32" t="s">
        <v>58</v>
      </c>
      <c r="G385" s="29">
        <v>1</v>
      </c>
      <c r="H385" s="32" t="s">
        <v>60</v>
      </c>
      <c r="I385" s="29">
        <v>23</v>
      </c>
      <c r="J385" s="33">
        <v>100</v>
      </c>
      <c r="K385" s="34">
        <f t="shared" si="10"/>
        <v>2300</v>
      </c>
      <c r="L385" s="18">
        <f t="shared" si="11"/>
        <v>6</v>
      </c>
    </row>
    <row r="386" spans="2:12" x14ac:dyDescent="0.35">
      <c r="B386" s="29" t="s">
        <v>312</v>
      </c>
      <c r="C386" s="30">
        <v>45235</v>
      </c>
      <c r="D386" s="31" t="s">
        <v>42</v>
      </c>
      <c r="E386" s="31" t="s">
        <v>43</v>
      </c>
      <c r="F386" s="32" t="s">
        <v>34</v>
      </c>
      <c r="G386" s="29">
        <v>1</v>
      </c>
      <c r="H386" s="32" t="s">
        <v>27</v>
      </c>
      <c r="I386" s="29">
        <v>68</v>
      </c>
      <c r="J386" s="33">
        <v>160</v>
      </c>
      <c r="K386" s="34">
        <f t="shared" si="10"/>
        <v>10880</v>
      </c>
      <c r="L386" s="18">
        <f t="shared" si="11"/>
        <v>7</v>
      </c>
    </row>
    <row r="387" spans="2:12" x14ac:dyDescent="0.35">
      <c r="B387" s="29" t="s">
        <v>312</v>
      </c>
      <c r="C387" s="30">
        <v>45235</v>
      </c>
      <c r="D387" s="31" t="s">
        <v>42</v>
      </c>
      <c r="E387" s="31" t="s">
        <v>43</v>
      </c>
      <c r="F387" s="32" t="s">
        <v>13</v>
      </c>
      <c r="G387" s="29">
        <v>2</v>
      </c>
      <c r="H387" s="32" t="s">
        <v>27</v>
      </c>
      <c r="I387" s="29">
        <v>23</v>
      </c>
      <c r="J387" s="33">
        <v>136</v>
      </c>
      <c r="K387" s="34">
        <f t="shared" si="10"/>
        <v>3128</v>
      </c>
      <c r="L387" s="18">
        <f t="shared" si="11"/>
        <v>7</v>
      </c>
    </row>
    <row r="388" spans="2:12" x14ac:dyDescent="0.35">
      <c r="B388" s="29" t="s">
        <v>313</v>
      </c>
      <c r="C388" s="30">
        <v>45238</v>
      </c>
      <c r="D388" s="31" t="s">
        <v>32</v>
      </c>
      <c r="E388" s="31" t="s">
        <v>33</v>
      </c>
      <c r="F388" s="32" t="s">
        <v>34</v>
      </c>
      <c r="G388" s="29">
        <v>2</v>
      </c>
      <c r="H388" s="32" t="s">
        <v>19</v>
      </c>
      <c r="I388" s="29">
        <v>45</v>
      </c>
      <c r="J388" s="33">
        <v>144</v>
      </c>
      <c r="K388" s="34">
        <f t="shared" si="10"/>
        <v>6480</v>
      </c>
      <c r="L388" s="18">
        <f t="shared" si="11"/>
        <v>3</v>
      </c>
    </row>
    <row r="389" spans="2:12" x14ac:dyDescent="0.35">
      <c r="B389" s="29" t="s">
        <v>313</v>
      </c>
      <c r="C389" s="30">
        <v>45238</v>
      </c>
      <c r="D389" s="31" t="s">
        <v>32</v>
      </c>
      <c r="E389" s="31" t="s">
        <v>33</v>
      </c>
      <c r="F389" s="32" t="s">
        <v>22</v>
      </c>
      <c r="G389" s="29">
        <v>2</v>
      </c>
      <c r="H389" s="32" t="s">
        <v>19</v>
      </c>
      <c r="I389" s="29">
        <v>18</v>
      </c>
      <c r="J389" s="33">
        <v>118</v>
      </c>
      <c r="K389" s="34">
        <f t="shared" si="10"/>
        <v>2124</v>
      </c>
      <c r="L389" s="18">
        <f t="shared" si="11"/>
        <v>3</v>
      </c>
    </row>
    <row r="390" spans="2:12" x14ac:dyDescent="0.35">
      <c r="B390" s="29" t="s">
        <v>314</v>
      </c>
      <c r="C390" s="30">
        <v>45239</v>
      </c>
      <c r="D390" s="31" t="s">
        <v>55</v>
      </c>
      <c r="E390" s="31" t="s">
        <v>17</v>
      </c>
      <c r="F390" s="32" t="s">
        <v>25</v>
      </c>
      <c r="G390" s="29">
        <v>1</v>
      </c>
      <c r="H390" s="32" t="s">
        <v>40</v>
      </c>
      <c r="I390" s="29">
        <v>30</v>
      </c>
      <c r="J390" s="33">
        <v>94</v>
      </c>
      <c r="K390" s="34">
        <f t="shared" si="10"/>
        <v>2820</v>
      </c>
      <c r="L390" s="18">
        <f t="shared" si="11"/>
        <v>4</v>
      </c>
    </row>
    <row r="391" spans="2:12" x14ac:dyDescent="0.35">
      <c r="B391" s="29" t="s">
        <v>315</v>
      </c>
      <c r="C391" s="30">
        <v>45242</v>
      </c>
      <c r="D391" s="31" t="s">
        <v>131</v>
      </c>
      <c r="E391" s="31" t="s">
        <v>17</v>
      </c>
      <c r="F391" s="32" t="s">
        <v>22</v>
      </c>
      <c r="G391" s="29">
        <v>2</v>
      </c>
      <c r="H391" s="32" t="s">
        <v>35</v>
      </c>
      <c r="I391" s="29">
        <v>18</v>
      </c>
      <c r="J391" s="33">
        <v>118</v>
      </c>
      <c r="K391" s="34">
        <f t="shared" si="10"/>
        <v>2124</v>
      </c>
      <c r="L391" s="18">
        <f t="shared" si="11"/>
        <v>7</v>
      </c>
    </row>
    <row r="392" spans="2:12" x14ac:dyDescent="0.35">
      <c r="B392" s="29" t="s">
        <v>315</v>
      </c>
      <c r="C392" s="30">
        <v>45242</v>
      </c>
      <c r="D392" s="31" t="s">
        <v>131</v>
      </c>
      <c r="E392" s="31" t="s">
        <v>17</v>
      </c>
      <c r="F392" s="32" t="s">
        <v>13</v>
      </c>
      <c r="G392" s="29">
        <v>3</v>
      </c>
      <c r="H392" s="32" t="s">
        <v>35</v>
      </c>
      <c r="I392" s="29">
        <v>59</v>
      </c>
      <c r="J392" s="33">
        <v>120</v>
      </c>
      <c r="K392" s="34">
        <f t="shared" si="10"/>
        <v>7080</v>
      </c>
      <c r="L392" s="18">
        <f t="shared" si="11"/>
        <v>7</v>
      </c>
    </row>
    <row r="393" spans="2:12" x14ac:dyDescent="0.35">
      <c r="B393" s="29" t="s">
        <v>316</v>
      </c>
      <c r="C393" s="30">
        <v>45243</v>
      </c>
      <c r="D393" s="31" t="s">
        <v>60</v>
      </c>
      <c r="E393" s="31" t="s">
        <v>24</v>
      </c>
      <c r="F393" s="32" t="s">
        <v>18</v>
      </c>
      <c r="G393" s="29">
        <v>3</v>
      </c>
      <c r="H393" s="32" t="s">
        <v>30</v>
      </c>
      <c r="I393" s="29">
        <v>68</v>
      </c>
      <c r="J393" s="33">
        <v>112</v>
      </c>
      <c r="K393" s="34">
        <f t="shared" si="10"/>
        <v>7616</v>
      </c>
      <c r="L393" s="18">
        <f t="shared" si="11"/>
        <v>1</v>
      </c>
    </row>
    <row r="394" spans="2:12" x14ac:dyDescent="0.35">
      <c r="B394" s="29" t="s">
        <v>316</v>
      </c>
      <c r="C394" s="30">
        <v>45243</v>
      </c>
      <c r="D394" s="31" t="s">
        <v>60</v>
      </c>
      <c r="E394" s="31" t="s">
        <v>24</v>
      </c>
      <c r="F394" s="32" t="s">
        <v>22</v>
      </c>
      <c r="G394" s="29">
        <v>2</v>
      </c>
      <c r="H394" s="32" t="s">
        <v>30</v>
      </c>
      <c r="I394" s="29">
        <v>13</v>
      </c>
      <c r="J394" s="33">
        <v>118</v>
      </c>
      <c r="K394" s="34">
        <f t="shared" si="10"/>
        <v>1534</v>
      </c>
      <c r="L394" s="18">
        <f t="shared" si="11"/>
        <v>1</v>
      </c>
    </row>
    <row r="395" spans="2:12" x14ac:dyDescent="0.35">
      <c r="B395" s="29" t="s">
        <v>317</v>
      </c>
      <c r="C395" s="30">
        <v>45245</v>
      </c>
      <c r="D395" s="31" t="s">
        <v>145</v>
      </c>
      <c r="E395" s="31" t="s">
        <v>24</v>
      </c>
      <c r="F395" s="32" t="s">
        <v>18</v>
      </c>
      <c r="G395" s="29">
        <v>1</v>
      </c>
      <c r="H395" s="32" t="s">
        <v>14</v>
      </c>
      <c r="I395" s="29">
        <v>73</v>
      </c>
      <c r="J395" s="33">
        <v>140</v>
      </c>
      <c r="K395" s="34">
        <f t="shared" si="10"/>
        <v>10220</v>
      </c>
      <c r="L395" s="18">
        <f t="shared" si="11"/>
        <v>3</v>
      </c>
    </row>
    <row r="396" spans="2:12" x14ac:dyDescent="0.35">
      <c r="B396" s="29" t="s">
        <v>317</v>
      </c>
      <c r="C396" s="30">
        <v>45245</v>
      </c>
      <c r="D396" s="31" t="s">
        <v>145</v>
      </c>
      <c r="E396" s="31" t="s">
        <v>24</v>
      </c>
      <c r="F396" s="32" t="s">
        <v>39</v>
      </c>
      <c r="G396" s="29">
        <v>1</v>
      </c>
      <c r="H396" s="32" t="s">
        <v>14</v>
      </c>
      <c r="I396" s="29">
        <v>71</v>
      </c>
      <c r="J396" s="33">
        <v>170</v>
      </c>
      <c r="K396" s="34">
        <f t="shared" si="10"/>
        <v>12070</v>
      </c>
      <c r="L396" s="18">
        <f t="shared" si="11"/>
        <v>3</v>
      </c>
    </row>
    <row r="397" spans="2:12" x14ac:dyDescent="0.35">
      <c r="B397" s="29" t="s">
        <v>318</v>
      </c>
      <c r="C397" s="30">
        <v>45247</v>
      </c>
      <c r="D397" s="31" t="s">
        <v>92</v>
      </c>
      <c r="E397" s="31" t="s">
        <v>33</v>
      </c>
      <c r="F397" s="32" t="s">
        <v>13</v>
      </c>
      <c r="G397" s="29">
        <v>1</v>
      </c>
      <c r="H397" s="32" t="s">
        <v>40</v>
      </c>
      <c r="I397" s="29">
        <v>20</v>
      </c>
      <c r="J397" s="33">
        <v>150</v>
      </c>
      <c r="K397" s="34">
        <f t="shared" si="10"/>
        <v>3000</v>
      </c>
      <c r="L397" s="18">
        <f t="shared" si="11"/>
        <v>5</v>
      </c>
    </row>
    <row r="398" spans="2:12" x14ac:dyDescent="0.35">
      <c r="B398" s="29" t="s">
        <v>319</v>
      </c>
      <c r="C398" s="30">
        <v>45248</v>
      </c>
      <c r="D398" s="31" t="s">
        <v>70</v>
      </c>
      <c r="E398" s="31" t="s">
        <v>47</v>
      </c>
      <c r="F398" s="32" t="s">
        <v>58</v>
      </c>
      <c r="G398" s="29">
        <v>3</v>
      </c>
      <c r="H398" s="32" t="s">
        <v>60</v>
      </c>
      <c r="I398" s="29">
        <v>26</v>
      </c>
      <c r="J398" s="33">
        <v>80</v>
      </c>
      <c r="K398" s="34">
        <f t="shared" si="10"/>
        <v>2080</v>
      </c>
      <c r="L398" s="18">
        <f t="shared" si="11"/>
        <v>6</v>
      </c>
    </row>
    <row r="399" spans="2:12" x14ac:dyDescent="0.35">
      <c r="B399" s="29" t="s">
        <v>319</v>
      </c>
      <c r="C399" s="30">
        <v>45248</v>
      </c>
      <c r="D399" s="31" t="s">
        <v>70</v>
      </c>
      <c r="E399" s="31" t="s">
        <v>47</v>
      </c>
      <c r="F399" s="32" t="s">
        <v>13</v>
      </c>
      <c r="G399" s="29">
        <v>1</v>
      </c>
      <c r="H399" s="32" t="s">
        <v>60</v>
      </c>
      <c r="I399" s="29">
        <v>32</v>
      </c>
      <c r="J399" s="33">
        <v>150</v>
      </c>
      <c r="K399" s="34">
        <f t="shared" si="10"/>
        <v>4800</v>
      </c>
      <c r="L399" s="18">
        <f t="shared" si="11"/>
        <v>6</v>
      </c>
    </row>
    <row r="400" spans="2:12" x14ac:dyDescent="0.35">
      <c r="B400" s="29" t="s">
        <v>320</v>
      </c>
      <c r="C400" s="30">
        <v>45249</v>
      </c>
      <c r="D400" s="31" t="s">
        <v>62</v>
      </c>
      <c r="E400" s="31" t="s">
        <v>12</v>
      </c>
      <c r="F400" s="32" t="s">
        <v>39</v>
      </c>
      <c r="G400" s="29">
        <v>3</v>
      </c>
      <c r="H400" s="32" t="s">
        <v>40</v>
      </c>
      <c r="I400" s="29">
        <v>62</v>
      </c>
      <c r="J400" s="33">
        <v>136</v>
      </c>
      <c r="K400" s="34">
        <f t="shared" si="10"/>
        <v>8432</v>
      </c>
      <c r="L400" s="18">
        <f t="shared" si="11"/>
        <v>7</v>
      </c>
    </row>
    <row r="401" spans="2:12" x14ac:dyDescent="0.35">
      <c r="B401" s="29" t="s">
        <v>320</v>
      </c>
      <c r="C401" s="30">
        <v>45249</v>
      </c>
      <c r="D401" s="31" t="s">
        <v>62</v>
      </c>
      <c r="E401" s="31" t="s">
        <v>12</v>
      </c>
      <c r="F401" s="32" t="s">
        <v>20</v>
      </c>
      <c r="G401" s="29">
        <v>1</v>
      </c>
      <c r="H401" s="32" t="s">
        <v>40</v>
      </c>
      <c r="I401" s="29">
        <v>25</v>
      </c>
      <c r="J401" s="33">
        <v>190</v>
      </c>
      <c r="K401" s="34">
        <f t="shared" si="10"/>
        <v>4750</v>
      </c>
      <c r="L401" s="18">
        <f t="shared" si="11"/>
        <v>7</v>
      </c>
    </row>
    <row r="402" spans="2:12" x14ac:dyDescent="0.35">
      <c r="B402" s="29" t="s">
        <v>321</v>
      </c>
      <c r="C402" s="30">
        <v>45251</v>
      </c>
      <c r="D402" s="31" t="s">
        <v>67</v>
      </c>
      <c r="E402" s="31" t="s">
        <v>17</v>
      </c>
      <c r="F402" s="32" t="s">
        <v>18</v>
      </c>
      <c r="G402" s="29">
        <v>2</v>
      </c>
      <c r="H402" s="32" t="s">
        <v>19</v>
      </c>
      <c r="I402" s="29">
        <v>70</v>
      </c>
      <c r="J402" s="33">
        <v>126</v>
      </c>
      <c r="K402" s="34">
        <f t="shared" si="10"/>
        <v>8820</v>
      </c>
      <c r="L402" s="18">
        <f t="shared" si="11"/>
        <v>2</v>
      </c>
    </row>
    <row r="403" spans="2:12" x14ac:dyDescent="0.35">
      <c r="B403" s="29" t="s">
        <v>322</v>
      </c>
      <c r="C403" s="30">
        <v>45252</v>
      </c>
      <c r="D403" s="31" t="s">
        <v>60</v>
      </c>
      <c r="E403" s="31" t="s">
        <v>24</v>
      </c>
      <c r="F403" s="32" t="s">
        <v>25</v>
      </c>
      <c r="G403" s="29">
        <v>1</v>
      </c>
      <c r="H403" s="32" t="s">
        <v>40</v>
      </c>
      <c r="I403" s="29">
        <v>76</v>
      </c>
      <c r="J403" s="33">
        <v>94</v>
      </c>
      <c r="K403" s="34">
        <f t="shared" si="10"/>
        <v>7144</v>
      </c>
      <c r="L403" s="18">
        <f t="shared" si="11"/>
        <v>3</v>
      </c>
    </row>
    <row r="404" spans="2:12" x14ac:dyDescent="0.35">
      <c r="B404" s="29" t="s">
        <v>322</v>
      </c>
      <c r="C404" s="30">
        <v>45252</v>
      </c>
      <c r="D404" s="31" t="s">
        <v>60</v>
      </c>
      <c r="E404" s="31" t="s">
        <v>24</v>
      </c>
      <c r="F404" s="32" t="s">
        <v>25</v>
      </c>
      <c r="G404" s="29">
        <v>2</v>
      </c>
      <c r="H404" s="32" t="s">
        <v>40</v>
      </c>
      <c r="I404" s="29">
        <v>13</v>
      </c>
      <c r="J404" s="33">
        <v>84</v>
      </c>
      <c r="K404" s="34">
        <f t="shared" si="10"/>
        <v>1092</v>
      </c>
      <c r="L404" s="18">
        <f t="shared" si="11"/>
        <v>3</v>
      </c>
    </row>
    <row r="405" spans="2:12" x14ac:dyDescent="0.35">
      <c r="B405" s="29" t="s">
        <v>322</v>
      </c>
      <c r="C405" s="30">
        <v>45252</v>
      </c>
      <c r="D405" s="31" t="s">
        <v>60</v>
      </c>
      <c r="E405" s="31" t="s">
        <v>24</v>
      </c>
      <c r="F405" s="32" t="s">
        <v>22</v>
      </c>
      <c r="G405" s="29">
        <v>1</v>
      </c>
      <c r="H405" s="32" t="s">
        <v>40</v>
      </c>
      <c r="I405" s="29">
        <v>79</v>
      </c>
      <c r="J405" s="33">
        <v>130</v>
      </c>
      <c r="K405" s="34">
        <f t="shared" ref="K405:K448" si="12">I405*J405</f>
        <v>10270</v>
      </c>
      <c r="L405" s="18">
        <f t="shared" ref="L405:L448" si="13">WEEKDAY(C405,2)</f>
        <v>3</v>
      </c>
    </row>
    <row r="406" spans="2:12" x14ac:dyDescent="0.35">
      <c r="B406" s="29" t="s">
        <v>322</v>
      </c>
      <c r="C406" s="30">
        <v>45252</v>
      </c>
      <c r="D406" s="31" t="s">
        <v>60</v>
      </c>
      <c r="E406" s="31" t="s">
        <v>24</v>
      </c>
      <c r="F406" s="32" t="s">
        <v>39</v>
      </c>
      <c r="G406" s="29">
        <v>1</v>
      </c>
      <c r="H406" s="32" t="s">
        <v>40</v>
      </c>
      <c r="I406" s="29">
        <v>34</v>
      </c>
      <c r="J406" s="33">
        <v>170</v>
      </c>
      <c r="K406" s="34">
        <f t="shared" si="12"/>
        <v>5780</v>
      </c>
      <c r="L406" s="18">
        <f t="shared" si="13"/>
        <v>3</v>
      </c>
    </row>
    <row r="407" spans="2:12" x14ac:dyDescent="0.35">
      <c r="B407" s="29" t="s">
        <v>323</v>
      </c>
      <c r="C407" s="30">
        <v>45252</v>
      </c>
      <c r="D407" s="31" t="s">
        <v>49</v>
      </c>
      <c r="E407" s="31" t="s">
        <v>50</v>
      </c>
      <c r="F407" s="32" t="s">
        <v>13</v>
      </c>
      <c r="G407" s="29">
        <v>2</v>
      </c>
      <c r="H407" s="32" t="s">
        <v>27</v>
      </c>
      <c r="I407" s="29">
        <v>41</v>
      </c>
      <c r="J407" s="33">
        <v>136</v>
      </c>
      <c r="K407" s="34">
        <f t="shared" si="12"/>
        <v>5576</v>
      </c>
      <c r="L407" s="18">
        <f t="shared" si="13"/>
        <v>3</v>
      </c>
    </row>
    <row r="408" spans="2:12" x14ac:dyDescent="0.35">
      <c r="B408" s="29" t="s">
        <v>324</v>
      </c>
      <c r="C408" s="30">
        <v>45257</v>
      </c>
      <c r="D408" s="31" t="s">
        <v>60</v>
      </c>
      <c r="E408" s="31" t="s">
        <v>24</v>
      </c>
      <c r="F408" s="32" t="s">
        <v>58</v>
      </c>
      <c r="G408" s="29">
        <v>3</v>
      </c>
      <c r="H408" s="32" t="s">
        <v>19</v>
      </c>
      <c r="I408" s="29">
        <v>23</v>
      </c>
      <c r="J408" s="33">
        <v>80</v>
      </c>
      <c r="K408" s="34">
        <f t="shared" si="12"/>
        <v>1840</v>
      </c>
      <c r="L408" s="18">
        <f t="shared" si="13"/>
        <v>1</v>
      </c>
    </row>
    <row r="409" spans="2:12" x14ac:dyDescent="0.35">
      <c r="B409" s="29" t="s">
        <v>324</v>
      </c>
      <c r="C409" s="30">
        <v>45257</v>
      </c>
      <c r="D409" s="31" t="s">
        <v>60</v>
      </c>
      <c r="E409" s="31" t="s">
        <v>24</v>
      </c>
      <c r="F409" s="32" t="s">
        <v>39</v>
      </c>
      <c r="G409" s="29">
        <v>2</v>
      </c>
      <c r="H409" s="32" t="s">
        <v>19</v>
      </c>
      <c r="I409" s="29">
        <v>32</v>
      </c>
      <c r="J409" s="33">
        <v>154</v>
      </c>
      <c r="K409" s="34">
        <f t="shared" si="12"/>
        <v>4928</v>
      </c>
      <c r="L409" s="18">
        <f t="shared" si="13"/>
        <v>1</v>
      </c>
    </row>
    <row r="410" spans="2:12" x14ac:dyDescent="0.35">
      <c r="B410" s="29" t="s">
        <v>325</v>
      </c>
      <c r="C410" s="30">
        <v>45258</v>
      </c>
      <c r="D410" s="31" t="s">
        <v>70</v>
      </c>
      <c r="E410" s="31" t="s">
        <v>47</v>
      </c>
      <c r="F410" s="32" t="s">
        <v>22</v>
      </c>
      <c r="G410" s="29">
        <v>3</v>
      </c>
      <c r="H410" s="32" t="s">
        <v>30</v>
      </c>
      <c r="I410" s="29">
        <v>27</v>
      </c>
      <c r="J410" s="33">
        <v>104</v>
      </c>
      <c r="K410" s="34">
        <f t="shared" si="12"/>
        <v>2808</v>
      </c>
      <c r="L410" s="18">
        <f t="shared" si="13"/>
        <v>2</v>
      </c>
    </row>
    <row r="411" spans="2:12" x14ac:dyDescent="0.35">
      <c r="B411" s="29" t="s">
        <v>326</v>
      </c>
      <c r="C411" s="30">
        <v>45259</v>
      </c>
      <c r="D411" s="31" t="s">
        <v>122</v>
      </c>
      <c r="E411" s="31" t="s">
        <v>50</v>
      </c>
      <c r="F411" s="32" t="s">
        <v>34</v>
      </c>
      <c r="G411" s="29">
        <v>3</v>
      </c>
      <c r="H411" s="32" t="s">
        <v>60</v>
      </c>
      <c r="I411" s="29">
        <v>60</v>
      </c>
      <c r="J411" s="33">
        <v>128</v>
      </c>
      <c r="K411" s="34">
        <f t="shared" si="12"/>
        <v>7680</v>
      </c>
      <c r="L411" s="18">
        <f t="shared" si="13"/>
        <v>3</v>
      </c>
    </row>
    <row r="412" spans="2:12" x14ac:dyDescent="0.35">
      <c r="B412" s="29" t="s">
        <v>326</v>
      </c>
      <c r="C412" s="30">
        <v>45259</v>
      </c>
      <c r="D412" s="31" t="s">
        <v>122</v>
      </c>
      <c r="E412" s="31" t="s">
        <v>50</v>
      </c>
      <c r="F412" s="32" t="s">
        <v>39</v>
      </c>
      <c r="G412" s="29">
        <v>1</v>
      </c>
      <c r="H412" s="32" t="s">
        <v>60</v>
      </c>
      <c r="I412" s="29">
        <v>52</v>
      </c>
      <c r="J412" s="33">
        <v>170</v>
      </c>
      <c r="K412" s="34">
        <f t="shared" si="12"/>
        <v>8840</v>
      </c>
      <c r="L412" s="18">
        <f t="shared" si="13"/>
        <v>3</v>
      </c>
    </row>
    <row r="413" spans="2:12" x14ac:dyDescent="0.35">
      <c r="B413" s="29" t="s">
        <v>327</v>
      </c>
      <c r="C413" s="30">
        <v>45260</v>
      </c>
      <c r="D413" s="31" t="s">
        <v>55</v>
      </c>
      <c r="E413" s="31" t="s">
        <v>17</v>
      </c>
      <c r="F413" s="32" t="s">
        <v>34</v>
      </c>
      <c r="G413" s="29">
        <v>1</v>
      </c>
      <c r="H413" s="32" t="s">
        <v>60</v>
      </c>
      <c r="I413" s="29">
        <v>29</v>
      </c>
      <c r="J413" s="33">
        <v>160</v>
      </c>
      <c r="K413" s="34">
        <f t="shared" si="12"/>
        <v>4640</v>
      </c>
      <c r="L413" s="18">
        <f t="shared" si="13"/>
        <v>4</v>
      </c>
    </row>
    <row r="414" spans="2:12" x14ac:dyDescent="0.35">
      <c r="B414" s="29" t="s">
        <v>328</v>
      </c>
      <c r="C414" s="30">
        <v>45261</v>
      </c>
      <c r="D414" s="31" t="s">
        <v>77</v>
      </c>
      <c r="E414" s="31" t="s">
        <v>43</v>
      </c>
      <c r="F414" s="32" t="s">
        <v>18</v>
      </c>
      <c r="G414" s="29">
        <v>2</v>
      </c>
      <c r="H414" s="32" t="s">
        <v>19</v>
      </c>
      <c r="I414" s="29">
        <v>48</v>
      </c>
      <c r="J414" s="33">
        <v>126</v>
      </c>
      <c r="K414" s="34">
        <f t="shared" si="12"/>
        <v>6048</v>
      </c>
      <c r="L414" s="18">
        <f t="shared" si="13"/>
        <v>5</v>
      </c>
    </row>
    <row r="415" spans="2:12" x14ac:dyDescent="0.35">
      <c r="B415" s="29" t="s">
        <v>329</v>
      </c>
      <c r="C415" s="30">
        <v>45261</v>
      </c>
      <c r="D415" s="31" t="s">
        <v>57</v>
      </c>
      <c r="E415" s="31" t="s">
        <v>43</v>
      </c>
      <c r="F415" s="32" t="s">
        <v>22</v>
      </c>
      <c r="G415" s="29">
        <v>1</v>
      </c>
      <c r="H415" s="32" t="s">
        <v>14</v>
      </c>
      <c r="I415" s="29">
        <v>67</v>
      </c>
      <c r="J415" s="33">
        <v>130</v>
      </c>
      <c r="K415" s="34">
        <f t="shared" si="12"/>
        <v>8710</v>
      </c>
      <c r="L415" s="18">
        <f t="shared" si="13"/>
        <v>5</v>
      </c>
    </row>
    <row r="416" spans="2:12" x14ac:dyDescent="0.35">
      <c r="B416" s="29" t="s">
        <v>330</v>
      </c>
      <c r="C416" s="30">
        <v>45261</v>
      </c>
      <c r="D416" s="31" t="s">
        <v>19</v>
      </c>
      <c r="E416" s="31" t="s">
        <v>24</v>
      </c>
      <c r="F416" s="32" t="s">
        <v>34</v>
      </c>
      <c r="G416" s="29">
        <v>1</v>
      </c>
      <c r="H416" s="32" t="s">
        <v>40</v>
      </c>
      <c r="I416" s="29">
        <v>47</v>
      </c>
      <c r="J416" s="33">
        <v>160</v>
      </c>
      <c r="K416" s="34">
        <f t="shared" si="12"/>
        <v>7520</v>
      </c>
      <c r="L416" s="18">
        <f t="shared" si="13"/>
        <v>5</v>
      </c>
    </row>
    <row r="417" spans="2:12" x14ac:dyDescent="0.35">
      <c r="B417" s="29" t="s">
        <v>330</v>
      </c>
      <c r="C417" s="30">
        <v>45261</v>
      </c>
      <c r="D417" s="31" t="s">
        <v>19</v>
      </c>
      <c r="E417" s="31" t="s">
        <v>24</v>
      </c>
      <c r="F417" s="32" t="s">
        <v>25</v>
      </c>
      <c r="G417" s="29">
        <v>2</v>
      </c>
      <c r="H417" s="32" t="s">
        <v>40</v>
      </c>
      <c r="I417" s="29">
        <v>17</v>
      </c>
      <c r="J417" s="33">
        <v>84</v>
      </c>
      <c r="K417" s="34">
        <f t="shared" si="12"/>
        <v>1428</v>
      </c>
      <c r="L417" s="18">
        <f t="shared" si="13"/>
        <v>5</v>
      </c>
    </row>
    <row r="418" spans="2:12" x14ac:dyDescent="0.35">
      <c r="B418" s="29" t="s">
        <v>330</v>
      </c>
      <c r="C418" s="30">
        <v>45261</v>
      </c>
      <c r="D418" s="31" t="s">
        <v>19</v>
      </c>
      <c r="E418" s="31" t="s">
        <v>24</v>
      </c>
      <c r="F418" s="32" t="s">
        <v>22</v>
      </c>
      <c r="G418" s="29">
        <v>2</v>
      </c>
      <c r="H418" s="32" t="s">
        <v>40</v>
      </c>
      <c r="I418" s="29">
        <v>8</v>
      </c>
      <c r="J418" s="33">
        <v>118</v>
      </c>
      <c r="K418" s="34">
        <f t="shared" si="12"/>
        <v>944</v>
      </c>
      <c r="L418" s="18">
        <f t="shared" si="13"/>
        <v>5</v>
      </c>
    </row>
    <row r="419" spans="2:12" x14ac:dyDescent="0.35">
      <c r="B419" s="29" t="s">
        <v>331</v>
      </c>
      <c r="C419" s="30">
        <v>45262</v>
      </c>
      <c r="D419" s="31" t="s">
        <v>92</v>
      </c>
      <c r="E419" s="31" t="s">
        <v>33</v>
      </c>
      <c r="F419" s="32" t="s">
        <v>34</v>
      </c>
      <c r="G419" s="29">
        <v>1</v>
      </c>
      <c r="H419" s="32" t="s">
        <v>19</v>
      </c>
      <c r="I419" s="29">
        <v>36</v>
      </c>
      <c r="J419" s="33">
        <v>160</v>
      </c>
      <c r="K419" s="34">
        <f t="shared" si="12"/>
        <v>5760</v>
      </c>
      <c r="L419" s="18">
        <f t="shared" si="13"/>
        <v>6</v>
      </c>
    </row>
    <row r="420" spans="2:12" x14ac:dyDescent="0.35">
      <c r="B420" s="29" t="s">
        <v>332</v>
      </c>
      <c r="C420" s="30">
        <v>45263</v>
      </c>
      <c r="D420" s="31" t="s">
        <v>37</v>
      </c>
      <c r="E420" s="31" t="s">
        <v>38</v>
      </c>
      <c r="F420" s="32" t="s">
        <v>22</v>
      </c>
      <c r="G420" s="29">
        <v>2</v>
      </c>
      <c r="H420" s="32" t="s">
        <v>35</v>
      </c>
      <c r="I420" s="29">
        <v>21</v>
      </c>
      <c r="J420" s="33">
        <v>118</v>
      </c>
      <c r="K420" s="34">
        <f t="shared" si="12"/>
        <v>2478</v>
      </c>
      <c r="L420" s="18">
        <f t="shared" si="13"/>
        <v>7</v>
      </c>
    </row>
    <row r="421" spans="2:12" x14ac:dyDescent="0.35">
      <c r="B421" s="29" t="s">
        <v>333</v>
      </c>
      <c r="C421" s="30">
        <v>45265</v>
      </c>
      <c r="D421" s="31" t="s">
        <v>46</v>
      </c>
      <c r="E421" s="31" t="s">
        <v>47</v>
      </c>
      <c r="F421" s="32" t="s">
        <v>34</v>
      </c>
      <c r="G421" s="29">
        <v>3</v>
      </c>
      <c r="H421" s="32" t="s">
        <v>35</v>
      </c>
      <c r="I421" s="29">
        <v>55</v>
      </c>
      <c r="J421" s="33">
        <v>128</v>
      </c>
      <c r="K421" s="34">
        <f t="shared" si="12"/>
        <v>7040</v>
      </c>
      <c r="L421" s="18">
        <f t="shared" si="13"/>
        <v>2</v>
      </c>
    </row>
    <row r="422" spans="2:12" x14ac:dyDescent="0.35">
      <c r="B422" s="29" t="s">
        <v>334</v>
      </c>
      <c r="C422" s="30">
        <v>45268</v>
      </c>
      <c r="D422" s="31" t="s">
        <v>92</v>
      </c>
      <c r="E422" s="31" t="s">
        <v>33</v>
      </c>
      <c r="F422" s="32" t="s">
        <v>58</v>
      </c>
      <c r="G422" s="29">
        <v>1</v>
      </c>
      <c r="H422" s="32" t="s">
        <v>30</v>
      </c>
      <c r="I422" s="29">
        <v>21</v>
      </c>
      <c r="J422" s="33">
        <v>100</v>
      </c>
      <c r="K422" s="34">
        <f t="shared" si="12"/>
        <v>2100</v>
      </c>
      <c r="L422" s="18">
        <f t="shared" si="13"/>
        <v>5</v>
      </c>
    </row>
    <row r="423" spans="2:12" x14ac:dyDescent="0.35">
      <c r="B423" s="29" t="s">
        <v>335</v>
      </c>
      <c r="C423" s="30">
        <v>45269</v>
      </c>
      <c r="D423" s="31" t="s">
        <v>19</v>
      </c>
      <c r="E423" s="31" t="s">
        <v>24</v>
      </c>
      <c r="F423" s="32" t="s">
        <v>34</v>
      </c>
      <c r="G423" s="29">
        <v>2</v>
      </c>
      <c r="H423" s="32" t="s">
        <v>27</v>
      </c>
      <c r="I423" s="29">
        <v>33</v>
      </c>
      <c r="J423" s="33">
        <v>144</v>
      </c>
      <c r="K423" s="34">
        <f t="shared" si="12"/>
        <v>4752</v>
      </c>
      <c r="L423" s="18">
        <f t="shared" si="13"/>
        <v>6</v>
      </c>
    </row>
    <row r="424" spans="2:12" x14ac:dyDescent="0.35">
      <c r="B424" s="29" t="s">
        <v>336</v>
      </c>
      <c r="C424" s="30">
        <v>45270</v>
      </c>
      <c r="D424" s="31" t="s">
        <v>145</v>
      </c>
      <c r="E424" s="31" t="s">
        <v>24</v>
      </c>
      <c r="F424" s="32" t="s">
        <v>58</v>
      </c>
      <c r="G424" s="29">
        <v>1</v>
      </c>
      <c r="H424" s="32" t="s">
        <v>19</v>
      </c>
      <c r="I424" s="29">
        <v>34</v>
      </c>
      <c r="J424" s="33">
        <v>100</v>
      </c>
      <c r="K424" s="34">
        <f t="shared" si="12"/>
        <v>3400</v>
      </c>
      <c r="L424" s="18">
        <f t="shared" si="13"/>
        <v>7</v>
      </c>
    </row>
    <row r="425" spans="2:12" x14ac:dyDescent="0.35">
      <c r="B425" s="29" t="s">
        <v>336</v>
      </c>
      <c r="C425" s="30">
        <v>45270</v>
      </c>
      <c r="D425" s="31" t="s">
        <v>145</v>
      </c>
      <c r="E425" s="31" t="s">
        <v>24</v>
      </c>
      <c r="F425" s="32" t="s">
        <v>25</v>
      </c>
      <c r="G425" s="29">
        <v>1</v>
      </c>
      <c r="H425" s="32" t="s">
        <v>19</v>
      </c>
      <c r="I425" s="29">
        <v>54</v>
      </c>
      <c r="J425" s="33">
        <v>94</v>
      </c>
      <c r="K425" s="34">
        <f t="shared" si="12"/>
        <v>5076</v>
      </c>
      <c r="L425" s="18">
        <f t="shared" si="13"/>
        <v>7</v>
      </c>
    </row>
    <row r="426" spans="2:12" x14ac:dyDescent="0.35">
      <c r="B426" s="29" t="s">
        <v>336</v>
      </c>
      <c r="C426" s="30">
        <v>45270</v>
      </c>
      <c r="D426" s="31" t="s">
        <v>145</v>
      </c>
      <c r="E426" s="31" t="s">
        <v>24</v>
      </c>
      <c r="F426" s="32" t="s">
        <v>13</v>
      </c>
      <c r="G426" s="29">
        <v>1</v>
      </c>
      <c r="H426" s="32" t="s">
        <v>19</v>
      </c>
      <c r="I426" s="29">
        <v>78</v>
      </c>
      <c r="J426" s="33">
        <v>150</v>
      </c>
      <c r="K426" s="34">
        <f t="shared" si="12"/>
        <v>11700</v>
      </c>
      <c r="L426" s="18">
        <f t="shared" si="13"/>
        <v>7</v>
      </c>
    </row>
    <row r="427" spans="2:12" x14ac:dyDescent="0.35">
      <c r="B427" s="29" t="s">
        <v>337</v>
      </c>
      <c r="C427" s="30">
        <v>45271</v>
      </c>
      <c r="D427" s="31" t="s">
        <v>52</v>
      </c>
      <c r="E427" s="31" t="s">
        <v>38</v>
      </c>
      <c r="F427" s="32" t="s">
        <v>34</v>
      </c>
      <c r="G427" s="29">
        <v>2</v>
      </c>
      <c r="H427" s="32" t="s">
        <v>19</v>
      </c>
      <c r="I427" s="29">
        <v>78</v>
      </c>
      <c r="J427" s="33">
        <v>144</v>
      </c>
      <c r="K427" s="34">
        <f t="shared" si="12"/>
        <v>11232</v>
      </c>
      <c r="L427" s="18">
        <f t="shared" si="13"/>
        <v>1</v>
      </c>
    </row>
    <row r="428" spans="2:12" x14ac:dyDescent="0.35">
      <c r="B428" s="29" t="s">
        <v>337</v>
      </c>
      <c r="C428" s="30">
        <v>45271</v>
      </c>
      <c r="D428" s="31" t="s">
        <v>52</v>
      </c>
      <c r="E428" s="31" t="s">
        <v>38</v>
      </c>
      <c r="F428" s="32" t="s">
        <v>22</v>
      </c>
      <c r="G428" s="29">
        <v>1</v>
      </c>
      <c r="H428" s="32" t="s">
        <v>19</v>
      </c>
      <c r="I428" s="29">
        <v>53</v>
      </c>
      <c r="J428" s="33">
        <v>130</v>
      </c>
      <c r="K428" s="34">
        <f t="shared" si="12"/>
        <v>6890</v>
      </c>
      <c r="L428" s="18">
        <f t="shared" si="13"/>
        <v>1</v>
      </c>
    </row>
    <row r="429" spans="2:12" x14ac:dyDescent="0.35">
      <c r="B429" s="29" t="s">
        <v>337</v>
      </c>
      <c r="C429" s="30">
        <v>45271</v>
      </c>
      <c r="D429" s="31" t="s">
        <v>52</v>
      </c>
      <c r="E429" s="31" t="s">
        <v>38</v>
      </c>
      <c r="F429" s="32" t="s">
        <v>39</v>
      </c>
      <c r="G429" s="29">
        <v>1</v>
      </c>
      <c r="H429" s="32" t="s">
        <v>19</v>
      </c>
      <c r="I429" s="29">
        <v>26</v>
      </c>
      <c r="J429" s="33">
        <v>170</v>
      </c>
      <c r="K429" s="34">
        <f t="shared" si="12"/>
        <v>4420</v>
      </c>
      <c r="L429" s="18">
        <f t="shared" si="13"/>
        <v>1</v>
      </c>
    </row>
    <row r="430" spans="2:12" x14ac:dyDescent="0.35">
      <c r="B430" s="29" t="s">
        <v>338</v>
      </c>
      <c r="C430" s="30">
        <v>45272</v>
      </c>
      <c r="D430" s="31" t="s">
        <v>77</v>
      </c>
      <c r="E430" s="31" t="s">
        <v>43</v>
      </c>
      <c r="F430" s="32" t="s">
        <v>34</v>
      </c>
      <c r="G430" s="29">
        <v>1</v>
      </c>
      <c r="H430" s="32" t="s">
        <v>19</v>
      </c>
      <c r="I430" s="29">
        <v>63</v>
      </c>
      <c r="J430" s="33">
        <v>160</v>
      </c>
      <c r="K430" s="34">
        <f t="shared" si="12"/>
        <v>10080</v>
      </c>
      <c r="L430" s="18">
        <f t="shared" si="13"/>
        <v>2</v>
      </c>
    </row>
    <row r="431" spans="2:12" x14ac:dyDescent="0.35">
      <c r="B431" s="29" t="s">
        <v>339</v>
      </c>
      <c r="C431" s="30">
        <v>45273</v>
      </c>
      <c r="D431" s="31" t="s">
        <v>77</v>
      </c>
      <c r="E431" s="31" t="s">
        <v>43</v>
      </c>
      <c r="F431" s="32" t="s">
        <v>34</v>
      </c>
      <c r="G431" s="29">
        <v>1</v>
      </c>
      <c r="H431" s="32" t="s">
        <v>40</v>
      </c>
      <c r="I431" s="29">
        <v>26</v>
      </c>
      <c r="J431" s="33">
        <v>160</v>
      </c>
      <c r="K431" s="34">
        <f t="shared" si="12"/>
        <v>4160</v>
      </c>
      <c r="L431" s="18">
        <f t="shared" si="13"/>
        <v>3</v>
      </c>
    </row>
    <row r="432" spans="2:12" x14ac:dyDescent="0.35">
      <c r="B432" s="29" t="s">
        <v>339</v>
      </c>
      <c r="C432" s="30">
        <v>45273</v>
      </c>
      <c r="D432" s="31" t="s">
        <v>77</v>
      </c>
      <c r="E432" s="31" t="s">
        <v>43</v>
      </c>
      <c r="F432" s="32" t="s">
        <v>53</v>
      </c>
      <c r="G432" s="29">
        <v>2</v>
      </c>
      <c r="H432" s="32" t="s">
        <v>40</v>
      </c>
      <c r="I432" s="29">
        <v>18</v>
      </c>
      <c r="J432" s="33">
        <v>198</v>
      </c>
      <c r="K432" s="34">
        <f t="shared" si="12"/>
        <v>3564</v>
      </c>
      <c r="L432" s="18">
        <f t="shared" si="13"/>
        <v>3</v>
      </c>
    </row>
    <row r="433" spans="2:12" x14ac:dyDescent="0.35">
      <c r="B433" s="29" t="s">
        <v>340</v>
      </c>
      <c r="C433" s="30">
        <v>45276</v>
      </c>
      <c r="D433" s="31" t="s">
        <v>11</v>
      </c>
      <c r="E433" s="31" t="s">
        <v>12</v>
      </c>
      <c r="F433" s="32" t="s">
        <v>25</v>
      </c>
      <c r="G433" s="29">
        <v>1</v>
      </c>
      <c r="H433" s="32" t="s">
        <v>19</v>
      </c>
      <c r="I433" s="29">
        <v>33</v>
      </c>
      <c r="J433" s="33">
        <v>94</v>
      </c>
      <c r="K433" s="34">
        <f t="shared" si="12"/>
        <v>3102</v>
      </c>
      <c r="L433" s="18">
        <f t="shared" si="13"/>
        <v>6</v>
      </c>
    </row>
    <row r="434" spans="2:12" x14ac:dyDescent="0.35">
      <c r="B434" s="29" t="s">
        <v>340</v>
      </c>
      <c r="C434" s="30">
        <v>45276</v>
      </c>
      <c r="D434" s="31" t="s">
        <v>11</v>
      </c>
      <c r="E434" s="31" t="s">
        <v>12</v>
      </c>
      <c r="F434" s="32" t="s">
        <v>13</v>
      </c>
      <c r="G434" s="29">
        <v>3</v>
      </c>
      <c r="H434" s="32" t="s">
        <v>19</v>
      </c>
      <c r="I434" s="29">
        <v>60</v>
      </c>
      <c r="J434" s="33">
        <v>120</v>
      </c>
      <c r="K434" s="34">
        <f t="shared" si="12"/>
        <v>7200</v>
      </c>
      <c r="L434" s="18">
        <f t="shared" si="13"/>
        <v>6</v>
      </c>
    </row>
    <row r="435" spans="2:12" x14ac:dyDescent="0.35">
      <c r="B435" s="29" t="s">
        <v>341</v>
      </c>
      <c r="C435" s="30">
        <v>45280</v>
      </c>
      <c r="D435" s="31" t="s">
        <v>19</v>
      </c>
      <c r="E435" s="31" t="s">
        <v>24</v>
      </c>
      <c r="F435" s="32" t="s">
        <v>22</v>
      </c>
      <c r="G435" s="29">
        <v>1</v>
      </c>
      <c r="H435" s="32" t="s">
        <v>19</v>
      </c>
      <c r="I435" s="29">
        <v>26</v>
      </c>
      <c r="J435" s="33">
        <v>130</v>
      </c>
      <c r="K435" s="34">
        <f t="shared" si="12"/>
        <v>3380</v>
      </c>
      <c r="L435" s="18">
        <f t="shared" si="13"/>
        <v>3</v>
      </c>
    </row>
    <row r="436" spans="2:12" x14ac:dyDescent="0.35">
      <c r="B436" s="29" t="s">
        <v>342</v>
      </c>
      <c r="C436" s="30">
        <v>45281</v>
      </c>
      <c r="D436" s="31" t="s">
        <v>37</v>
      </c>
      <c r="E436" s="31" t="s">
        <v>38</v>
      </c>
      <c r="F436" s="32" t="s">
        <v>34</v>
      </c>
      <c r="G436" s="29">
        <v>3</v>
      </c>
      <c r="H436" s="32" t="s">
        <v>14</v>
      </c>
      <c r="I436" s="29">
        <v>32</v>
      </c>
      <c r="J436" s="33">
        <v>128</v>
      </c>
      <c r="K436" s="34">
        <f t="shared" si="12"/>
        <v>4096</v>
      </c>
      <c r="L436" s="18">
        <f t="shared" si="13"/>
        <v>4</v>
      </c>
    </row>
    <row r="437" spans="2:12" x14ac:dyDescent="0.35">
      <c r="B437" s="29" t="s">
        <v>343</v>
      </c>
      <c r="C437" s="30">
        <v>45282</v>
      </c>
      <c r="D437" s="31" t="s">
        <v>64</v>
      </c>
      <c r="E437" s="31" t="s">
        <v>38</v>
      </c>
      <c r="F437" s="32" t="s">
        <v>25</v>
      </c>
      <c r="G437" s="29">
        <v>1</v>
      </c>
      <c r="H437" s="32" t="s">
        <v>35</v>
      </c>
      <c r="I437" s="29">
        <v>12</v>
      </c>
      <c r="J437" s="33">
        <v>94</v>
      </c>
      <c r="K437" s="34">
        <f t="shared" si="12"/>
        <v>1128</v>
      </c>
      <c r="L437" s="18">
        <f t="shared" si="13"/>
        <v>5</v>
      </c>
    </row>
    <row r="438" spans="2:12" x14ac:dyDescent="0.35">
      <c r="B438" s="29" t="s">
        <v>344</v>
      </c>
      <c r="C438" s="30">
        <v>45283</v>
      </c>
      <c r="D438" s="31" t="s">
        <v>37</v>
      </c>
      <c r="E438" s="31" t="s">
        <v>38</v>
      </c>
      <c r="F438" s="32" t="s">
        <v>20</v>
      </c>
      <c r="G438" s="29">
        <v>1</v>
      </c>
      <c r="H438" s="32" t="s">
        <v>40</v>
      </c>
      <c r="I438" s="29">
        <v>18</v>
      </c>
      <c r="J438" s="33">
        <v>190</v>
      </c>
      <c r="K438" s="34">
        <f t="shared" si="12"/>
        <v>3420</v>
      </c>
      <c r="L438" s="18">
        <f t="shared" si="13"/>
        <v>6</v>
      </c>
    </row>
    <row r="439" spans="2:12" x14ac:dyDescent="0.35">
      <c r="B439" s="29" t="s">
        <v>345</v>
      </c>
      <c r="C439" s="30">
        <v>45284</v>
      </c>
      <c r="D439" s="31" t="s">
        <v>11</v>
      </c>
      <c r="E439" s="31" t="s">
        <v>12</v>
      </c>
      <c r="F439" s="32" t="s">
        <v>34</v>
      </c>
      <c r="G439" s="29">
        <v>1</v>
      </c>
      <c r="H439" s="32" t="s">
        <v>60</v>
      </c>
      <c r="I439" s="29">
        <v>78</v>
      </c>
      <c r="J439" s="33">
        <v>160</v>
      </c>
      <c r="K439" s="34">
        <f t="shared" si="12"/>
        <v>12480</v>
      </c>
      <c r="L439" s="18">
        <f t="shared" si="13"/>
        <v>7</v>
      </c>
    </row>
    <row r="440" spans="2:12" x14ac:dyDescent="0.35">
      <c r="B440" s="29" t="s">
        <v>346</v>
      </c>
      <c r="C440" s="30">
        <v>45287</v>
      </c>
      <c r="D440" s="31" t="s">
        <v>37</v>
      </c>
      <c r="E440" s="31" t="s">
        <v>38</v>
      </c>
      <c r="F440" s="32" t="s">
        <v>39</v>
      </c>
      <c r="G440" s="29">
        <v>2</v>
      </c>
      <c r="H440" s="32" t="s">
        <v>60</v>
      </c>
      <c r="I440" s="29">
        <v>36</v>
      </c>
      <c r="J440" s="33">
        <v>154</v>
      </c>
      <c r="K440" s="34">
        <f t="shared" si="12"/>
        <v>5544</v>
      </c>
      <c r="L440" s="18">
        <f t="shared" si="13"/>
        <v>3</v>
      </c>
    </row>
    <row r="441" spans="2:12" x14ac:dyDescent="0.35">
      <c r="B441" s="29" t="s">
        <v>346</v>
      </c>
      <c r="C441" s="30">
        <v>45287</v>
      </c>
      <c r="D441" s="31" t="s">
        <v>37</v>
      </c>
      <c r="E441" s="31" t="s">
        <v>38</v>
      </c>
      <c r="F441" s="32" t="s">
        <v>39</v>
      </c>
      <c r="G441" s="29">
        <v>3</v>
      </c>
      <c r="H441" s="32" t="s">
        <v>60</v>
      </c>
      <c r="I441" s="29">
        <v>26</v>
      </c>
      <c r="J441" s="33">
        <v>136</v>
      </c>
      <c r="K441" s="34">
        <f t="shared" si="12"/>
        <v>3536</v>
      </c>
      <c r="L441" s="18">
        <f t="shared" si="13"/>
        <v>3</v>
      </c>
    </row>
    <row r="442" spans="2:12" x14ac:dyDescent="0.35">
      <c r="B442" s="29" t="s">
        <v>347</v>
      </c>
      <c r="C442" s="30">
        <v>45287</v>
      </c>
      <c r="D442" s="31" t="s">
        <v>46</v>
      </c>
      <c r="E442" s="31" t="s">
        <v>47</v>
      </c>
      <c r="F442" s="32" t="s">
        <v>58</v>
      </c>
      <c r="G442" s="29">
        <v>1</v>
      </c>
      <c r="H442" s="32" t="s">
        <v>40</v>
      </c>
      <c r="I442" s="29">
        <v>42</v>
      </c>
      <c r="J442" s="33">
        <v>100</v>
      </c>
      <c r="K442" s="34">
        <f t="shared" si="12"/>
        <v>4200</v>
      </c>
      <c r="L442" s="18">
        <f t="shared" si="13"/>
        <v>3</v>
      </c>
    </row>
    <row r="443" spans="2:12" x14ac:dyDescent="0.35">
      <c r="B443" s="29" t="s">
        <v>347</v>
      </c>
      <c r="C443" s="30">
        <v>45287</v>
      </c>
      <c r="D443" s="31" t="s">
        <v>46</v>
      </c>
      <c r="E443" s="31" t="s">
        <v>47</v>
      </c>
      <c r="F443" s="32" t="s">
        <v>13</v>
      </c>
      <c r="G443" s="29">
        <v>1</v>
      </c>
      <c r="H443" s="32" t="s">
        <v>40</v>
      </c>
      <c r="I443" s="29">
        <v>65</v>
      </c>
      <c r="J443" s="33">
        <v>150</v>
      </c>
      <c r="K443" s="34">
        <f t="shared" si="12"/>
        <v>9750</v>
      </c>
      <c r="L443" s="18">
        <f t="shared" si="13"/>
        <v>3</v>
      </c>
    </row>
    <row r="444" spans="2:12" x14ac:dyDescent="0.35">
      <c r="B444" s="29" t="s">
        <v>348</v>
      </c>
      <c r="C444" s="30">
        <v>45288</v>
      </c>
      <c r="D444" s="31" t="s">
        <v>49</v>
      </c>
      <c r="E444" s="31" t="s">
        <v>50</v>
      </c>
      <c r="F444" s="32" t="s">
        <v>22</v>
      </c>
      <c r="G444" s="29">
        <v>2</v>
      </c>
      <c r="H444" s="32" t="s">
        <v>60</v>
      </c>
      <c r="I444" s="29">
        <v>45</v>
      </c>
      <c r="J444" s="33">
        <v>118</v>
      </c>
      <c r="K444" s="34">
        <f t="shared" si="12"/>
        <v>5310</v>
      </c>
      <c r="L444" s="18">
        <f t="shared" si="13"/>
        <v>4</v>
      </c>
    </row>
    <row r="445" spans="2:12" x14ac:dyDescent="0.35">
      <c r="B445" s="29" t="s">
        <v>348</v>
      </c>
      <c r="C445" s="30">
        <v>45288</v>
      </c>
      <c r="D445" s="31" t="s">
        <v>49</v>
      </c>
      <c r="E445" s="31" t="s">
        <v>50</v>
      </c>
      <c r="F445" s="32" t="s">
        <v>20</v>
      </c>
      <c r="G445" s="29">
        <v>1</v>
      </c>
      <c r="H445" s="32" t="s">
        <v>60</v>
      </c>
      <c r="I445" s="29">
        <v>21</v>
      </c>
      <c r="J445" s="33">
        <v>190</v>
      </c>
      <c r="K445" s="34">
        <f t="shared" si="12"/>
        <v>3990</v>
      </c>
      <c r="L445" s="18">
        <f t="shared" si="13"/>
        <v>4</v>
      </c>
    </row>
    <row r="446" spans="2:12" x14ac:dyDescent="0.35">
      <c r="B446" s="29" t="s">
        <v>349</v>
      </c>
      <c r="C446" s="30">
        <v>45289</v>
      </c>
      <c r="D446" s="31" t="s">
        <v>11</v>
      </c>
      <c r="E446" s="31" t="s">
        <v>12</v>
      </c>
      <c r="F446" s="32" t="s">
        <v>58</v>
      </c>
      <c r="G446" s="29">
        <v>2</v>
      </c>
      <c r="H446" s="32" t="s">
        <v>19</v>
      </c>
      <c r="I446" s="29">
        <v>13</v>
      </c>
      <c r="J446" s="33">
        <v>90</v>
      </c>
      <c r="K446" s="34">
        <f t="shared" si="12"/>
        <v>1170</v>
      </c>
      <c r="L446" s="18">
        <f t="shared" si="13"/>
        <v>5</v>
      </c>
    </row>
    <row r="447" spans="2:12" x14ac:dyDescent="0.35">
      <c r="B447" s="29" t="s">
        <v>350</v>
      </c>
      <c r="C447" s="30">
        <v>45290</v>
      </c>
      <c r="D447" s="31" t="s">
        <v>46</v>
      </c>
      <c r="E447" s="31" t="s">
        <v>47</v>
      </c>
      <c r="F447" s="32" t="s">
        <v>39</v>
      </c>
      <c r="G447" s="29">
        <v>1</v>
      </c>
      <c r="H447" s="32" t="s">
        <v>19</v>
      </c>
      <c r="I447" s="29">
        <v>17</v>
      </c>
      <c r="J447" s="33">
        <v>170</v>
      </c>
      <c r="K447" s="34">
        <f t="shared" si="12"/>
        <v>2890</v>
      </c>
      <c r="L447" s="18">
        <f t="shared" si="13"/>
        <v>6</v>
      </c>
    </row>
    <row r="448" spans="2:12" x14ac:dyDescent="0.35">
      <c r="B448" s="29" t="s">
        <v>351</v>
      </c>
      <c r="C448" s="30">
        <v>45290</v>
      </c>
      <c r="D448" s="31" t="s">
        <v>92</v>
      </c>
      <c r="E448" s="31" t="s">
        <v>33</v>
      </c>
      <c r="F448" s="32" t="s">
        <v>34</v>
      </c>
      <c r="G448" s="29">
        <v>1</v>
      </c>
      <c r="H448" s="35" t="s">
        <v>35</v>
      </c>
      <c r="I448" s="29">
        <v>25</v>
      </c>
      <c r="J448" s="33">
        <v>160</v>
      </c>
      <c r="K448" s="34">
        <f t="shared" si="12"/>
        <v>4000</v>
      </c>
      <c r="L448" s="18">
        <f t="shared" si="13"/>
        <v>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8FFA-056B-4A58-813A-ABD1CEBE839C}">
  <dimension ref="B1:AD141"/>
  <sheetViews>
    <sheetView tabSelected="1" topLeftCell="T1" zoomScale="250" zoomScaleNormal="250" workbookViewId="0">
      <selection activeCell="AD6" sqref="AD6"/>
    </sheetView>
  </sheetViews>
  <sheetFormatPr defaultRowHeight="14.5" x14ac:dyDescent="0.35"/>
  <cols>
    <col min="25" max="25" width="9.90625" customWidth="1"/>
  </cols>
  <sheetData>
    <row r="1" spans="2:30" ht="15" thickBot="1" x14ac:dyDescent="0.4"/>
    <row r="2" spans="2:30" x14ac:dyDescent="0.35">
      <c r="B2" s="45" t="s">
        <v>7</v>
      </c>
      <c r="C2" s="46" t="s">
        <v>7</v>
      </c>
      <c r="H2" s="47" t="s">
        <v>6</v>
      </c>
      <c r="I2" s="48" t="s">
        <v>2</v>
      </c>
      <c r="S2" s="36" t="s">
        <v>2</v>
      </c>
      <c r="T2" s="37" t="s">
        <v>6</v>
      </c>
      <c r="W2" s="26" t="s">
        <v>2</v>
      </c>
      <c r="Y2" s="54" t="s">
        <v>396</v>
      </c>
      <c r="AB2" s="36" t="s">
        <v>3</v>
      </c>
    </row>
    <row r="3" spans="2:30" ht="15" thickBot="1" x14ac:dyDescent="0.4">
      <c r="B3" s="20" t="s">
        <v>357</v>
      </c>
      <c r="C3" s="21" t="s">
        <v>358</v>
      </c>
      <c r="H3" s="49" t="s">
        <v>30</v>
      </c>
      <c r="I3" s="16" t="s">
        <v>77</v>
      </c>
      <c r="S3" s="38" t="s">
        <v>19</v>
      </c>
      <c r="T3" s="44"/>
      <c r="W3" s="22" t="s">
        <v>359</v>
      </c>
      <c r="Y3" s="55">
        <v>6</v>
      </c>
      <c r="AB3" s="55"/>
    </row>
    <row r="4" spans="2:30" ht="15" thickBot="1" x14ac:dyDescent="0.4">
      <c r="H4" s="49" t="s">
        <v>40</v>
      </c>
      <c r="I4" s="16" t="s">
        <v>77</v>
      </c>
      <c r="S4" s="44"/>
      <c r="T4" s="38" t="s">
        <v>19</v>
      </c>
      <c r="W4" s="23" t="s">
        <v>360</v>
      </c>
      <c r="Y4" s="55">
        <v>7</v>
      </c>
    </row>
    <row r="5" spans="2:30" x14ac:dyDescent="0.35">
      <c r="B5" s="25" t="s">
        <v>1</v>
      </c>
      <c r="C5" s="26" t="s">
        <v>2</v>
      </c>
      <c r="D5" s="27" t="s">
        <v>4</v>
      </c>
      <c r="E5" s="28" t="s">
        <v>9</v>
      </c>
      <c r="H5" s="49" t="s">
        <v>30</v>
      </c>
      <c r="I5" s="16" t="s">
        <v>57</v>
      </c>
    </row>
    <row r="6" spans="2:30" ht="15" thickBot="1" x14ac:dyDescent="0.4">
      <c r="B6" s="30">
        <v>44930</v>
      </c>
      <c r="C6" s="31" t="s">
        <v>19</v>
      </c>
      <c r="D6" s="32" t="s">
        <v>20</v>
      </c>
      <c r="E6" s="34">
        <v>7410</v>
      </c>
      <c r="H6" s="50" t="s">
        <v>40</v>
      </c>
      <c r="I6" s="17" t="s">
        <v>57</v>
      </c>
      <c r="S6" s="26" t="s">
        <v>2</v>
      </c>
      <c r="T6" s="26" t="s">
        <v>3</v>
      </c>
      <c r="U6" s="27" t="s">
        <v>6</v>
      </c>
      <c r="W6" s="26" t="s">
        <v>2</v>
      </c>
      <c r="Y6" s="25" t="s">
        <v>1</v>
      </c>
      <c r="Z6" s="28" t="s">
        <v>396</v>
      </c>
      <c r="AB6" s="36" t="s">
        <v>3</v>
      </c>
      <c r="AD6" s="26" t="s">
        <v>2</v>
      </c>
    </row>
    <row r="7" spans="2:30" x14ac:dyDescent="0.35">
      <c r="B7" s="30">
        <v>44932</v>
      </c>
      <c r="C7" s="31" t="s">
        <v>11</v>
      </c>
      <c r="D7" s="32" t="s">
        <v>25</v>
      </c>
      <c r="E7" s="34">
        <v>4136</v>
      </c>
      <c r="S7" s="31" t="s">
        <v>16</v>
      </c>
      <c r="T7" s="31" t="s">
        <v>17</v>
      </c>
      <c r="U7" s="32" t="s">
        <v>19</v>
      </c>
      <c r="W7" s="31" t="s">
        <v>11</v>
      </c>
      <c r="Y7" s="30">
        <v>44933</v>
      </c>
      <c r="Z7" s="18">
        <v>6</v>
      </c>
      <c r="AB7" s="31" t="s">
        <v>43</v>
      </c>
      <c r="AD7" s="31" t="s">
        <v>16</v>
      </c>
    </row>
    <row r="8" spans="2:30" x14ac:dyDescent="0.35">
      <c r="B8" s="30">
        <v>44932</v>
      </c>
      <c r="C8" s="31" t="s">
        <v>29</v>
      </c>
      <c r="D8" s="32" t="s">
        <v>13</v>
      </c>
      <c r="E8" s="34">
        <v>5032</v>
      </c>
      <c r="H8" s="24" t="s">
        <v>0</v>
      </c>
      <c r="I8" s="25" t="s">
        <v>1</v>
      </c>
      <c r="J8" s="26" t="s">
        <v>2</v>
      </c>
      <c r="K8" s="26" t="s">
        <v>3</v>
      </c>
      <c r="L8" s="27" t="s">
        <v>4</v>
      </c>
      <c r="M8" s="24" t="s">
        <v>5</v>
      </c>
      <c r="N8" s="27" t="s">
        <v>6</v>
      </c>
      <c r="O8" s="24" t="s">
        <v>7</v>
      </c>
      <c r="P8" s="28" t="s">
        <v>8</v>
      </c>
      <c r="Q8" s="28" t="s">
        <v>9</v>
      </c>
      <c r="S8" s="31" t="s">
        <v>16</v>
      </c>
      <c r="T8" s="31" t="s">
        <v>17</v>
      </c>
      <c r="U8" s="32" t="s">
        <v>19</v>
      </c>
      <c r="W8" s="31" t="s">
        <v>11</v>
      </c>
      <c r="Y8" s="30">
        <v>44933</v>
      </c>
      <c r="Z8" s="18">
        <v>6</v>
      </c>
      <c r="AB8" s="31" t="s">
        <v>24</v>
      </c>
      <c r="AD8" s="31" t="s">
        <v>60</v>
      </c>
    </row>
    <row r="9" spans="2:30" x14ac:dyDescent="0.35">
      <c r="B9" s="30">
        <v>44934</v>
      </c>
      <c r="C9" s="31" t="s">
        <v>42</v>
      </c>
      <c r="D9" s="32" t="s">
        <v>25</v>
      </c>
      <c r="E9" s="34">
        <v>4230</v>
      </c>
      <c r="H9" s="29" t="s">
        <v>56</v>
      </c>
      <c r="I9" s="30">
        <v>44942</v>
      </c>
      <c r="J9" s="31" t="s">
        <v>57</v>
      </c>
      <c r="K9" s="31" t="s">
        <v>43</v>
      </c>
      <c r="L9" s="32" t="s">
        <v>58</v>
      </c>
      <c r="M9" s="29">
        <v>3</v>
      </c>
      <c r="N9" s="32" t="s">
        <v>40</v>
      </c>
      <c r="O9" s="29">
        <v>17</v>
      </c>
      <c r="P9" s="33">
        <v>80</v>
      </c>
      <c r="Q9" s="34">
        <v>1360</v>
      </c>
      <c r="S9" s="31" t="s">
        <v>11</v>
      </c>
      <c r="T9" s="31" t="s">
        <v>12</v>
      </c>
      <c r="U9" s="32" t="s">
        <v>19</v>
      </c>
      <c r="W9" s="31" t="s">
        <v>11</v>
      </c>
      <c r="Y9" s="30">
        <v>44934</v>
      </c>
      <c r="Z9" s="18">
        <v>7</v>
      </c>
      <c r="AB9" s="31" t="s">
        <v>50</v>
      </c>
      <c r="AD9" s="31" t="s">
        <v>29</v>
      </c>
    </row>
    <row r="10" spans="2:30" x14ac:dyDescent="0.35">
      <c r="B10" s="30">
        <v>44935</v>
      </c>
      <c r="C10" s="31" t="s">
        <v>19</v>
      </c>
      <c r="D10" s="32" t="s">
        <v>13</v>
      </c>
      <c r="E10" s="34">
        <v>5304</v>
      </c>
      <c r="H10" s="29" t="s">
        <v>56</v>
      </c>
      <c r="I10" s="30">
        <v>44942</v>
      </c>
      <c r="J10" s="31" t="s">
        <v>57</v>
      </c>
      <c r="K10" s="31" t="s">
        <v>43</v>
      </c>
      <c r="L10" s="32" t="s">
        <v>39</v>
      </c>
      <c r="M10" s="29">
        <v>1</v>
      </c>
      <c r="N10" s="32" t="s">
        <v>40</v>
      </c>
      <c r="O10" s="29">
        <v>40</v>
      </c>
      <c r="P10" s="33">
        <v>170</v>
      </c>
      <c r="Q10" s="34">
        <v>6800</v>
      </c>
      <c r="S10" s="31" t="s">
        <v>19</v>
      </c>
      <c r="T10" s="31" t="s">
        <v>24</v>
      </c>
      <c r="U10" s="32" t="s">
        <v>14</v>
      </c>
      <c r="W10" s="31" t="s">
        <v>11</v>
      </c>
      <c r="Y10" s="30">
        <v>44940</v>
      </c>
      <c r="Z10" s="18">
        <v>6</v>
      </c>
      <c r="AB10" s="31" t="s">
        <v>17</v>
      </c>
      <c r="AD10" s="31" t="s">
        <v>131</v>
      </c>
    </row>
    <row r="11" spans="2:30" x14ac:dyDescent="0.35">
      <c r="B11" s="30">
        <v>44940</v>
      </c>
      <c r="C11" s="31" t="s">
        <v>55</v>
      </c>
      <c r="D11" s="32" t="s">
        <v>13</v>
      </c>
      <c r="E11" s="34">
        <v>6000</v>
      </c>
      <c r="H11" s="29" t="s">
        <v>56</v>
      </c>
      <c r="I11" s="30">
        <v>44942</v>
      </c>
      <c r="J11" s="31" t="s">
        <v>57</v>
      </c>
      <c r="K11" s="31" t="s">
        <v>43</v>
      </c>
      <c r="L11" s="32" t="s">
        <v>20</v>
      </c>
      <c r="M11" s="29">
        <v>1</v>
      </c>
      <c r="N11" s="32" t="s">
        <v>40</v>
      </c>
      <c r="O11" s="29">
        <v>27</v>
      </c>
      <c r="P11" s="33">
        <v>190</v>
      </c>
      <c r="Q11" s="34">
        <v>5130</v>
      </c>
      <c r="S11" s="31" t="s">
        <v>19</v>
      </c>
      <c r="T11" s="31" t="s">
        <v>24</v>
      </c>
      <c r="U11" s="32" t="s">
        <v>14</v>
      </c>
      <c r="W11" s="31" t="s">
        <v>11</v>
      </c>
      <c r="Y11" s="30">
        <v>44940</v>
      </c>
      <c r="Z11" s="18">
        <v>6</v>
      </c>
      <c r="AB11" s="31" t="s">
        <v>38</v>
      </c>
      <c r="AD11" s="31" t="s">
        <v>19</v>
      </c>
    </row>
    <row r="12" spans="2:30" x14ac:dyDescent="0.35">
      <c r="B12" s="30">
        <v>44942</v>
      </c>
      <c r="C12" s="31" t="s">
        <v>57</v>
      </c>
      <c r="D12" s="32" t="s">
        <v>39</v>
      </c>
      <c r="E12" s="34">
        <v>6800</v>
      </c>
      <c r="H12" s="29" t="s">
        <v>98</v>
      </c>
      <c r="I12" s="30">
        <v>44984</v>
      </c>
      <c r="J12" s="31" t="s">
        <v>57</v>
      </c>
      <c r="K12" s="31" t="s">
        <v>43</v>
      </c>
      <c r="L12" s="32" t="s">
        <v>18</v>
      </c>
      <c r="M12" s="29">
        <v>1</v>
      </c>
      <c r="N12" s="32" t="s">
        <v>30</v>
      </c>
      <c r="O12" s="29">
        <v>34</v>
      </c>
      <c r="P12" s="33">
        <v>140</v>
      </c>
      <c r="Q12" s="34">
        <v>4760</v>
      </c>
      <c r="S12" s="31" t="s">
        <v>19</v>
      </c>
      <c r="T12" s="31" t="s">
        <v>24</v>
      </c>
      <c r="U12" s="32" t="s">
        <v>40</v>
      </c>
      <c r="W12" s="31" t="s">
        <v>11</v>
      </c>
      <c r="Y12" s="30">
        <v>44954</v>
      </c>
      <c r="Z12" s="18">
        <v>6</v>
      </c>
      <c r="AB12" s="31" t="s">
        <v>33</v>
      </c>
      <c r="AD12" s="31" t="s">
        <v>55</v>
      </c>
    </row>
    <row r="13" spans="2:30" x14ac:dyDescent="0.35">
      <c r="B13" s="30">
        <v>44943</v>
      </c>
      <c r="C13" s="31" t="s">
        <v>60</v>
      </c>
      <c r="D13" s="32" t="s">
        <v>53</v>
      </c>
      <c r="E13" s="34">
        <v>6138</v>
      </c>
      <c r="H13" s="29" t="s">
        <v>137</v>
      </c>
      <c r="I13" s="30">
        <v>45026</v>
      </c>
      <c r="J13" s="31" t="s">
        <v>57</v>
      </c>
      <c r="K13" s="31" t="s">
        <v>43</v>
      </c>
      <c r="L13" s="32" t="s">
        <v>58</v>
      </c>
      <c r="M13" s="29">
        <v>1</v>
      </c>
      <c r="N13" s="32" t="s">
        <v>30</v>
      </c>
      <c r="O13" s="29">
        <v>30</v>
      </c>
      <c r="P13" s="33">
        <v>100</v>
      </c>
      <c r="Q13" s="34">
        <v>3000</v>
      </c>
      <c r="S13" s="31" t="s">
        <v>19</v>
      </c>
      <c r="T13" s="31" t="s">
        <v>24</v>
      </c>
      <c r="U13" s="32" t="s">
        <v>40</v>
      </c>
      <c r="W13" s="31" t="s">
        <v>77</v>
      </c>
      <c r="Y13" s="30">
        <v>44961</v>
      </c>
      <c r="Z13" s="18">
        <v>6</v>
      </c>
      <c r="AB13" s="31" t="s">
        <v>47</v>
      </c>
      <c r="AD13" s="31" t="s">
        <v>122</v>
      </c>
    </row>
    <row r="14" spans="2:30" x14ac:dyDescent="0.35">
      <c r="B14" s="30">
        <v>44944</v>
      </c>
      <c r="C14" s="31" t="s">
        <v>62</v>
      </c>
      <c r="D14" s="32" t="s">
        <v>18</v>
      </c>
      <c r="E14" s="34">
        <v>7000</v>
      </c>
      <c r="H14" s="29" t="s">
        <v>137</v>
      </c>
      <c r="I14" s="30">
        <v>45026</v>
      </c>
      <c r="J14" s="31" t="s">
        <v>57</v>
      </c>
      <c r="K14" s="31" t="s">
        <v>43</v>
      </c>
      <c r="L14" s="32" t="s">
        <v>39</v>
      </c>
      <c r="M14" s="29">
        <v>1</v>
      </c>
      <c r="N14" s="32" t="s">
        <v>30</v>
      </c>
      <c r="O14" s="29">
        <v>36</v>
      </c>
      <c r="P14" s="33">
        <v>170</v>
      </c>
      <c r="Q14" s="34">
        <v>6120</v>
      </c>
      <c r="S14" s="31" t="s">
        <v>19</v>
      </c>
      <c r="T14" s="31" t="s">
        <v>24</v>
      </c>
      <c r="U14" s="32" t="s">
        <v>40</v>
      </c>
      <c r="W14" s="31" t="s">
        <v>92</v>
      </c>
      <c r="Y14" s="30">
        <v>44962</v>
      </c>
      <c r="Z14" s="18">
        <v>7</v>
      </c>
      <c r="AB14" s="31" t="s">
        <v>12</v>
      </c>
      <c r="AD14" s="31" t="s">
        <v>67</v>
      </c>
    </row>
    <row r="15" spans="2:30" x14ac:dyDescent="0.35">
      <c r="B15" s="30">
        <v>44949</v>
      </c>
      <c r="C15" s="31" t="s">
        <v>67</v>
      </c>
      <c r="D15" s="32" t="s">
        <v>25</v>
      </c>
      <c r="E15" s="34">
        <v>4512</v>
      </c>
      <c r="H15" s="29" t="s">
        <v>141</v>
      </c>
      <c r="I15" s="30">
        <v>45031</v>
      </c>
      <c r="J15" s="31" t="s">
        <v>57</v>
      </c>
      <c r="K15" s="31" t="s">
        <v>43</v>
      </c>
      <c r="L15" s="32" t="s">
        <v>13</v>
      </c>
      <c r="M15" s="29">
        <v>1</v>
      </c>
      <c r="N15" s="32" t="s">
        <v>40</v>
      </c>
      <c r="O15" s="29">
        <v>69</v>
      </c>
      <c r="P15" s="33">
        <v>150</v>
      </c>
      <c r="Q15" s="34">
        <v>10350</v>
      </c>
      <c r="S15" s="31" t="s">
        <v>46</v>
      </c>
      <c r="T15" s="31" t="s">
        <v>47</v>
      </c>
      <c r="U15" s="32" t="s">
        <v>19</v>
      </c>
      <c r="W15" s="31" t="s">
        <v>11</v>
      </c>
      <c r="Y15" s="30">
        <v>44962</v>
      </c>
      <c r="Z15" s="18">
        <v>7</v>
      </c>
      <c r="AD15" s="31" t="s">
        <v>70</v>
      </c>
    </row>
    <row r="16" spans="2:30" x14ac:dyDescent="0.35">
      <c r="B16" s="30">
        <v>44950</v>
      </c>
      <c r="C16" s="31" t="s">
        <v>11</v>
      </c>
      <c r="D16" s="32" t="s">
        <v>25</v>
      </c>
      <c r="E16" s="34">
        <v>3780</v>
      </c>
      <c r="H16" s="29" t="s">
        <v>149</v>
      </c>
      <c r="I16" s="30">
        <v>45036</v>
      </c>
      <c r="J16" s="31" t="s">
        <v>77</v>
      </c>
      <c r="K16" s="31" t="s">
        <v>43</v>
      </c>
      <c r="L16" s="32" t="s">
        <v>22</v>
      </c>
      <c r="M16" s="29">
        <v>1</v>
      </c>
      <c r="N16" s="32" t="s">
        <v>40</v>
      </c>
      <c r="O16" s="29">
        <v>30</v>
      </c>
      <c r="P16" s="33">
        <v>130</v>
      </c>
      <c r="Q16" s="34">
        <v>3900</v>
      </c>
      <c r="S16" s="31" t="s">
        <v>70</v>
      </c>
      <c r="T16" s="31" t="s">
        <v>47</v>
      </c>
      <c r="U16" s="32" t="s">
        <v>19</v>
      </c>
      <c r="W16" s="31" t="s">
        <v>11</v>
      </c>
      <c r="Y16" s="30">
        <v>44969</v>
      </c>
      <c r="Z16" s="18">
        <v>7</v>
      </c>
      <c r="AD16" s="31" t="s">
        <v>145</v>
      </c>
    </row>
    <row r="17" spans="2:30" x14ac:dyDescent="0.35">
      <c r="B17" s="30">
        <v>44957</v>
      </c>
      <c r="C17" s="31" t="s">
        <v>55</v>
      </c>
      <c r="D17" s="32" t="s">
        <v>58</v>
      </c>
      <c r="E17" s="34">
        <v>4140</v>
      </c>
      <c r="H17" s="29" t="s">
        <v>149</v>
      </c>
      <c r="I17" s="30">
        <v>45036</v>
      </c>
      <c r="J17" s="31" t="s">
        <v>77</v>
      </c>
      <c r="K17" s="31" t="s">
        <v>43</v>
      </c>
      <c r="L17" s="32" t="s">
        <v>13</v>
      </c>
      <c r="M17" s="29">
        <v>2</v>
      </c>
      <c r="N17" s="32" t="s">
        <v>40</v>
      </c>
      <c r="O17" s="29">
        <v>53</v>
      </c>
      <c r="P17" s="33">
        <v>136</v>
      </c>
      <c r="Q17" s="34">
        <v>7208</v>
      </c>
      <c r="S17" s="31" t="s">
        <v>70</v>
      </c>
      <c r="T17" s="31" t="s">
        <v>47</v>
      </c>
      <c r="U17" s="32" t="s">
        <v>19</v>
      </c>
      <c r="W17" s="31" t="s">
        <v>92</v>
      </c>
      <c r="Y17" s="30">
        <v>44975</v>
      </c>
      <c r="Z17" s="18">
        <v>6</v>
      </c>
      <c r="AD17" s="31" t="s">
        <v>75</v>
      </c>
    </row>
    <row r="18" spans="2:30" x14ac:dyDescent="0.35">
      <c r="B18" s="30">
        <v>44957</v>
      </c>
      <c r="C18" s="31" t="s">
        <v>55</v>
      </c>
      <c r="D18" s="32" t="s">
        <v>34</v>
      </c>
      <c r="E18" s="34">
        <v>6400</v>
      </c>
      <c r="H18" s="29" t="s">
        <v>218</v>
      </c>
      <c r="I18" s="30">
        <v>45125</v>
      </c>
      <c r="J18" s="31" t="s">
        <v>77</v>
      </c>
      <c r="K18" s="31" t="s">
        <v>43</v>
      </c>
      <c r="L18" s="32" t="s">
        <v>13</v>
      </c>
      <c r="M18" s="29">
        <v>3</v>
      </c>
      <c r="N18" s="32" t="s">
        <v>30</v>
      </c>
      <c r="O18" s="29">
        <v>36</v>
      </c>
      <c r="P18" s="33">
        <v>120</v>
      </c>
      <c r="Q18" s="34">
        <v>4320</v>
      </c>
      <c r="S18" s="31" t="s">
        <v>70</v>
      </c>
      <c r="T18" s="31" t="s">
        <v>47</v>
      </c>
      <c r="U18" s="32" t="s">
        <v>19</v>
      </c>
      <c r="W18" s="31" t="s">
        <v>92</v>
      </c>
      <c r="Y18" s="30">
        <v>44975</v>
      </c>
      <c r="Z18" s="18">
        <v>6</v>
      </c>
      <c r="AD18" s="31" t="s">
        <v>49</v>
      </c>
    </row>
    <row r="19" spans="2:30" x14ac:dyDescent="0.35">
      <c r="B19" s="30">
        <v>44958</v>
      </c>
      <c r="C19" s="31" t="s">
        <v>32</v>
      </c>
      <c r="D19" s="32" t="s">
        <v>58</v>
      </c>
      <c r="E19" s="34">
        <v>3960</v>
      </c>
      <c r="H19" s="29" t="s">
        <v>218</v>
      </c>
      <c r="I19" s="30">
        <v>45125</v>
      </c>
      <c r="J19" s="31" t="s">
        <v>77</v>
      </c>
      <c r="K19" s="31" t="s">
        <v>43</v>
      </c>
      <c r="L19" s="32" t="s">
        <v>39</v>
      </c>
      <c r="M19" s="29">
        <v>2</v>
      </c>
      <c r="N19" s="32" t="s">
        <v>30</v>
      </c>
      <c r="O19" s="29">
        <v>12</v>
      </c>
      <c r="P19" s="33">
        <v>154</v>
      </c>
      <c r="Q19" s="34">
        <v>1848</v>
      </c>
      <c r="S19" s="31" t="s">
        <v>46</v>
      </c>
      <c r="T19" s="31" t="s">
        <v>47</v>
      </c>
      <c r="U19" s="32" t="s">
        <v>19</v>
      </c>
      <c r="W19" s="31" t="s">
        <v>11</v>
      </c>
      <c r="Y19" s="30">
        <v>44975</v>
      </c>
      <c r="Z19" s="18">
        <v>6</v>
      </c>
      <c r="AD19" s="31" t="s">
        <v>46</v>
      </c>
    </row>
    <row r="20" spans="2:30" x14ac:dyDescent="0.35">
      <c r="B20" s="30">
        <v>44962</v>
      </c>
      <c r="C20" s="31" t="s">
        <v>49</v>
      </c>
      <c r="D20" s="32" t="s">
        <v>13</v>
      </c>
      <c r="E20" s="34">
        <v>4500</v>
      </c>
      <c r="H20" s="29" t="s">
        <v>227</v>
      </c>
      <c r="I20" s="30">
        <v>45137</v>
      </c>
      <c r="J20" s="31" t="s">
        <v>57</v>
      </c>
      <c r="K20" s="31" t="s">
        <v>43</v>
      </c>
      <c r="L20" s="32" t="s">
        <v>13</v>
      </c>
      <c r="M20" s="29">
        <v>2</v>
      </c>
      <c r="N20" s="32" t="s">
        <v>40</v>
      </c>
      <c r="O20" s="29">
        <v>73</v>
      </c>
      <c r="P20" s="33">
        <v>136</v>
      </c>
      <c r="Q20" s="34">
        <v>9928</v>
      </c>
      <c r="S20" s="31" t="s">
        <v>32</v>
      </c>
      <c r="T20" s="31" t="s">
        <v>33</v>
      </c>
      <c r="U20" s="32" t="s">
        <v>19</v>
      </c>
      <c r="W20" s="31" t="s">
        <v>11</v>
      </c>
      <c r="Y20" s="30">
        <v>44975</v>
      </c>
      <c r="Z20" s="18">
        <v>6</v>
      </c>
      <c r="AD20" s="31" t="s">
        <v>32</v>
      </c>
    </row>
    <row r="21" spans="2:30" x14ac:dyDescent="0.35">
      <c r="B21" s="30">
        <v>44974</v>
      </c>
      <c r="C21" s="31" t="s">
        <v>70</v>
      </c>
      <c r="D21" s="32" t="s">
        <v>58</v>
      </c>
      <c r="E21" s="34">
        <v>2880</v>
      </c>
      <c r="H21" s="29" t="s">
        <v>255</v>
      </c>
      <c r="I21" s="30">
        <v>45169</v>
      </c>
      <c r="J21" s="31" t="s">
        <v>57</v>
      </c>
      <c r="K21" s="31" t="s">
        <v>43</v>
      </c>
      <c r="L21" s="32" t="s">
        <v>58</v>
      </c>
      <c r="M21" s="29">
        <v>1</v>
      </c>
      <c r="N21" s="32" t="s">
        <v>30</v>
      </c>
      <c r="O21" s="29">
        <v>25</v>
      </c>
      <c r="P21" s="33">
        <v>100</v>
      </c>
      <c r="Q21" s="34">
        <v>2500</v>
      </c>
      <c r="S21" s="31" t="s">
        <v>19</v>
      </c>
      <c r="T21" s="31" t="s">
        <v>24</v>
      </c>
      <c r="U21" s="32" t="s">
        <v>35</v>
      </c>
      <c r="W21" s="31" t="s">
        <v>77</v>
      </c>
      <c r="Y21" s="30">
        <v>44976</v>
      </c>
      <c r="Z21" s="18">
        <v>7</v>
      </c>
      <c r="AD21" s="31" t="s">
        <v>87</v>
      </c>
    </row>
    <row r="22" spans="2:30" x14ac:dyDescent="0.35">
      <c r="B22" s="30">
        <v>44975</v>
      </c>
      <c r="C22" s="31" t="s">
        <v>55</v>
      </c>
      <c r="D22" s="32" t="s">
        <v>13</v>
      </c>
      <c r="E22" s="34">
        <v>5400</v>
      </c>
      <c r="H22" s="29" t="s">
        <v>255</v>
      </c>
      <c r="I22" s="30">
        <v>45169</v>
      </c>
      <c r="J22" s="31" t="s">
        <v>57</v>
      </c>
      <c r="K22" s="31" t="s">
        <v>43</v>
      </c>
      <c r="L22" s="32" t="s">
        <v>53</v>
      </c>
      <c r="M22" s="29">
        <v>1</v>
      </c>
      <c r="N22" s="32" t="s">
        <v>30</v>
      </c>
      <c r="O22" s="29">
        <v>36</v>
      </c>
      <c r="P22" s="33">
        <v>220</v>
      </c>
      <c r="Q22" s="34">
        <v>7920</v>
      </c>
      <c r="S22" s="31" t="s">
        <v>60</v>
      </c>
      <c r="T22" s="31" t="s">
        <v>24</v>
      </c>
      <c r="U22" s="32" t="s">
        <v>19</v>
      </c>
      <c r="W22" s="31" t="s">
        <v>77</v>
      </c>
      <c r="Y22" s="30">
        <v>44982</v>
      </c>
      <c r="Z22" s="18">
        <v>6</v>
      </c>
      <c r="AD22" s="31" t="s">
        <v>42</v>
      </c>
    </row>
    <row r="23" spans="2:30" x14ac:dyDescent="0.35">
      <c r="B23" s="30">
        <v>44978</v>
      </c>
      <c r="C23" s="31" t="s">
        <v>42</v>
      </c>
      <c r="D23" s="32" t="s">
        <v>39</v>
      </c>
      <c r="E23" s="34">
        <v>8330</v>
      </c>
      <c r="H23" s="29" t="s">
        <v>273</v>
      </c>
      <c r="I23" s="30">
        <v>45193</v>
      </c>
      <c r="J23" s="31" t="s">
        <v>57</v>
      </c>
      <c r="K23" s="31" t="s">
        <v>43</v>
      </c>
      <c r="L23" s="32" t="s">
        <v>58</v>
      </c>
      <c r="M23" s="29">
        <v>2</v>
      </c>
      <c r="N23" s="32" t="s">
        <v>30</v>
      </c>
      <c r="O23" s="29">
        <v>58</v>
      </c>
      <c r="P23" s="33">
        <v>90</v>
      </c>
      <c r="Q23" s="34">
        <v>5220</v>
      </c>
      <c r="S23" s="31" t="s">
        <v>37</v>
      </c>
      <c r="T23" s="31" t="s">
        <v>38</v>
      </c>
      <c r="U23" s="32" t="s">
        <v>19</v>
      </c>
      <c r="W23" s="31" t="s">
        <v>92</v>
      </c>
      <c r="Y23" s="30">
        <v>44982</v>
      </c>
      <c r="Z23" s="18">
        <v>6</v>
      </c>
      <c r="AD23" s="31" t="s">
        <v>62</v>
      </c>
    </row>
    <row r="24" spans="2:30" x14ac:dyDescent="0.35">
      <c r="B24" s="30">
        <v>44982</v>
      </c>
      <c r="C24" s="31" t="s">
        <v>29</v>
      </c>
      <c r="D24" s="32" t="s">
        <v>18</v>
      </c>
      <c r="E24" s="34">
        <v>5180</v>
      </c>
      <c r="H24" s="29" t="s">
        <v>273</v>
      </c>
      <c r="I24" s="30">
        <v>45193</v>
      </c>
      <c r="J24" s="31" t="s">
        <v>57</v>
      </c>
      <c r="K24" s="31" t="s">
        <v>43</v>
      </c>
      <c r="L24" s="32" t="s">
        <v>34</v>
      </c>
      <c r="M24" s="29">
        <v>1</v>
      </c>
      <c r="N24" s="32" t="s">
        <v>30</v>
      </c>
      <c r="O24" s="29">
        <v>53</v>
      </c>
      <c r="P24" s="33">
        <v>160</v>
      </c>
      <c r="Q24" s="34">
        <v>8480</v>
      </c>
      <c r="S24" s="31" t="s">
        <v>55</v>
      </c>
      <c r="T24" s="31" t="s">
        <v>17</v>
      </c>
      <c r="U24" s="32" t="s">
        <v>19</v>
      </c>
      <c r="W24" s="31" t="s">
        <v>11</v>
      </c>
      <c r="Y24" s="30">
        <v>44983</v>
      </c>
      <c r="Z24" s="18">
        <v>7</v>
      </c>
      <c r="AD24" s="31" t="s">
        <v>64</v>
      </c>
    </row>
    <row r="25" spans="2:30" x14ac:dyDescent="0.35">
      <c r="B25" s="30">
        <v>44982</v>
      </c>
      <c r="C25" s="31" t="s">
        <v>29</v>
      </c>
      <c r="D25" s="32" t="s">
        <v>13</v>
      </c>
      <c r="E25" s="34">
        <v>3960</v>
      </c>
      <c r="H25" s="29" t="s">
        <v>273</v>
      </c>
      <c r="I25" s="30">
        <v>45193</v>
      </c>
      <c r="J25" s="31" t="s">
        <v>57</v>
      </c>
      <c r="K25" s="31" t="s">
        <v>43</v>
      </c>
      <c r="L25" s="32" t="s">
        <v>25</v>
      </c>
      <c r="M25" s="29">
        <v>3</v>
      </c>
      <c r="N25" s="32" t="s">
        <v>30</v>
      </c>
      <c r="O25" s="29">
        <v>77</v>
      </c>
      <c r="P25" s="33">
        <v>76</v>
      </c>
      <c r="Q25" s="34">
        <v>5852</v>
      </c>
      <c r="S25" s="31" t="s">
        <v>87</v>
      </c>
      <c r="T25" s="31" t="s">
        <v>47</v>
      </c>
      <c r="U25" s="32" t="s">
        <v>19</v>
      </c>
      <c r="W25" s="31" t="s">
        <v>77</v>
      </c>
      <c r="Y25" s="30">
        <v>44990</v>
      </c>
      <c r="Z25" s="18">
        <v>7</v>
      </c>
      <c r="AD25" s="31" t="s">
        <v>92</v>
      </c>
    </row>
    <row r="26" spans="2:30" x14ac:dyDescent="0.35">
      <c r="B26" s="30">
        <v>44983</v>
      </c>
      <c r="C26" s="31" t="s">
        <v>37</v>
      </c>
      <c r="D26" s="32" t="s">
        <v>18</v>
      </c>
      <c r="E26" s="34">
        <v>4900</v>
      </c>
      <c r="H26" s="29" t="s">
        <v>339</v>
      </c>
      <c r="I26" s="30">
        <v>45273</v>
      </c>
      <c r="J26" s="31" t="s">
        <v>77</v>
      </c>
      <c r="K26" s="31" t="s">
        <v>43</v>
      </c>
      <c r="L26" s="32" t="s">
        <v>34</v>
      </c>
      <c r="M26" s="29">
        <v>1</v>
      </c>
      <c r="N26" s="32" t="s">
        <v>40</v>
      </c>
      <c r="O26" s="29">
        <v>26</v>
      </c>
      <c r="P26" s="33">
        <v>160</v>
      </c>
      <c r="Q26" s="34">
        <v>4160</v>
      </c>
      <c r="S26" s="31" t="s">
        <v>49</v>
      </c>
      <c r="T26" s="31" t="s">
        <v>50</v>
      </c>
      <c r="U26" s="32" t="s">
        <v>19</v>
      </c>
      <c r="W26" s="31" t="s">
        <v>77</v>
      </c>
      <c r="Y26" s="30">
        <v>44990</v>
      </c>
      <c r="Z26" s="18">
        <v>7</v>
      </c>
      <c r="AD26" s="31" t="s">
        <v>11</v>
      </c>
    </row>
    <row r="27" spans="2:30" x14ac:dyDescent="0.35">
      <c r="B27" s="30">
        <v>44984</v>
      </c>
      <c r="C27" s="31" t="s">
        <v>57</v>
      </c>
      <c r="D27" s="32" t="s">
        <v>18</v>
      </c>
      <c r="E27" s="34">
        <v>4760</v>
      </c>
      <c r="H27" s="29" t="s">
        <v>339</v>
      </c>
      <c r="I27" s="30">
        <v>45273</v>
      </c>
      <c r="J27" s="31" t="s">
        <v>77</v>
      </c>
      <c r="K27" s="31" t="s">
        <v>43</v>
      </c>
      <c r="L27" s="32" t="s">
        <v>53</v>
      </c>
      <c r="M27" s="29">
        <v>2</v>
      </c>
      <c r="N27" s="32" t="s">
        <v>40</v>
      </c>
      <c r="O27" s="29">
        <v>18</v>
      </c>
      <c r="P27" s="33">
        <v>198</v>
      </c>
      <c r="Q27" s="34">
        <v>3564</v>
      </c>
      <c r="S27" s="31" t="s">
        <v>46</v>
      </c>
      <c r="T27" s="31" t="s">
        <v>47</v>
      </c>
      <c r="U27" s="32" t="s">
        <v>19</v>
      </c>
      <c r="W27" s="31" t="s">
        <v>92</v>
      </c>
      <c r="Y27" s="30">
        <v>44996</v>
      </c>
      <c r="Z27" s="18">
        <v>6</v>
      </c>
      <c r="AD27" s="31" t="s">
        <v>77</v>
      </c>
    </row>
    <row r="28" spans="2:30" x14ac:dyDescent="0.35">
      <c r="B28" s="30">
        <v>44990</v>
      </c>
      <c r="C28" s="31" t="s">
        <v>46</v>
      </c>
      <c r="D28" s="32" t="s">
        <v>22</v>
      </c>
      <c r="E28" s="34">
        <v>4366</v>
      </c>
      <c r="S28" s="31" t="s">
        <v>46</v>
      </c>
      <c r="T28" s="31" t="s">
        <v>47</v>
      </c>
      <c r="U28" s="32" t="s">
        <v>19</v>
      </c>
      <c r="W28" s="31" t="s">
        <v>92</v>
      </c>
      <c r="Y28" s="30">
        <v>44996</v>
      </c>
      <c r="Z28" s="18">
        <v>6</v>
      </c>
      <c r="AD28" s="31" t="s">
        <v>37</v>
      </c>
    </row>
    <row r="29" spans="2:30" x14ac:dyDescent="0.35">
      <c r="B29" s="30">
        <v>44991</v>
      </c>
      <c r="C29" s="31" t="s">
        <v>92</v>
      </c>
      <c r="D29" s="32" t="s">
        <v>13</v>
      </c>
      <c r="E29" s="34">
        <v>6664</v>
      </c>
      <c r="S29" s="31" t="s">
        <v>46</v>
      </c>
      <c r="T29" s="31" t="s">
        <v>47</v>
      </c>
      <c r="U29" s="32" t="s">
        <v>19</v>
      </c>
      <c r="W29" s="31" t="s">
        <v>11</v>
      </c>
      <c r="Y29" s="30">
        <v>44996</v>
      </c>
      <c r="Z29" s="18">
        <v>6</v>
      </c>
      <c r="AD29" s="31" t="s">
        <v>57</v>
      </c>
    </row>
    <row r="30" spans="2:30" x14ac:dyDescent="0.35">
      <c r="B30" s="30">
        <v>44998</v>
      </c>
      <c r="C30" s="31" t="s">
        <v>57</v>
      </c>
      <c r="D30" s="32" t="s">
        <v>22</v>
      </c>
      <c r="E30" s="34">
        <v>5428</v>
      </c>
      <c r="S30" s="31" t="s">
        <v>57</v>
      </c>
      <c r="T30" s="31" t="s">
        <v>43</v>
      </c>
      <c r="U30" s="32" t="s">
        <v>19</v>
      </c>
      <c r="W30" s="31" t="s">
        <v>92</v>
      </c>
      <c r="Y30" s="30">
        <v>44997</v>
      </c>
      <c r="Z30" s="18">
        <v>7</v>
      </c>
      <c r="AD30" s="31" t="s">
        <v>52</v>
      </c>
    </row>
    <row r="31" spans="2:30" x14ac:dyDescent="0.35">
      <c r="B31" s="30">
        <v>45003</v>
      </c>
      <c r="C31" s="31" t="s">
        <v>57</v>
      </c>
      <c r="D31" s="32" t="s">
        <v>58</v>
      </c>
      <c r="E31" s="34">
        <v>4410</v>
      </c>
      <c r="S31" s="31" t="s">
        <v>32</v>
      </c>
      <c r="T31" s="31" t="s">
        <v>33</v>
      </c>
      <c r="U31" s="32" t="s">
        <v>19</v>
      </c>
      <c r="W31" s="31" t="s">
        <v>92</v>
      </c>
      <c r="Y31" s="30">
        <v>45003</v>
      </c>
      <c r="Z31" s="18">
        <v>6</v>
      </c>
    </row>
    <row r="32" spans="2:30" x14ac:dyDescent="0.35">
      <c r="B32" s="30">
        <v>45003</v>
      </c>
      <c r="C32" s="31" t="s">
        <v>57</v>
      </c>
      <c r="D32" s="32" t="s">
        <v>58</v>
      </c>
      <c r="E32" s="34">
        <v>3600</v>
      </c>
      <c r="S32" s="31" t="s">
        <v>77</v>
      </c>
      <c r="T32" s="31" t="s">
        <v>43</v>
      </c>
      <c r="U32" s="32" t="s">
        <v>19</v>
      </c>
      <c r="W32" s="31" t="s">
        <v>77</v>
      </c>
      <c r="Y32" s="30">
        <v>45003</v>
      </c>
      <c r="Z32" s="18">
        <v>6</v>
      </c>
    </row>
    <row r="33" spans="2:26" x14ac:dyDescent="0.35">
      <c r="B33" s="30">
        <v>45005</v>
      </c>
      <c r="C33" s="31" t="s">
        <v>29</v>
      </c>
      <c r="D33" s="32" t="s">
        <v>53</v>
      </c>
      <c r="E33" s="34">
        <v>7700</v>
      </c>
      <c r="S33" s="31" t="s">
        <v>77</v>
      </c>
      <c r="T33" s="31" t="s">
        <v>43</v>
      </c>
      <c r="U33" s="32" t="s">
        <v>19</v>
      </c>
      <c r="W33" s="31" t="s">
        <v>11</v>
      </c>
      <c r="Y33" s="30">
        <v>45003</v>
      </c>
      <c r="Z33" s="18">
        <v>6</v>
      </c>
    </row>
    <row r="34" spans="2:26" x14ac:dyDescent="0.35">
      <c r="B34" s="30">
        <v>45005</v>
      </c>
      <c r="C34" s="31" t="s">
        <v>29</v>
      </c>
      <c r="D34" s="32" t="s">
        <v>20</v>
      </c>
      <c r="E34" s="34">
        <v>5332</v>
      </c>
      <c r="S34" s="31" t="s">
        <v>32</v>
      </c>
      <c r="T34" s="31" t="s">
        <v>33</v>
      </c>
      <c r="U34" s="32" t="s">
        <v>19</v>
      </c>
      <c r="W34" s="31" t="s">
        <v>11</v>
      </c>
      <c r="Y34" s="30">
        <v>45004</v>
      </c>
      <c r="Z34" s="18">
        <v>7</v>
      </c>
    </row>
    <row r="35" spans="2:26" x14ac:dyDescent="0.35">
      <c r="B35" s="30">
        <v>45008</v>
      </c>
      <c r="C35" s="31" t="s">
        <v>55</v>
      </c>
      <c r="D35" s="32" t="s">
        <v>18</v>
      </c>
      <c r="E35" s="34">
        <v>4480</v>
      </c>
      <c r="S35" s="31" t="s">
        <v>49</v>
      </c>
      <c r="T35" s="31" t="s">
        <v>50</v>
      </c>
      <c r="U35" s="32" t="s">
        <v>19</v>
      </c>
      <c r="W35" s="31" t="s">
        <v>92</v>
      </c>
      <c r="Y35" s="30">
        <v>45004</v>
      </c>
      <c r="Z35" s="18">
        <v>7</v>
      </c>
    </row>
    <row r="36" spans="2:26" x14ac:dyDescent="0.35">
      <c r="B36" s="30">
        <v>45018</v>
      </c>
      <c r="C36" s="31" t="s">
        <v>46</v>
      </c>
      <c r="D36" s="32" t="s">
        <v>39</v>
      </c>
      <c r="E36" s="34">
        <v>5950</v>
      </c>
      <c r="S36" s="31" t="s">
        <v>49</v>
      </c>
      <c r="T36" s="31" t="s">
        <v>50</v>
      </c>
      <c r="U36" s="32" t="s">
        <v>19</v>
      </c>
      <c r="W36" s="31" t="s">
        <v>11</v>
      </c>
      <c r="Y36" s="30">
        <v>45010</v>
      </c>
      <c r="Z36" s="18">
        <v>6</v>
      </c>
    </row>
    <row r="37" spans="2:26" x14ac:dyDescent="0.35">
      <c r="B37" s="30">
        <v>45019</v>
      </c>
      <c r="C37" s="31" t="s">
        <v>131</v>
      </c>
      <c r="D37" s="32" t="s">
        <v>18</v>
      </c>
      <c r="E37" s="34">
        <v>5460</v>
      </c>
      <c r="S37" s="31" t="s">
        <v>16</v>
      </c>
      <c r="T37" s="31" t="s">
        <v>17</v>
      </c>
      <c r="U37" s="32" t="s">
        <v>19</v>
      </c>
      <c r="W37" s="31" t="s">
        <v>11</v>
      </c>
      <c r="Y37" s="30">
        <v>45010</v>
      </c>
      <c r="Z37" s="18">
        <v>6</v>
      </c>
    </row>
    <row r="38" spans="2:26" x14ac:dyDescent="0.35">
      <c r="B38" s="30">
        <v>45022</v>
      </c>
      <c r="C38" s="31" t="s">
        <v>16</v>
      </c>
      <c r="D38" s="32" t="s">
        <v>13</v>
      </c>
      <c r="E38" s="34">
        <v>4080</v>
      </c>
      <c r="S38" s="31" t="s">
        <v>16</v>
      </c>
      <c r="T38" s="31" t="s">
        <v>17</v>
      </c>
      <c r="U38" s="32" t="s">
        <v>19</v>
      </c>
      <c r="W38" s="31" t="s">
        <v>11</v>
      </c>
      <c r="Y38" s="30">
        <v>45011</v>
      </c>
      <c r="Z38" s="18">
        <v>7</v>
      </c>
    </row>
    <row r="39" spans="2:26" x14ac:dyDescent="0.35">
      <c r="B39" s="30">
        <v>45024</v>
      </c>
      <c r="C39" s="31" t="s">
        <v>131</v>
      </c>
      <c r="D39" s="32" t="s">
        <v>53</v>
      </c>
      <c r="E39" s="34">
        <v>9900</v>
      </c>
      <c r="S39" s="31" t="s">
        <v>16</v>
      </c>
      <c r="T39" s="31" t="s">
        <v>17</v>
      </c>
      <c r="U39" s="32" t="s">
        <v>19</v>
      </c>
      <c r="W39" s="31" t="s">
        <v>11</v>
      </c>
      <c r="Y39" s="30">
        <v>45011</v>
      </c>
      <c r="Z39" s="18">
        <v>7</v>
      </c>
    </row>
    <row r="40" spans="2:26" x14ac:dyDescent="0.35">
      <c r="B40" s="30">
        <v>45025</v>
      </c>
      <c r="C40" s="31" t="s">
        <v>29</v>
      </c>
      <c r="D40" s="32" t="s">
        <v>58</v>
      </c>
      <c r="E40" s="34">
        <v>3500</v>
      </c>
      <c r="S40" s="31" t="s">
        <v>19</v>
      </c>
      <c r="T40" s="31" t="s">
        <v>24</v>
      </c>
      <c r="U40" s="32" t="s">
        <v>14</v>
      </c>
      <c r="W40" s="31" t="s">
        <v>11</v>
      </c>
      <c r="Y40" s="30">
        <v>45017</v>
      </c>
      <c r="Z40" s="18">
        <v>6</v>
      </c>
    </row>
    <row r="41" spans="2:26" x14ac:dyDescent="0.35">
      <c r="B41" s="30">
        <v>45026</v>
      </c>
      <c r="C41" s="31" t="s">
        <v>57</v>
      </c>
      <c r="D41" s="32" t="s">
        <v>58</v>
      </c>
      <c r="E41" s="34">
        <v>3000</v>
      </c>
      <c r="S41" s="31" t="s">
        <v>64</v>
      </c>
      <c r="T41" s="31" t="s">
        <v>38</v>
      </c>
      <c r="U41" s="32" t="s">
        <v>19</v>
      </c>
      <c r="W41" s="31" t="s">
        <v>11</v>
      </c>
      <c r="Y41" s="30">
        <v>45018</v>
      </c>
      <c r="Z41" s="18">
        <v>7</v>
      </c>
    </row>
    <row r="42" spans="2:26" x14ac:dyDescent="0.35">
      <c r="B42" s="30">
        <v>45026</v>
      </c>
      <c r="C42" s="31" t="s">
        <v>57</v>
      </c>
      <c r="D42" s="32" t="s">
        <v>39</v>
      </c>
      <c r="E42" s="34">
        <v>6120</v>
      </c>
      <c r="S42" s="31" t="s">
        <v>16</v>
      </c>
      <c r="T42" s="31" t="s">
        <v>17</v>
      </c>
      <c r="U42" s="32" t="s">
        <v>19</v>
      </c>
      <c r="W42" s="31" t="s">
        <v>92</v>
      </c>
      <c r="Y42" s="30">
        <v>45018</v>
      </c>
      <c r="Z42" s="18">
        <v>7</v>
      </c>
    </row>
    <row r="43" spans="2:26" x14ac:dyDescent="0.35">
      <c r="B43" s="30">
        <v>45032</v>
      </c>
      <c r="C43" s="31" t="s">
        <v>75</v>
      </c>
      <c r="D43" s="32" t="s">
        <v>22</v>
      </c>
      <c r="E43" s="34">
        <v>5200</v>
      </c>
      <c r="S43" s="31" t="s">
        <v>16</v>
      </c>
      <c r="T43" s="31" t="s">
        <v>17</v>
      </c>
      <c r="U43" s="32" t="s">
        <v>19</v>
      </c>
      <c r="W43" s="31" t="s">
        <v>77</v>
      </c>
      <c r="Y43" s="30">
        <v>45018</v>
      </c>
      <c r="Z43" s="18">
        <v>7</v>
      </c>
    </row>
    <row r="44" spans="2:26" x14ac:dyDescent="0.35">
      <c r="B44" s="30">
        <v>45033</v>
      </c>
      <c r="C44" s="31" t="s">
        <v>145</v>
      </c>
      <c r="D44" s="32" t="s">
        <v>39</v>
      </c>
      <c r="E44" s="34">
        <v>5576</v>
      </c>
      <c r="S44" s="31" t="s">
        <v>46</v>
      </c>
      <c r="T44" s="31" t="s">
        <v>47</v>
      </c>
      <c r="U44" s="32" t="s">
        <v>19</v>
      </c>
      <c r="W44" s="31" t="s">
        <v>77</v>
      </c>
      <c r="Y44" s="30">
        <v>45024</v>
      </c>
      <c r="Z44" s="18">
        <v>6</v>
      </c>
    </row>
    <row r="45" spans="2:26" x14ac:dyDescent="0.35">
      <c r="B45" s="30">
        <v>45036</v>
      </c>
      <c r="C45" s="31" t="s">
        <v>77</v>
      </c>
      <c r="D45" s="32" t="s">
        <v>22</v>
      </c>
      <c r="E45" s="34">
        <v>3900</v>
      </c>
      <c r="S45" s="31" t="s">
        <v>64</v>
      </c>
      <c r="T45" s="31" t="s">
        <v>38</v>
      </c>
      <c r="U45" s="32" t="s">
        <v>19</v>
      </c>
      <c r="W45" s="31" t="s">
        <v>77</v>
      </c>
      <c r="Y45" s="30">
        <v>45025</v>
      </c>
      <c r="Z45" s="18">
        <v>7</v>
      </c>
    </row>
    <row r="46" spans="2:26" x14ac:dyDescent="0.35">
      <c r="B46" s="30">
        <v>45037</v>
      </c>
      <c r="C46" s="31" t="s">
        <v>16</v>
      </c>
      <c r="D46" s="32" t="s">
        <v>58</v>
      </c>
      <c r="E46" s="34">
        <v>4100</v>
      </c>
      <c r="S46" s="31" t="s">
        <v>92</v>
      </c>
      <c r="T46" s="31" t="s">
        <v>33</v>
      </c>
      <c r="U46" s="32" t="s">
        <v>19</v>
      </c>
      <c r="W46" s="31" t="s">
        <v>77</v>
      </c>
      <c r="Y46" s="30">
        <v>45031</v>
      </c>
      <c r="Z46" s="18">
        <v>6</v>
      </c>
    </row>
    <row r="47" spans="2:26" x14ac:dyDescent="0.35">
      <c r="B47" s="30">
        <v>45039</v>
      </c>
      <c r="C47" s="31" t="s">
        <v>32</v>
      </c>
      <c r="D47" s="32" t="s">
        <v>34</v>
      </c>
      <c r="E47" s="34">
        <v>5760</v>
      </c>
      <c r="S47" s="31" t="s">
        <v>19</v>
      </c>
      <c r="T47" s="31" t="s">
        <v>24</v>
      </c>
      <c r="U47" s="32" t="s">
        <v>27</v>
      </c>
      <c r="W47" s="31" t="s">
        <v>11</v>
      </c>
      <c r="Y47" s="30">
        <v>45032</v>
      </c>
      <c r="Z47" s="18">
        <v>7</v>
      </c>
    </row>
    <row r="48" spans="2:26" x14ac:dyDescent="0.35">
      <c r="B48" s="30">
        <v>45039</v>
      </c>
      <c r="C48" s="31" t="s">
        <v>32</v>
      </c>
      <c r="D48" s="32" t="s">
        <v>53</v>
      </c>
      <c r="E48" s="34">
        <v>8140</v>
      </c>
      <c r="S48" s="31" t="s">
        <v>19</v>
      </c>
      <c r="T48" s="31" t="s">
        <v>24</v>
      </c>
      <c r="U48" s="32" t="s">
        <v>27</v>
      </c>
      <c r="W48" s="31" t="s">
        <v>11</v>
      </c>
      <c r="Y48" s="30">
        <v>45032</v>
      </c>
      <c r="Z48" s="18">
        <v>7</v>
      </c>
    </row>
    <row r="49" spans="2:26" x14ac:dyDescent="0.35">
      <c r="B49" s="30">
        <v>45040</v>
      </c>
      <c r="C49" s="31" t="s">
        <v>75</v>
      </c>
      <c r="D49" s="32" t="s">
        <v>53</v>
      </c>
      <c r="E49" s="34">
        <v>9460</v>
      </c>
      <c r="S49" s="31" t="s">
        <v>32</v>
      </c>
      <c r="T49" s="31" t="s">
        <v>33</v>
      </c>
      <c r="U49" s="32" t="s">
        <v>19</v>
      </c>
      <c r="W49" s="31" t="s">
        <v>92</v>
      </c>
      <c r="Y49" s="30">
        <v>45032</v>
      </c>
      <c r="Z49" s="18">
        <v>7</v>
      </c>
    </row>
    <row r="50" spans="2:26" x14ac:dyDescent="0.35">
      <c r="B50" s="30">
        <v>45041</v>
      </c>
      <c r="C50" s="31" t="s">
        <v>70</v>
      </c>
      <c r="D50" s="32" t="s">
        <v>18</v>
      </c>
      <c r="E50" s="34">
        <v>4340</v>
      </c>
      <c r="S50" s="31" t="s">
        <v>32</v>
      </c>
      <c r="T50" s="31" t="s">
        <v>33</v>
      </c>
      <c r="U50" s="32" t="s">
        <v>19</v>
      </c>
      <c r="W50" s="31" t="s">
        <v>92</v>
      </c>
      <c r="Y50" s="30">
        <v>45039</v>
      </c>
      <c r="Z50" s="18">
        <v>7</v>
      </c>
    </row>
    <row r="51" spans="2:26" x14ac:dyDescent="0.35">
      <c r="B51" s="30">
        <v>45041</v>
      </c>
      <c r="C51" s="31" t="s">
        <v>70</v>
      </c>
      <c r="D51" s="32" t="s">
        <v>22</v>
      </c>
      <c r="E51" s="34">
        <v>4680</v>
      </c>
      <c r="S51" s="31" t="s">
        <v>145</v>
      </c>
      <c r="T51" s="31" t="s">
        <v>24</v>
      </c>
      <c r="U51" s="32" t="s">
        <v>19</v>
      </c>
      <c r="W51" s="31" t="s">
        <v>92</v>
      </c>
      <c r="Y51" s="30">
        <v>45039</v>
      </c>
      <c r="Z51" s="18">
        <v>7</v>
      </c>
    </row>
    <row r="52" spans="2:26" x14ac:dyDescent="0.35">
      <c r="B52" s="30">
        <v>45044</v>
      </c>
      <c r="C52" s="31" t="s">
        <v>57</v>
      </c>
      <c r="D52" s="32" t="s">
        <v>39</v>
      </c>
      <c r="E52" s="34">
        <v>7392</v>
      </c>
      <c r="S52" s="31" t="s">
        <v>42</v>
      </c>
      <c r="T52" s="31" t="s">
        <v>43</v>
      </c>
      <c r="U52" s="32" t="s">
        <v>19</v>
      </c>
      <c r="W52" s="31" t="s">
        <v>11</v>
      </c>
      <c r="Y52" s="30">
        <v>45045</v>
      </c>
      <c r="Z52" s="18">
        <v>6</v>
      </c>
    </row>
    <row r="53" spans="2:26" x14ac:dyDescent="0.35">
      <c r="B53" s="30">
        <v>45045</v>
      </c>
      <c r="C53" s="31" t="s">
        <v>32</v>
      </c>
      <c r="D53" s="32" t="s">
        <v>13</v>
      </c>
      <c r="E53" s="34">
        <v>5550</v>
      </c>
      <c r="S53" s="31" t="s">
        <v>67</v>
      </c>
      <c r="T53" s="31" t="s">
        <v>17</v>
      </c>
      <c r="U53" s="32" t="s">
        <v>19</v>
      </c>
      <c r="W53" s="31" t="s">
        <v>11</v>
      </c>
      <c r="Y53" s="30">
        <v>45045</v>
      </c>
      <c r="Z53" s="18">
        <v>6</v>
      </c>
    </row>
    <row r="54" spans="2:26" x14ac:dyDescent="0.35">
      <c r="B54" s="30">
        <v>45045</v>
      </c>
      <c r="C54" s="31" t="s">
        <v>32</v>
      </c>
      <c r="D54" s="32" t="s">
        <v>13</v>
      </c>
      <c r="E54" s="34">
        <v>4488</v>
      </c>
      <c r="S54" s="31" t="s">
        <v>32</v>
      </c>
      <c r="T54" s="31" t="s">
        <v>33</v>
      </c>
      <c r="U54" s="32" t="s">
        <v>19</v>
      </c>
      <c r="W54" s="31" t="s">
        <v>92</v>
      </c>
      <c r="Y54" s="30">
        <v>45046</v>
      </c>
      <c r="Z54" s="18">
        <v>7</v>
      </c>
    </row>
    <row r="55" spans="2:26" x14ac:dyDescent="0.35">
      <c r="B55" s="30">
        <v>45048</v>
      </c>
      <c r="C55" s="31" t="s">
        <v>11</v>
      </c>
      <c r="D55" s="32" t="s">
        <v>34</v>
      </c>
      <c r="E55" s="34">
        <v>5760</v>
      </c>
      <c r="S55" s="31" t="s">
        <v>62</v>
      </c>
      <c r="T55" s="31" t="s">
        <v>12</v>
      </c>
      <c r="U55" s="32" t="s">
        <v>19</v>
      </c>
      <c r="W55" s="31" t="s">
        <v>11</v>
      </c>
      <c r="Y55" s="30">
        <v>45046</v>
      </c>
      <c r="Z55" s="18">
        <v>7</v>
      </c>
    </row>
    <row r="56" spans="2:26" x14ac:dyDescent="0.35">
      <c r="B56" s="30">
        <v>45049</v>
      </c>
      <c r="C56" s="31" t="s">
        <v>46</v>
      </c>
      <c r="D56" s="32" t="s">
        <v>58</v>
      </c>
      <c r="E56" s="34">
        <v>3600</v>
      </c>
      <c r="S56" s="31" t="s">
        <v>67</v>
      </c>
      <c r="T56" s="31" t="s">
        <v>17</v>
      </c>
      <c r="U56" s="32" t="s">
        <v>19</v>
      </c>
      <c r="W56" s="31" t="s">
        <v>11</v>
      </c>
      <c r="Y56" s="30">
        <v>45052</v>
      </c>
      <c r="Z56" s="18">
        <v>6</v>
      </c>
    </row>
    <row r="57" spans="2:26" x14ac:dyDescent="0.35">
      <c r="B57" s="30">
        <v>45049</v>
      </c>
      <c r="C57" s="31" t="s">
        <v>46</v>
      </c>
      <c r="D57" s="32" t="s">
        <v>25</v>
      </c>
      <c r="E57" s="34">
        <v>2604</v>
      </c>
      <c r="S57" s="31" t="s">
        <v>19</v>
      </c>
      <c r="T57" s="31" t="s">
        <v>24</v>
      </c>
      <c r="U57" s="32" t="s">
        <v>60</v>
      </c>
      <c r="W57" s="31" t="s">
        <v>11</v>
      </c>
      <c r="Y57" s="30">
        <v>45059</v>
      </c>
      <c r="Z57" s="18">
        <v>6</v>
      </c>
    </row>
    <row r="58" spans="2:26" x14ac:dyDescent="0.35">
      <c r="B58" s="30">
        <v>45050</v>
      </c>
      <c r="C58" s="31" t="s">
        <v>92</v>
      </c>
      <c r="D58" s="32" t="s">
        <v>39</v>
      </c>
      <c r="E58" s="34">
        <v>5698</v>
      </c>
      <c r="S58" s="31" t="s">
        <v>19</v>
      </c>
      <c r="T58" s="31" t="s">
        <v>24</v>
      </c>
      <c r="U58" s="32" t="s">
        <v>60</v>
      </c>
      <c r="W58" s="31" t="s">
        <v>11</v>
      </c>
      <c r="Y58" s="30">
        <v>45059</v>
      </c>
      <c r="Z58" s="18">
        <v>6</v>
      </c>
    </row>
    <row r="59" spans="2:26" x14ac:dyDescent="0.35">
      <c r="B59" s="30">
        <v>45054</v>
      </c>
      <c r="C59" s="31" t="s">
        <v>52</v>
      </c>
      <c r="D59" s="32" t="s">
        <v>53</v>
      </c>
      <c r="E59" s="34">
        <v>7040</v>
      </c>
      <c r="S59" s="31" t="s">
        <v>19</v>
      </c>
      <c r="T59" s="31" t="s">
        <v>24</v>
      </c>
      <c r="U59" s="32" t="s">
        <v>60</v>
      </c>
      <c r="W59" s="31" t="s">
        <v>77</v>
      </c>
      <c r="Y59" s="30">
        <v>45060</v>
      </c>
      <c r="Z59" s="18">
        <v>7</v>
      </c>
    </row>
    <row r="60" spans="2:26" x14ac:dyDescent="0.35">
      <c r="B60" s="30">
        <v>45056</v>
      </c>
      <c r="C60" s="31" t="s">
        <v>32</v>
      </c>
      <c r="D60" s="32" t="s">
        <v>25</v>
      </c>
      <c r="E60" s="34">
        <v>4606</v>
      </c>
      <c r="S60" s="31" t="s">
        <v>92</v>
      </c>
      <c r="T60" s="31" t="s">
        <v>33</v>
      </c>
      <c r="U60" s="32" t="s">
        <v>19</v>
      </c>
      <c r="W60" s="31" t="s">
        <v>77</v>
      </c>
      <c r="Y60" s="30">
        <v>45067</v>
      </c>
      <c r="Z60" s="18">
        <v>7</v>
      </c>
    </row>
    <row r="61" spans="2:26" x14ac:dyDescent="0.35">
      <c r="B61" s="30">
        <v>45059</v>
      </c>
      <c r="C61" s="31" t="s">
        <v>55</v>
      </c>
      <c r="D61" s="32" t="s">
        <v>22</v>
      </c>
      <c r="E61" s="34">
        <v>5330</v>
      </c>
      <c r="S61" s="31" t="s">
        <v>92</v>
      </c>
      <c r="T61" s="31" t="s">
        <v>33</v>
      </c>
      <c r="U61" s="32" t="s">
        <v>19</v>
      </c>
      <c r="W61" s="31" t="s">
        <v>77</v>
      </c>
      <c r="Y61" s="30">
        <v>45073</v>
      </c>
      <c r="Z61" s="18">
        <v>6</v>
      </c>
    </row>
    <row r="62" spans="2:26" x14ac:dyDescent="0.35">
      <c r="B62" s="30">
        <v>45061</v>
      </c>
      <c r="C62" s="31" t="s">
        <v>32</v>
      </c>
      <c r="D62" s="32" t="s">
        <v>25</v>
      </c>
      <c r="E62" s="34">
        <v>4136</v>
      </c>
      <c r="S62" s="31" t="s">
        <v>131</v>
      </c>
      <c r="T62" s="31" t="s">
        <v>17</v>
      </c>
      <c r="U62" s="32" t="s">
        <v>19</v>
      </c>
      <c r="W62" s="31" t="s">
        <v>77</v>
      </c>
      <c r="Y62" s="30">
        <v>45073</v>
      </c>
      <c r="Z62" s="18">
        <v>6</v>
      </c>
    </row>
    <row r="63" spans="2:26" x14ac:dyDescent="0.35">
      <c r="B63" s="30">
        <v>45061</v>
      </c>
      <c r="C63" s="31" t="s">
        <v>87</v>
      </c>
      <c r="D63" s="32" t="s">
        <v>22</v>
      </c>
      <c r="E63" s="34">
        <v>3432</v>
      </c>
      <c r="S63" s="31" t="s">
        <v>131</v>
      </c>
      <c r="T63" s="31" t="s">
        <v>17</v>
      </c>
      <c r="U63" s="32" t="s">
        <v>19</v>
      </c>
      <c r="W63" s="31" t="s">
        <v>92</v>
      </c>
      <c r="Y63" s="30">
        <v>45081</v>
      </c>
      <c r="Z63" s="18">
        <v>7</v>
      </c>
    </row>
    <row r="64" spans="2:26" x14ac:dyDescent="0.35">
      <c r="B64" s="30">
        <v>45063</v>
      </c>
      <c r="C64" s="31" t="s">
        <v>55</v>
      </c>
      <c r="D64" s="32" t="s">
        <v>13</v>
      </c>
      <c r="E64" s="34">
        <v>7050</v>
      </c>
      <c r="S64" s="31" t="s">
        <v>131</v>
      </c>
      <c r="T64" s="31" t="s">
        <v>17</v>
      </c>
      <c r="U64" s="32" t="s">
        <v>19</v>
      </c>
      <c r="W64" s="31" t="s">
        <v>11</v>
      </c>
      <c r="Y64" s="30">
        <v>45087</v>
      </c>
      <c r="Z64" s="18">
        <v>6</v>
      </c>
    </row>
    <row r="65" spans="2:26" x14ac:dyDescent="0.35">
      <c r="B65" s="30">
        <v>45064</v>
      </c>
      <c r="C65" s="31" t="s">
        <v>87</v>
      </c>
      <c r="D65" s="32" t="s">
        <v>53</v>
      </c>
      <c r="E65" s="34">
        <v>7040</v>
      </c>
      <c r="S65" s="31" t="s">
        <v>60</v>
      </c>
      <c r="T65" s="31" t="s">
        <v>24</v>
      </c>
      <c r="U65" s="32" t="s">
        <v>19</v>
      </c>
      <c r="W65" s="31" t="s">
        <v>92</v>
      </c>
      <c r="Y65" s="30">
        <v>45087</v>
      </c>
      <c r="Z65" s="18">
        <v>6</v>
      </c>
    </row>
    <row r="66" spans="2:26" x14ac:dyDescent="0.35">
      <c r="B66" s="30">
        <v>45067</v>
      </c>
      <c r="C66" s="31" t="s">
        <v>55</v>
      </c>
      <c r="D66" s="32" t="s">
        <v>53</v>
      </c>
      <c r="E66" s="34">
        <v>6600</v>
      </c>
      <c r="S66" s="31" t="s">
        <v>67</v>
      </c>
      <c r="T66" s="31" t="s">
        <v>17</v>
      </c>
      <c r="U66" s="32" t="s">
        <v>19</v>
      </c>
      <c r="W66" s="31" t="s">
        <v>77</v>
      </c>
      <c r="Y66" s="30">
        <v>45088</v>
      </c>
      <c r="Z66" s="18">
        <v>7</v>
      </c>
    </row>
    <row r="67" spans="2:26" x14ac:dyDescent="0.35">
      <c r="B67" s="30">
        <v>45069</v>
      </c>
      <c r="C67" s="31" t="s">
        <v>92</v>
      </c>
      <c r="D67" s="32" t="s">
        <v>25</v>
      </c>
      <c r="E67" s="34">
        <v>2280</v>
      </c>
      <c r="S67" s="31" t="s">
        <v>32</v>
      </c>
      <c r="T67" s="31" t="s">
        <v>33</v>
      </c>
      <c r="U67" s="32" t="s">
        <v>19</v>
      </c>
      <c r="W67" s="31" t="s">
        <v>92</v>
      </c>
      <c r="Y67" s="30">
        <v>45088</v>
      </c>
      <c r="Z67" s="18">
        <v>7</v>
      </c>
    </row>
    <row r="68" spans="2:26" x14ac:dyDescent="0.35">
      <c r="B68" s="30">
        <v>45081</v>
      </c>
      <c r="C68" s="31" t="s">
        <v>46</v>
      </c>
      <c r="D68" s="32" t="s">
        <v>34</v>
      </c>
      <c r="E68" s="34">
        <v>4960</v>
      </c>
      <c r="S68" s="31" t="s">
        <v>32</v>
      </c>
      <c r="T68" s="31" t="s">
        <v>33</v>
      </c>
      <c r="U68" s="32" t="s">
        <v>19</v>
      </c>
      <c r="W68" s="31" t="s">
        <v>92</v>
      </c>
      <c r="Y68" s="30">
        <v>45094</v>
      </c>
      <c r="Z68" s="18">
        <v>6</v>
      </c>
    </row>
    <row r="69" spans="2:26" x14ac:dyDescent="0.35">
      <c r="B69" s="30">
        <v>45090</v>
      </c>
      <c r="C69" s="31" t="s">
        <v>145</v>
      </c>
      <c r="D69" s="32" t="s">
        <v>22</v>
      </c>
      <c r="E69" s="34">
        <v>5980</v>
      </c>
      <c r="S69" s="31" t="s">
        <v>19</v>
      </c>
      <c r="T69" s="31" t="s">
        <v>24</v>
      </c>
      <c r="U69" s="32" t="s">
        <v>30</v>
      </c>
      <c r="W69" s="31" t="s">
        <v>77</v>
      </c>
      <c r="Y69" s="30">
        <v>45094</v>
      </c>
      <c r="Z69" s="18">
        <v>6</v>
      </c>
    </row>
    <row r="70" spans="2:26" x14ac:dyDescent="0.35">
      <c r="B70" s="30">
        <v>45096</v>
      </c>
      <c r="C70" s="31" t="s">
        <v>42</v>
      </c>
      <c r="D70" s="32" t="s">
        <v>13</v>
      </c>
      <c r="E70" s="34">
        <v>5640</v>
      </c>
      <c r="S70" s="31" t="s">
        <v>11</v>
      </c>
      <c r="T70" s="31" t="s">
        <v>12</v>
      </c>
      <c r="U70" s="32" t="s">
        <v>19</v>
      </c>
      <c r="W70" s="31" t="s">
        <v>77</v>
      </c>
      <c r="Y70" s="30">
        <v>45101</v>
      </c>
      <c r="Z70" s="18">
        <v>6</v>
      </c>
    </row>
    <row r="71" spans="2:26" x14ac:dyDescent="0.35">
      <c r="B71" s="30">
        <v>45098</v>
      </c>
      <c r="C71" s="31" t="s">
        <v>67</v>
      </c>
      <c r="D71" s="32" t="s">
        <v>18</v>
      </c>
      <c r="E71" s="34">
        <v>4158</v>
      </c>
      <c r="S71" s="31" t="s">
        <v>11</v>
      </c>
      <c r="T71" s="31" t="s">
        <v>12</v>
      </c>
      <c r="U71" s="32" t="s">
        <v>19</v>
      </c>
      <c r="W71" s="31" t="s">
        <v>77</v>
      </c>
      <c r="Y71" s="30">
        <v>45108</v>
      </c>
      <c r="Z71" s="18">
        <v>6</v>
      </c>
    </row>
    <row r="72" spans="2:26" x14ac:dyDescent="0.35">
      <c r="B72" s="30">
        <v>45101</v>
      </c>
      <c r="C72" s="31" t="s">
        <v>29</v>
      </c>
      <c r="D72" s="32" t="s">
        <v>22</v>
      </c>
      <c r="E72" s="34">
        <v>4160</v>
      </c>
      <c r="S72" s="31" t="s">
        <v>60</v>
      </c>
      <c r="T72" s="31" t="s">
        <v>24</v>
      </c>
      <c r="U72" s="32" t="s">
        <v>19</v>
      </c>
      <c r="W72" s="31" t="s">
        <v>11</v>
      </c>
      <c r="Y72" s="30">
        <v>45108</v>
      </c>
      <c r="Z72" s="18">
        <v>6</v>
      </c>
    </row>
    <row r="73" spans="2:26" x14ac:dyDescent="0.35">
      <c r="B73" s="30">
        <v>45105</v>
      </c>
      <c r="C73" s="31" t="s">
        <v>64</v>
      </c>
      <c r="D73" s="32" t="s">
        <v>18</v>
      </c>
      <c r="E73" s="34">
        <v>4536</v>
      </c>
      <c r="S73" s="31" t="s">
        <v>19</v>
      </c>
      <c r="T73" s="31" t="s">
        <v>24</v>
      </c>
      <c r="U73" s="32" t="s">
        <v>35</v>
      </c>
      <c r="W73" s="31" t="s">
        <v>11</v>
      </c>
      <c r="Y73" s="30">
        <v>45115</v>
      </c>
      <c r="Z73" s="18">
        <v>6</v>
      </c>
    </row>
    <row r="74" spans="2:26" x14ac:dyDescent="0.35">
      <c r="B74" s="30">
        <v>45108</v>
      </c>
      <c r="C74" s="31" t="s">
        <v>75</v>
      </c>
      <c r="D74" s="32" t="s">
        <v>39</v>
      </c>
      <c r="E74" s="34">
        <v>8330</v>
      </c>
      <c r="S74" s="31" t="s">
        <v>11</v>
      </c>
      <c r="T74" s="31" t="s">
        <v>12</v>
      </c>
      <c r="U74" s="32" t="s">
        <v>19</v>
      </c>
      <c r="W74" s="31" t="s">
        <v>11</v>
      </c>
      <c r="Y74" s="30">
        <v>45116</v>
      </c>
      <c r="Z74" s="18">
        <v>7</v>
      </c>
    </row>
    <row r="75" spans="2:26" x14ac:dyDescent="0.35">
      <c r="B75" s="30">
        <v>45119</v>
      </c>
      <c r="C75" s="31" t="s">
        <v>32</v>
      </c>
      <c r="D75" s="32" t="s">
        <v>25</v>
      </c>
      <c r="E75" s="34">
        <v>3276</v>
      </c>
      <c r="S75" s="31" t="s">
        <v>19</v>
      </c>
      <c r="T75" s="31" t="s">
        <v>24</v>
      </c>
      <c r="U75" s="32" t="s">
        <v>30</v>
      </c>
      <c r="W75" s="31" t="s">
        <v>11</v>
      </c>
      <c r="Y75" s="30">
        <v>45116</v>
      </c>
      <c r="Z75" s="18">
        <v>7</v>
      </c>
    </row>
    <row r="76" spans="2:26" x14ac:dyDescent="0.35">
      <c r="B76" s="30">
        <v>45125</v>
      </c>
      <c r="C76" s="31" t="s">
        <v>77</v>
      </c>
      <c r="D76" s="32" t="s">
        <v>13</v>
      </c>
      <c r="E76" s="34">
        <v>4320</v>
      </c>
      <c r="S76" s="31" t="s">
        <v>19</v>
      </c>
      <c r="T76" s="31" t="s">
        <v>24</v>
      </c>
      <c r="U76" s="32" t="s">
        <v>30</v>
      </c>
      <c r="W76" s="31" t="s">
        <v>92</v>
      </c>
      <c r="Y76" s="30">
        <v>45130</v>
      </c>
      <c r="Z76" s="18">
        <v>7</v>
      </c>
    </row>
    <row r="77" spans="2:26" x14ac:dyDescent="0.35">
      <c r="B77" s="30">
        <v>45125</v>
      </c>
      <c r="C77" s="31" t="s">
        <v>62</v>
      </c>
      <c r="D77" s="32" t="s">
        <v>25</v>
      </c>
      <c r="E77" s="34">
        <v>3196</v>
      </c>
      <c r="S77" s="31" t="s">
        <v>19</v>
      </c>
      <c r="T77" s="31" t="s">
        <v>24</v>
      </c>
      <c r="U77" s="32" t="s">
        <v>30</v>
      </c>
      <c r="Y77" s="30">
        <v>45130</v>
      </c>
      <c r="Z77" s="18">
        <v>7</v>
      </c>
    </row>
    <row r="78" spans="2:26" x14ac:dyDescent="0.35">
      <c r="B78" s="30">
        <v>45132</v>
      </c>
      <c r="C78" s="31" t="s">
        <v>32</v>
      </c>
      <c r="D78" s="32" t="s">
        <v>39</v>
      </c>
      <c r="E78" s="34">
        <v>7650</v>
      </c>
      <c r="S78" s="31" t="s">
        <v>19</v>
      </c>
      <c r="T78" s="31" t="s">
        <v>24</v>
      </c>
      <c r="U78" s="32" t="s">
        <v>35</v>
      </c>
      <c r="Y78" s="30">
        <v>45136</v>
      </c>
      <c r="Z78" s="18">
        <v>6</v>
      </c>
    </row>
    <row r="79" spans="2:26" x14ac:dyDescent="0.35">
      <c r="B79" s="30">
        <v>45135</v>
      </c>
      <c r="C79" s="31" t="s">
        <v>19</v>
      </c>
      <c r="D79" s="32" t="s">
        <v>18</v>
      </c>
      <c r="E79" s="34">
        <v>5544</v>
      </c>
      <c r="S79" s="31" t="s">
        <v>87</v>
      </c>
      <c r="T79" s="31" t="s">
        <v>47</v>
      </c>
      <c r="U79" s="32" t="s">
        <v>19</v>
      </c>
      <c r="Y79" s="30">
        <v>45136</v>
      </c>
      <c r="Z79" s="18">
        <v>6</v>
      </c>
    </row>
    <row r="80" spans="2:26" x14ac:dyDescent="0.35">
      <c r="B80" s="30">
        <v>45136</v>
      </c>
      <c r="C80" s="31" t="s">
        <v>11</v>
      </c>
      <c r="D80" s="32" t="s">
        <v>58</v>
      </c>
      <c r="E80" s="34">
        <v>3330</v>
      </c>
      <c r="S80" s="31" t="s">
        <v>87</v>
      </c>
      <c r="T80" s="31" t="s">
        <v>47</v>
      </c>
      <c r="U80" s="32" t="s">
        <v>19</v>
      </c>
      <c r="Y80" s="30">
        <v>45137</v>
      </c>
      <c r="Z80" s="18">
        <v>7</v>
      </c>
    </row>
    <row r="81" spans="2:26" x14ac:dyDescent="0.35">
      <c r="B81" s="30">
        <v>45136</v>
      </c>
      <c r="C81" s="31" t="s">
        <v>11</v>
      </c>
      <c r="D81" s="32" t="s">
        <v>34</v>
      </c>
      <c r="E81" s="34">
        <v>3968</v>
      </c>
      <c r="S81" s="31" t="s">
        <v>29</v>
      </c>
      <c r="T81" s="31" t="s">
        <v>17</v>
      </c>
      <c r="U81" s="32" t="s">
        <v>19</v>
      </c>
      <c r="Y81" s="30">
        <v>45143</v>
      </c>
      <c r="Z81" s="18">
        <v>6</v>
      </c>
    </row>
    <row r="82" spans="2:26" x14ac:dyDescent="0.35">
      <c r="B82" s="30">
        <v>45142</v>
      </c>
      <c r="C82" s="31" t="s">
        <v>75</v>
      </c>
      <c r="D82" s="32" t="s">
        <v>18</v>
      </c>
      <c r="E82" s="34">
        <v>5600</v>
      </c>
      <c r="S82" s="31" t="s">
        <v>29</v>
      </c>
      <c r="T82" s="31" t="s">
        <v>17</v>
      </c>
      <c r="U82" s="32" t="s">
        <v>19</v>
      </c>
      <c r="Y82" s="30">
        <v>45143</v>
      </c>
      <c r="Z82" s="18">
        <v>6</v>
      </c>
    </row>
    <row r="83" spans="2:26" x14ac:dyDescent="0.35">
      <c r="B83" s="30">
        <v>45142</v>
      </c>
      <c r="C83" s="31" t="s">
        <v>75</v>
      </c>
      <c r="D83" s="32" t="s">
        <v>22</v>
      </c>
      <c r="E83" s="34">
        <v>3658</v>
      </c>
      <c r="S83" s="31" t="s">
        <v>29</v>
      </c>
      <c r="T83" s="31" t="s">
        <v>17</v>
      </c>
      <c r="U83" s="32" t="s">
        <v>19</v>
      </c>
      <c r="Y83" s="30">
        <v>45144</v>
      </c>
      <c r="Z83" s="18">
        <v>7</v>
      </c>
    </row>
    <row r="84" spans="2:26" x14ac:dyDescent="0.35">
      <c r="B84" s="30">
        <v>45143</v>
      </c>
      <c r="C84" s="31" t="s">
        <v>122</v>
      </c>
      <c r="D84" s="32" t="s">
        <v>13</v>
      </c>
      <c r="E84" s="34">
        <v>7200</v>
      </c>
      <c r="S84" s="31" t="s">
        <v>42</v>
      </c>
      <c r="T84" s="31" t="s">
        <v>43</v>
      </c>
      <c r="U84" s="32" t="s">
        <v>19</v>
      </c>
      <c r="Y84" s="30">
        <v>45150</v>
      </c>
      <c r="Z84" s="18">
        <v>6</v>
      </c>
    </row>
    <row r="85" spans="2:26" x14ac:dyDescent="0.35">
      <c r="B85" s="30">
        <v>45146</v>
      </c>
      <c r="C85" s="31" t="s">
        <v>75</v>
      </c>
      <c r="D85" s="32" t="s">
        <v>22</v>
      </c>
      <c r="E85" s="34">
        <v>3224</v>
      </c>
      <c r="S85" s="31" t="s">
        <v>42</v>
      </c>
      <c r="T85" s="31" t="s">
        <v>43</v>
      </c>
      <c r="U85" s="32" t="s">
        <v>19</v>
      </c>
      <c r="Y85" s="30">
        <v>45150</v>
      </c>
      <c r="Z85" s="18">
        <v>6</v>
      </c>
    </row>
    <row r="86" spans="2:26" x14ac:dyDescent="0.35">
      <c r="B86" s="30">
        <v>45151</v>
      </c>
      <c r="C86" s="31" t="s">
        <v>60</v>
      </c>
      <c r="D86" s="32" t="s">
        <v>22</v>
      </c>
      <c r="E86" s="34">
        <v>4680</v>
      </c>
      <c r="S86" s="31" t="s">
        <v>131</v>
      </c>
      <c r="T86" s="31" t="s">
        <v>17</v>
      </c>
      <c r="U86" s="32" t="s">
        <v>19</v>
      </c>
      <c r="Y86" s="30">
        <v>45150</v>
      </c>
      <c r="Z86" s="18">
        <v>6</v>
      </c>
    </row>
    <row r="87" spans="2:26" x14ac:dyDescent="0.35">
      <c r="B87" s="30">
        <v>45160</v>
      </c>
      <c r="C87" s="31" t="s">
        <v>70</v>
      </c>
      <c r="D87" s="32" t="s">
        <v>22</v>
      </c>
      <c r="E87" s="34">
        <v>4264</v>
      </c>
      <c r="S87" s="31" t="s">
        <v>131</v>
      </c>
      <c r="T87" s="31" t="s">
        <v>17</v>
      </c>
      <c r="U87" s="32" t="s">
        <v>19</v>
      </c>
      <c r="Y87" s="30">
        <v>45151</v>
      </c>
      <c r="Z87" s="18">
        <v>7</v>
      </c>
    </row>
    <row r="88" spans="2:26" x14ac:dyDescent="0.35">
      <c r="B88" s="30">
        <v>45161</v>
      </c>
      <c r="C88" s="31" t="s">
        <v>92</v>
      </c>
      <c r="D88" s="32" t="s">
        <v>22</v>
      </c>
      <c r="E88" s="34">
        <v>4030</v>
      </c>
      <c r="S88" s="31" t="s">
        <v>19</v>
      </c>
      <c r="T88" s="31" t="s">
        <v>24</v>
      </c>
      <c r="U88" s="32" t="s">
        <v>60</v>
      </c>
      <c r="Y88" s="30">
        <v>45157</v>
      </c>
      <c r="Z88" s="18">
        <v>6</v>
      </c>
    </row>
    <row r="89" spans="2:26" x14ac:dyDescent="0.35">
      <c r="B89" s="30">
        <v>45162</v>
      </c>
      <c r="C89" s="31" t="s">
        <v>70</v>
      </c>
      <c r="D89" s="32" t="s">
        <v>53</v>
      </c>
      <c r="E89" s="34">
        <v>7128</v>
      </c>
      <c r="S89" s="31" t="s">
        <v>77</v>
      </c>
      <c r="T89" s="31" t="s">
        <v>43</v>
      </c>
      <c r="U89" s="32" t="s">
        <v>19</v>
      </c>
      <c r="Y89" s="30">
        <v>45158</v>
      </c>
      <c r="Z89" s="18">
        <v>7</v>
      </c>
    </row>
    <row r="90" spans="2:26" x14ac:dyDescent="0.35">
      <c r="B90" s="30">
        <v>45165</v>
      </c>
      <c r="C90" s="31" t="s">
        <v>49</v>
      </c>
      <c r="D90" s="32" t="s">
        <v>13</v>
      </c>
      <c r="E90" s="34">
        <v>5160</v>
      </c>
      <c r="S90" s="31" t="s">
        <v>77</v>
      </c>
      <c r="T90" s="31" t="s">
        <v>43</v>
      </c>
      <c r="U90" s="32" t="s">
        <v>19</v>
      </c>
      <c r="Y90" s="30">
        <v>45165</v>
      </c>
      <c r="Z90" s="18">
        <v>7</v>
      </c>
    </row>
    <row r="91" spans="2:26" x14ac:dyDescent="0.35">
      <c r="B91" s="30">
        <v>45166</v>
      </c>
      <c r="C91" s="31" t="s">
        <v>67</v>
      </c>
      <c r="D91" s="32" t="s">
        <v>22</v>
      </c>
      <c r="E91" s="34">
        <v>4484</v>
      </c>
      <c r="S91" s="31" t="s">
        <v>60</v>
      </c>
      <c r="T91" s="31" t="s">
        <v>24</v>
      </c>
      <c r="U91" s="32" t="s">
        <v>19</v>
      </c>
      <c r="Y91" s="30">
        <v>45165</v>
      </c>
      <c r="Z91" s="18">
        <v>7</v>
      </c>
    </row>
    <row r="92" spans="2:26" x14ac:dyDescent="0.35">
      <c r="B92" s="30">
        <v>45169</v>
      </c>
      <c r="C92" s="31" t="s">
        <v>57</v>
      </c>
      <c r="D92" s="32" t="s">
        <v>53</v>
      </c>
      <c r="E92" s="34">
        <v>7920</v>
      </c>
      <c r="S92" s="31" t="s">
        <v>60</v>
      </c>
      <c r="T92" s="31" t="s">
        <v>24</v>
      </c>
      <c r="U92" s="32" t="s">
        <v>19</v>
      </c>
      <c r="Y92" s="30">
        <v>45165</v>
      </c>
      <c r="Z92" s="18">
        <v>7</v>
      </c>
    </row>
    <row r="93" spans="2:26" x14ac:dyDescent="0.35">
      <c r="B93" s="30">
        <v>45181</v>
      </c>
      <c r="C93" s="31" t="s">
        <v>70</v>
      </c>
      <c r="D93" s="32" t="s">
        <v>18</v>
      </c>
      <c r="E93" s="34">
        <v>4480</v>
      </c>
      <c r="S93" s="31" t="s">
        <v>60</v>
      </c>
      <c r="T93" s="31" t="s">
        <v>24</v>
      </c>
      <c r="U93" s="32" t="s">
        <v>19</v>
      </c>
      <c r="Y93" s="30">
        <v>45165</v>
      </c>
      <c r="Z93" s="18">
        <v>7</v>
      </c>
    </row>
    <row r="94" spans="2:26" x14ac:dyDescent="0.35">
      <c r="B94" s="30">
        <v>45188</v>
      </c>
      <c r="C94" s="31" t="s">
        <v>11</v>
      </c>
      <c r="D94" s="32" t="s">
        <v>58</v>
      </c>
      <c r="E94" s="34">
        <v>3100</v>
      </c>
      <c r="S94" s="31" t="s">
        <v>62</v>
      </c>
      <c r="T94" s="31" t="s">
        <v>12</v>
      </c>
      <c r="U94" s="32" t="s">
        <v>19</v>
      </c>
      <c r="Y94" s="30">
        <v>45165</v>
      </c>
      <c r="Z94" s="18">
        <v>7</v>
      </c>
    </row>
    <row r="95" spans="2:26" x14ac:dyDescent="0.35">
      <c r="B95" s="30">
        <v>45191</v>
      </c>
      <c r="C95" s="31" t="s">
        <v>46</v>
      </c>
      <c r="D95" s="32" t="s">
        <v>18</v>
      </c>
      <c r="E95" s="34">
        <v>6580</v>
      </c>
      <c r="S95" s="31" t="s">
        <v>62</v>
      </c>
      <c r="T95" s="31" t="s">
        <v>12</v>
      </c>
      <c r="U95" s="32" t="s">
        <v>19</v>
      </c>
      <c r="Y95" s="30">
        <v>45171</v>
      </c>
      <c r="Z95" s="18">
        <v>6</v>
      </c>
    </row>
    <row r="96" spans="2:26" x14ac:dyDescent="0.35">
      <c r="B96" s="30">
        <v>45194</v>
      </c>
      <c r="C96" s="31" t="s">
        <v>11</v>
      </c>
      <c r="D96" s="32" t="s">
        <v>18</v>
      </c>
      <c r="E96" s="34">
        <v>5040</v>
      </c>
      <c r="S96" s="31" t="s">
        <v>32</v>
      </c>
      <c r="T96" s="31" t="s">
        <v>33</v>
      </c>
      <c r="U96" s="32" t="s">
        <v>19</v>
      </c>
      <c r="Y96" s="30">
        <v>45171</v>
      </c>
      <c r="Z96" s="18">
        <v>6</v>
      </c>
    </row>
    <row r="97" spans="2:26" x14ac:dyDescent="0.35">
      <c r="B97" s="30">
        <v>45196</v>
      </c>
      <c r="C97" s="31" t="s">
        <v>16</v>
      </c>
      <c r="D97" s="32" t="s">
        <v>58</v>
      </c>
      <c r="E97" s="34">
        <v>3520</v>
      </c>
      <c r="S97" s="31" t="s">
        <v>32</v>
      </c>
      <c r="T97" s="31" t="s">
        <v>33</v>
      </c>
      <c r="U97" s="32" t="s">
        <v>19</v>
      </c>
      <c r="Y97" s="30">
        <v>45178</v>
      </c>
      <c r="Z97" s="18">
        <v>6</v>
      </c>
    </row>
    <row r="98" spans="2:26" x14ac:dyDescent="0.35">
      <c r="B98" s="30">
        <v>45196</v>
      </c>
      <c r="C98" s="31" t="s">
        <v>16</v>
      </c>
      <c r="D98" s="32" t="s">
        <v>13</v>
      </c>
      <c r="E98" s="34">
        <v>7200</v>
      </c>
      <c r="S98" s="31" t="s">
        <v>67</v>
      </c>
      <c r="T98" s="31" t="s">
        <v>17</v>
      </c>
      <c r="U98" s="32" t="s">
        <v>19</v>
      </c>
      <c r="Y98" s="30">
        <v>45185</v>
      </c>
      <c r="Z98" s="18">
        <v>6</v>
      </c>
    </row>
    <row r="99" spans="2:26" x14ac:dyDescent="0.35">
      <c r="B99" s="30">
        <v>45198</v>
      </c>
      <c r="C99" s="31" t="s">
        <v>62</v>
      </c>
      <c r="D99" s="32" t="s">
        <v>34</v>
      </c>
      <c r="E99" s="34">
        <v>4896</v>
      </c>
      <c r="S99" s="31" t="s">
        <v>60</v>
      </c>
      <c r="T99" s="31" t="s">
        <v>24</v>
      </c>
      <c r="U99" s="32" t="s">
        <v>19</v>
      </c>
      <c r="Y99" s="30">
        <v>45186</v>
      </c>
      <c r="Z99" s="18">
        <v>7</v>
      </c>
    </row>
    <row r="100" spans="2:26" x14ac:dyDescent="0.35">
      <c r="B100" s="30">
        <v>45201</v>
      </c>
      <c r="C100" s="31" t="s">
        <v>37</v>
      </c>
      <c r="D100" s="32" t="s">
        <v>58</v>
      </c>
      <c r="E100" s="34">
        <v>3100</v>
      </c>
      <c r="S100" s="31" t="s">
        <v>60</v>
      </c>
      <c r="T100" s="31" t="s">
        <v>24</v>
      </c>
      <c r="U100" s="32" t="s">
        <v>19</v>
      </c>
      <c r="Y100" s="30">
        <v>45192</v>
      </c>
      <c r="Z100" s="18">
        <v>6</v>
      </c>
    </row>
    <row r="101" spans="2:26" x14ac:dyDescent="0.35">
      <c r="B101" s="30">
        <v>45208</v>
      </c>
      <c r="C101" s="31" t="s">
        <v>16</v>
      </c>
      <c r="D101" s="32" t="s">
        <v>25</v>
      </c>
      <c r="E101" s="34">
        <v>2820</v>
      </c>
      <c r="S101" s="31" t="s">
        <v>77</v>
      </c>
      <c r="T101" s="31" t="s">
        <v>43</v>
      </c>
      <c r="U101" s="32" t="s">
        <v>19</v>
      </c>
      <c r="Y101" s="30">
        <v>45192</v>
      </c>
      <c r="Z101" s="18">
        <v>6</v>
      </c>
    </row>
    <row r="102" spans="2:26" x14ac:dyDescent="0.35">
      <c r="B102" s="30">
        <v>45209</v>
      </c>
      <c r="C102" s="31" t="s">
        <v>87</v>
      </c>
      <c r="D102" s="32" t="s">
        <v>58</v>
      </c>
      <c r="E102" s="34">
        <v>4140</v>
      </c>
      <c r="S102" s="31" t="s">
        <v>19</v>
      </c>
      <c r="T102" s="31" t="s">
        <v>24</v>
      </c>
      <c r="U102" s="32" t="s">
        <v>40</v>
      </c>
      <c r="Y102" s="30">
        <v>45193</v>
      </c>
      <c r="Z102" s="18">
        <v>7</v>
      </c>
    </row>
    <row r="103" spans="2:26" x14ac:dyDescent="0.35">
      <c r="B103" s="30">
        <v>45211</v>
      </c>
      <c r="C103" s="31" t="s">
        <v>29</v>
      </c>
      <c r="D103" s="32" t="s">
        <v>58</v>
      </c>
      <c r="E103" s="34">
        <v>3500</v>
      </c>
      <c r="S103" s="31" t="s">
        <v>19</v>
      </c>
      <c r="T103" s="31" t="s">
        <v>24</v>
      </c>
      <c r="U103" s="32" t="s">
        <v>40</v>
      </c>
      <c r="Y103" s="30">
        <v>45193</v>
      </c>
      <c r="Z103" s="18">
        <v>7</v>
      </c>
    </row>
    <row r="104" spans="2:26" x14ac:dyDescent="0.35">
      <c r="B104" s="30">
        <v>45215</v>
      </c>
      <c r="C104" s="31" t="s">
        <v>42</v>
      </c>
      <c r="D104" s="32" t="s">
        <v>18</v>
      </c>
      <c r="E104" s="34">
        <v>6860</v>
      </c>
      <c r="S104" s="31" t="s">
        <v>19</v>
      </c>
      <c r="T104" s="31" t="s">
        <v>24</v>
      </c>
      <c r="U104" s="32" t="s">
        <v>40</v>
      </c>
      <c r="Y104" s="30">
        <v>45193</v>
      </c>
      <c r="Z104" s="18">
        <v>7</v>
      </c>
    </row>
    <row r="105" spans="2:26" x14ac:dyDescent="0.35">
      <c r="B105" s="30">
        <v>45216</v>
      </c>
      <c r="C105" s="31" t="s">
        <v>131</v>
      </c>
      <c r="D105" s="32" t="s">
        <v>58</v>
      </c>
      <c r="E105" s="34">
        <v>4100</v>
      </c>
      <c r="S105" s="31" t="s">
        <v>92</v>
      </c>
      <c r="T105" s="31" t="s">
        <v>33</v>
      </c>
      <c r="U105" s="32" t="s">
        <v>19</v>
      </c>
      <c r="Y105" s="30">
        <v>45206</v>
      </c>
      <c r="Z105" s="18">
        <v>6</v>
      </c>
    </row>
    <row r="106" spans="2:26" x14ac:dyDescent="0.35">
      <c r="B106" s="30">
        <v>45217</v>
      </c>
      <c r="C106" s="31" t="s">
        <v>19</v>
      </c>
      <c r="D106" s="32" t="s">
        <v>22</v>
      </c>
      <c r="E106" s="34">
        <v>4366</v>
      </c>
      <c r="S106" s="31" t="s">
        <v>19</v>
      </c>
      <c r="T106" s="31" t="s">
        <v>24</v>
      </c>
      <c r="U106" s="32" t="s">
        <v>27</v>
      </c>
      <c r="Y106" s="30">
        <v>45206</v>
      </c>
      <c r="Z106" s="18">
        <v>6</v>
      </c>
    </row>
    <row r="107" spans="2:26" x14ac:dyDescent="0.35">
      <c r="B107" s="30">
        <v>45219</v>
      </c>
      <c r="C107" s="31" t="s">
        <v>60</v>
      </c>
      <c r="D107" s="32" t="s">
        <v>34</v>
      </c>
      <c r="E107" s="34">
        <v>6192</v>
      </c>
      <c r="S107" s="31" t="s">
        <v>145</v>
      </c>
      <c r="T107" s="31" t="s">
        <v>24</v>
      </c>
      <c r="U107" s="32" t="s">
        <v>19</v>
      </c>
      <c r="Y107" s="30">
        <v>45206</v>
      </c>
      <c r="Z107" s="18">
        <v>6</v>
      </c>
    </row>
    <row r="108" spans="2:26" x14ac:dyDescent="0.35">
      <c r="B108" s="30">
        <v>45219</v>
      </c>
      <c r="C108" s="31" t="s">
        <v>60</v>
      </c>
      <c r="D108" s="32" t="s">
        <v>34</v>
      </c>
      <c r="E108" s="34">
        <v>6192</v>
      </c>
      <c r="S108" s="31" t="s">
        <v>145</v>
      </c>
      <c r="T108" s="31" t="s">
        <v>24</v>
      </c>
      <c r="U108" s="32" t="s">
        <v>19</v>
      </c>
      <c r="Y108" s="30">
        <v>45207</v>
      </c>
      <c r="Z108" s="18">
        <v>7</v>
      </c>
    </row>
    <row r="109" spans="2:26" x14ac:dyDescent="0.35">
      <c r="B109" s="30">
        <v>45222</v>
      </c>
      <c r="C109" s="31" t="s">
        <v>60</v>
      </c>
      <c r="D109" s="32" t="s">
        <v>18</v>
      </c>
      <c r="E109" s="34">
        <v>6580</v>
      </c>
      <c r="S109" s="31" t="s">
        <v>145</v>
      </c>
      <c r="T109" s="31" t="s">
        <v>24</v>
      </c>
      <c r="U109" s="32" t="s">
        <v>19</v>
      </c>
      <c r="Y109" s="30">
        <v>45213</v>
      </c>
      <c r="Z109" s="18">
        <v>6</v>
      </c>
    </row>
    <row r="110" spans="2:26" x14ac:dyDescent="0.35">
      <c r="B110" s="30">
        <v>45222</v>
      </c>
      <c r="C110" s="31" t="s">
        <v>60</v>
      </c>
      <c r="D110" s="32" t="s">
        <v>34</v>
      </c>
      <c r="E110" s="34">
        <v>4608</v>
      </c>
      <c r="S110" s="31" t="s">
        <v>52</v>
      </c>
      <c r="T110" s="31" t="s">
        <v>38</v>
      </c>
      <c r="U110" s="32" t="s">
        <v>19</v>
      </c>
      <c r="Y110" s="30">
        <v>45213</v>
      </c>
      <c r="Z110" s="18">
        <v>6</v>
      </c>
    </row>
    <row r="111" spans="2:26" x14ac:dyDescent="0.35">
      <c r="B111" s="30">
        <v>45222</v>
      </c>
      <c r="C111" s="31" t="s">
        <v>60</v>
      </c>
      <c r="D111" s="32" t="s">
        <v>39</v>
      </c>
      <c r="E111" s="34">
        <v>5848</v>
      </c>
      <c r="S111" s="31" t="s">
        <v>52</v>
      </c>
      <c r="T111" s="31" t="s">
        <v>38</v>
      </c>
      <c r="U111" s="32" t="s">
        <v>19</v>
      </c>
      <c r="Y111" s="30">
        <v>45214</v>
      </c>
      <c r="Z111" s="18">
        <v>7</v>
      </c>
    </row>
    <row r="112" spans="2:26" x14ac:dyDescent="0.35">
      <c r="B112" s="30">
        <v>45224</v>
      </c>
      <c r="C112" s="31" t="s">
        <v>77</v>
      </c>
      <c r="D112" s="32" t="s">
        <v>34</v>
      </c>
      <c r="E112" s="34">
        <v>6240</v>
      </c>
      <c r="S112" s="31" t="s">
        <v>52</v>
      </c>
      <c r="T112" s="31" t="s">
        <v>38</v>
      </c>
      <c r="U112" s="32" t="s">
        <v>19</v>
      </c>
      <c r="Y112" s="30">
        <v>45220</v>
      </c>
      <c r="Z112" s="18">
        <v>6</v>
      </c>
    </row>
    <row r="113" spans="2:26" x14ac:dyDescent="0.35">
      <c r="B113" s="30">
        <v>45228</v>
      </c>
      <c r="C113" s="31" t="s">
        <v>62</v>
      </c>
      <c r="D113" s="32" t="s">
        <v>13</v>
      </c>
      <c r="E113" s="34">
        <v>6800</v>
      </c>
      <c r="S113" s="31" t="s">
        <v>77</v>
      </c>
      <c r="T113" s="31" t="s">
        <v>43</v>
      </c>
      <c r="U113" s="32" t="s">
        <v>19</v>
      </c>
      <c r="Y113" s="30">
        <v>45220</v>
      </c>
      <c r="Z113" s="18">
        <v>6</v>
      </c>
    </row>
    <row r="114" spans="2:26" x14ac:dyDescent="0.35">
      <c r="B114" s="30">
        <v>45238</v>
      </c>
      <c r="C114" s="31" t="s">
        <v>32</v>
      </c>
      <c r="D114" s="32" t="s">
        <v>34</v>
      </c>
      <c r="E114" s="34">
        <v>6480</v>
      </c>
      <c r="S114" s="31" t="s">
        <v>11</v>
      </c>
      <c r="T114" s="31" t="s">
        <v>12</v>
      </c>
      <c r="U114" s="32" t="s">
        <v>19</v>
      </c>
      <c r="Y114" s="30">
        <v>45220</v>
      </c>
      <c r="Z114" s="18">
        <v>6</v>
      </c>
    </row>
    <row r="115" spans="2:26" x14ac:dyDescent="0.35">
      <c r="B115" s="30">
        <v>45239</v>
      </c>
      <c r="C115" s="31" t="s">
        <v>55</v>
      </c>
      <c r="D115" s="32" t="s">
        <v>25</v>
      </c>
      <c r="E115" s="34">
        <v>2820</v>
      </c>
      <c r="S115" s="31" t="s">
        <v>11</v>
      </c>
      <c r="T115" s="31" t="s">
        <v>12</v>
      </c>
      <c r="U115" s="32" t="s">
        <v>19</v>
      </c>
      <c r="Y115" s="30">
        <v>45220</v>
      </c>
      <c r="Z115" s="18">
        <v>6</v>
      </c>
    </row>
    <row r="116" spans="2:26" x14ac:dyDescent="0.35">
      <c r="B116" s="30">
        <v>45248</v>
      </c>
      <c r="C116" s="31" t="s">
        <v>70</v>
      </c>
      <c r="D116" s="32" t="s">
        <v>13</v>
      </c>
      <c r="E116" s="34">
        <v>4800</v>
      </c>
      <c r="S116" s="31" t="s">
        <v>19</v>
      </c>
      <c r="T116" s="31" t="s">
        <v>24</v>
      </c>
      <c r="U116" s="32" t="s">
        <v>19</v>
      </c>
      <c r="Y116" s="30">
        <v>45221</v>
      </c>
      <c r="Z116" s="18">
        <v>7</v>
      </c>
    </row>
    <row r="117" spans="2:26" x14ac:dyDescent="0.35">
      <c r="B117" s="30">
        <v>45252</v>
      </c>
      <c r="C117" s="31" t="s">
        <v>60</v>
      </c>
      <c r="D117" s="32" t="s">
        <v>39</v>
      </c>
      <c r="E117" s="34">
        <v>5780</v>
      </c>
      <c r="S117" s="31" t="s">
        <v>11</v>
      </c>
      <c r="T117" s="31" t="s">
        <v>12</v>
      </c>
      <c r="U117" s="32" t="s">
        <v>19</v>
      </c>
      <c r="Y117" s="30">
        <v>45227</v>
      </c>
      <c r="Z117" s="18">
        <v>6</v>
      </c>
    </row>
    <row r="118" spans="2:26" x14ac:dyDescent="0.35">
      <c r="B118" s="30">
        <v>45252</v>
      </c>
      <c r="C118" s="31" t="s">
        <v>49</v>
      </c>
      <c r="D118" s="32" t="s">
        <v>13</v>
      </c>
      <c r="E118" s="34">
        <v>5576</v>
      </c>
      <c r="S118" s="31" t="s">
        <v>46</v>
      </c>
      <c r="T118" s="31" t="s">
        <v>47</v>
      </c>
      <c r="U118" s="32" t="s">
        <v>19</v>
      </c>
      <c r="Y118" s="30">
        <v>45227</v>
      </c>
      <c r="Z118" s="18">
        <v>6</v>
      </c>
    </row>
    <row r="119" spans="2:26" x14ac:dyDescent="0.35">
      <c r="B119" s="30">
        <v>45257</v>
      </c>
      <c r="C119" s="31" t="s">
        <v>60</v>
      </c>
      <c r="D119" s="32" t="s">
        <v>39</v>
      </c>
      <c r="E119" s="34">
        <v>4928</v>
      </c>
      <c r="Y119" s="30">
        <v>45228</v>
      </c>
      <c r="Z119" s="18">
        <v>7</v>
      </c>
    </row>
    <row r="120" spans="2:26" x14ac:dyDescent="0.35">
      <c r="B120" s="30">
        <v>45261</v>
      </c>
      <c r="C120" s="31" t="s">
        <v>77</v>
      </c>
      <c r="D120" s="32" t="s">
        <v>18</v>
      </c>
      <c r="E120" s="34">
        <v>6048</v>
      </c>
      <c r="Y120" s="30">
        <v>45228</v>
      </c>
      <c r="Z120" s="18">
        <v>7</v>
      </c>
    </row>
    <row r="121" spans="2:26" x14ac:dyDescent="0.35">
      <c r="B121" s="30">
        <v>45261</v>
      </c>
      <c r="C121" s="31" t="s">
        <v>19</v>
      </c>
      <c r="D121" s="32" t="s">
        <v>34</v>
      </c>
      <c r="E121" s="34">
        <v>7520</v>
      </c>
      <c r="Y121" s="30">
        <v>45234</v>
      </c>
      <c r="Z121" s="18">
        <v>6</v>
      </c>
    </row>
    <row r="122" spans="2:26" x14ac:dyDescent="0.35">
      <c r="B122" s="30">
        <v>45262</v>
      </c>
      <c r="C122" s="31" t="s">
        <v>92</v>
      </c>
      <c r="D122" s="32" t="s">
        <v>34</v>
      </c>
      <c r="E122" s="34">
        <v>5760</v>
      </c>
      <c r="Y122" s="30">
        <v>45235</v>
      </c>
      <c r="Z122" s="18">
        <v>7</v>
      </c>
    </row>
    <row r="123" spans="2:26" x14ac:dyDescent="0.35">
      <c r="B123" s="30">
        <v>45269</v>
      </c>
      <c r="C123" s="31" t="s">
        <v>19</v>
      </c>
      <c r="D123" s="32" t="s">
        <v>34</v>
      </c>
      <c r="E123" s="34">
        <v>4752</v>
      </c>
      <c r="Y123" s="30">
        <v>45235</v>
      </c>
      <c r="Z123" s="18">
        <v>7</v>
      </c>
    </row>
    <row r="124" spans="2:26" x14ac:dyDescent="0.35">
      <c r="B124" s="30">
        <v>45270</v>
      </c>
      <c r="C124" s="31" t="s">
        <v>145</v>
      </c>
      <c r="D124" s="32" t="s">
        <v>58</v>
      </c>
      <c r="E124" s="34">
        <v>3400</v>
      </c>
      <c r="Y124" s="30">
        <v>45242</v>
      </c>
      <c r="Z124" s="18">
        <v>7</v>
      </c>
    </row>
    <row r="125" spans="2:26" x14ac:dyDescent="0.35">
      <c r="B125" s="30">
        <v>45276</v>
      </c>
      <c r="C125" s="31" t="s">
        <v>11</v>
      </c>
      <c r="D125" s="32" t="s">
        <v>25</v>
      </c>
      <c r="E125" s="34">
        <v>3102</v>
      </c>
      <c r="Y125" s="30">
        <v>45242</v>
      </c>
      <c r="Z125" s="18">
        <v>7</v>
      </c>
    </row>
    <row r="126" spans="2:26" x14ac:dyDescent="0.35">
      <c r="B126" s="30">
        <v>45281</v>
      </c>
      <c r="C126" s="31" t="s">
        <v>37</v>
      </c>
      <c r="D126" s="32" t="s">
        <v>34</v>
      </c>
      <c r="E126" s="34">
        <v>4096</v>
      </c>
      <c r="Y126" s="30">
        <v>45248</v>
      </c>
      <c r="Z126" s="18">
        <v>6</v>
      </c>
    </row>
    <row r="127" spans="2:26" x14ac:dyDescent="0.35">
      <c r="B127" s="30">
        <v>45287</v>
      </c>
      <c r="C127" s="31" t="s">
        <v>37</v>
      </c>
      <c r="D127" s="32" t="s">
        <v>39</v>
      </c>
      <c r="E127" s="34">
        <v>5544</v>
      </c>
      <c r="Y127" s="30">
        <v>45248</v>
      </c>
      <c r="Z127" s="18">
        <v>6</v>
      </c>
    </row>
    <row r="128" spans="2:26" x14ac:dyDescent="0.35">
      <c r="B128" s="30">
        <v>45287</v>
      </c>
      <c r="C128" s="31" t="s">
        <v>46</v>
      </c>
      <c r="D128" s="32" t="s">
        <v>58</v>
      </c>
      <c r="E128" s="34">
        <v>4200</v>
      </c>
      <c r="Y128" s="30">
        <v>45249</v>
      </c>
      <c r="Z128" s="18">
        <v>7</v>
      </c>
    </row>
    <row r="129" spans="2:26" x14ac:dyDescent="0.35">
      <c r="B129" s="30">
        <v>45288</v>
      </c>
      <c r="C129" s="31" t="s">
        <v>49</v>
      </c>
      <c r="D129" s="32" t="s">
        <v>22</v>
      </c>
      <c r="E129" s="34">
        <v>5310</v>
      </c>
      <c r="Y129" s="30">
        <v>45249</v>
      </c>
      <c r="Z129" s="18">
        <v>7</v>
      </c>
    </row>
    <row r="130" spans="2:26" x14ac:dyDescent="0.35">
      <c r="Y130" s="30">
        <v>45262</v>
      </c>
      <c r="Z130" s="18">
        <v>6</v>
      </c>
    </row>
    <row r="131" spans="2:26" x14ac:dyDescent="0.35">
      <c r="Y131" s="30">
        <v>45263</v>
      </c>
      <c r="Z131" s="18">
        <v>7</v>
      </c>
    </row>
    <row r="132" spans="2:26" x14ac:dyDescent="0.35">
      <c r="Y132" s="30">
        <v>45269</v>
      </c>
      <c r="Z132" s="18">
        <v>6</v>
      </c>
    </row>
    <row r="133" spans="2:26" x14ac:dyDescent="0.35">
      <c r="Y133" s="30">
        <v>45270</v>
      </c>
      <c r="Z133" s="18">
        <v>7</v>
      </c>
    </row>
    <row r="134" spans="2:26" x14ac:dyDescent="0.35">
      <c r="Y134" s="30">
        <v>45270</v>
      </c>
      <c r="Z134" s="18">
        <v>7</v>
      </c>
    </row>
    <row r="135" spans="2:26" x14ac:dyDescent="0.35">
      <c r="Y135" s="30">
        <v>45270</v>
      </c>
      <c r="Z135" s="18">
        <v>7</v>
      </c>
    </row>
    <row r="136" spans="2:26" x14ac:dyDescent="0.35">
      <c r="Y136" s="30">
        <v>45276</v>
      </c>
      <c r="Z136" s="18">
        <v>6</v>
      </c>
    </row>
    <row r="137" spans="2:26" x14ac:dyDescent="0.35">
      <c r="Y137" s="30">
        <v>45276</v>
      </c>
      <c r="Z137" s="18">
        <v>6</v>
      </c>
    </row>
    <row r="138" spans="2:26" x14ac:dyDescent="0.35">
      <c r="Y138" s="30">
        <v>45283</v>
      </c>
      <c r="Z138" s="18">
        <v>6</v>
      </c>
    </row>
    <row r="139" spans="2:26" x14ac:dyDescent="0.35">
      <c r="Y139" s="30">
        <v>45284</v>
      </c>
      <c r="Z139" s="18">
        <v>7</v>
      </c>
    </row>
    <row r="140" spans="2:26" x14ac:dyDescent="0.35">
      <c r="Y140" s="30">
        <v>45290</v>
      </c>
      <c r="Z140" s="18">
        <v>6</v>
      </c>
    </row>
    <row r="141" spans="2:26" x14ac:dyDescent="0.35">
      <c r="Y141" s="30">
        <v>45290</v>
      </c>
      <c r="Z141" s="18">
        <v>6</v>
      </c>
    </row>
  </sheetData>
  <sortState xmlns:xlrd2="http://schemas.microsoft.com/office/spreadsheetml/2017/richdata2" ref="AD7:AD30">
    <sortCondition ref="AD8:AD30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7FF8B-2A8A-4A86-8960-E74B0C5E4DA0}">
  <dimension ref="B22:K451"/>
  <sheetViews>
    <sheetView workbookViewId="0"/>
  </sheetViews>
  <sheetFormatPr defaultRowHeight="14.5" x14ac:dyDescent="0.35"/>
  <cols>
    <col min="1" max="1" width="4.453125" customWidth="1"/>
    <col min="2" max="2" width="8.81640625" bestFit="1" customWidth="1"/>
    <col min="3" max="3" width="13.7265625" bestFit="1" customWidth="1"/>
    <col min="4" max="4" width="11.54296875" bestFit="1" customWidth="1"/>
    <col min="5" max="5" width="10" bestFit="1" customWidth="1"/>
    <col min="6" max="7" width="8.453125" bestFit="1" customWidth="1"/>
    <col min="8" max="8" width="12.1796875" bestFit="1" customWidth="1"/>
    <col min="9" max="9" width="11" bestFit="1" customWidth="1"/>
    <col min="10" max="10" width="9" bestFit="1" customWidth="1"/>
    <col min="11" max="11" width="10" bestFit="1" customWidth="1"/>
  </cols>
  <sheetData>
    <row r="22" spans="2:11" ht="15.5" x14ac:dyDescent="0.35">
      <c r="B22" s="1" t="s">
        <v>0</v>
      </c>
      <c r="C22" s="2" t="s">
        <v>1</v>
      </c>
      <c r="D22" s="3" t="s">
        <v>2</v>
      </c>
      <c r="E22" s="3" t="s">
        <v>3</v>
      </c>
      <c r="F22" s="4" t="s">
        <v>4</v>
      </c>
      <c r="G22" s="5" t="s">
        <v>5</v>
      </c>
      <c r="H22" s="4" t="s">
        <v>6</v>
      </c>
      <c r="I22" s="5" t="s">
        <v>7</v>
      </c>
      <c r="J22" s="6" t="s">
        <v>8</v>
      </c>
      <c r="K22" s="6" t="s">
        <v>9</v>
      </c>
    </row>
    <row r="23" spans="2:11" ht="15.5" x14ac:dyDescent="0.35">
      <c r="B23" s="7" t="s">
        <v>10</v>
      </c>
      <c r="C23" s="8">
        <v>44928</v>
      </c>
      <c r="D23" s="9" t="s">
        <v>11</v>
      </c>
      <c r="E23" s="9" t="s">
        <v>12</v>
      </c>
      <c r="F23" s="10" t="s">
        <v>13</v>
      </c>
      <c r="G23" s="11">
        <v>2</v>
      </c>
      <c r="H23" s="10" t="s">
        <v>14</v>
      </c>
      <c r="I23" s="11">
        <v>28</v>
      </c>
      <c r="J23" s="12">
        <v>136</v>
      </c>
      <c r="K23" s="13">
        <f>I23*J23</f>
        <v>3808</v>
      </c>
    </row>
    <row r="24" spans="2:11" ht="15.5" x14ac:dyDescent="0.35">
      <c r="B24" s="7" t="s">
        <v>15</v>
      </c>
      <c r="C24" s="8">
        <v>44929</v>
      </c>
      <c r="D24" s="9" t="s">
        <v>16</v>
      </c>
      <c r="E24" s="9" t="s">
        <v>17</v>
      </c>
      <c r="F24" s="10" t="s">
        <v>18</v>
      </c>
      <c r="G24" s="11">
        <v>1</v>
      </c>
      <c r="H24" s="10" t="s">
        <v>19</v>
      </c>
      <c r="I24" s="11">
        <v>75</v>
      </c>
      <c r="J24" s="12">
        <v>140</v>
      </c>
      <c r="K24" s="13">
        <f t="shared" ref="K24:K87" si="0">I24*J24</f>
        <v>10500</v>
      </c>
    </row>
    <row r="25" spans="2:11" ht="15.5" x14ac:dyDescent="0.35">
      <c r="B25" s="7" t="s">
        <v>15</v>
      </c>
      <c r="C25" s="8">
        <v>44929</v>
      </c>
      <c r="D25" s="9" t="s">
        <v>16</v>
      </c>
      <c r="E25" s="9" t="s">
        <v>17</v>
      </c>
      <c r="F25" s="10" t="s">
        <v>20</v>
      </c>
      <c r="G25" s="11">
        <v>1</v>
      </c>
      <c r="H25" s="10" t="s">
        <v>19</v>
      </c>
      <c r="I25" s="11">
        <v>10</v>
      </c>
      <c r="J25" s="12">
        <v>190</v>
      </c>
      <c r="K25" s="13">
        <f t="shared" si="0"/>
        <v>1900</v>
      </c>
    </row>
    <row r="26" spans="2:11" ht="15.5" x14ac:dyDescent="0.35">
      <c r="B26" s="7" t="s">
        <v>21</v>
      </c>
      <c r="C26" s="8">
        <v>44929</v>
      </c>
      <c r="D26" s="9" t="s">
        <v>11</v>
      </c>
      <c r="E26" s="9" t="s">
        <v>12</v>
      </c>
      <c r="F26" s="10" t="s">
        <v>22</v>
      </c>
      <c r="G26" s="11">
        <v>2</v>
      </c>
      <c r="H26" s="10" t="s">
        <v>19</v>
      </c>
      <c r="I26" s="11">
        <v>13</v>
      </c>
      <c r="J26" s="12">
        <v>118</v>
      </c>
      <c r="K26" s="13">
        <f t="shared" si="0"/>
        <v>1534</v>
      </c>
    </row>
    <row r="27" spans="2:11" ht="15.5" x14ac:dyDescent="0.35">
      <c r="B27" s="7" t="s">
        <v>23</v>
      </c>
      <c r="C27" s="8">
        <v>44930</v>
      </c>
      <c r="D27" s="9" t="s">
        <v>19</v>
      </c>
      <c r="E27" s="9" t="s">
        <v>24</v>
      </c>
      <c r="F27" s="10" t="s">
        <v>25</v>
      </c>
      <c r="G27" s="11">
        <v>1</v>
      </c>
      <c r="H27" s="10" t="s">
        <v>14</v>
      </c>
      <c r="I27" s="11">
        <v>12</v>
      </c>
      <c r="J27" s="12">
        <v>94</v>
      </c>
      <c r="K27" s="13">
        <f t="shared" si="0"/>
        <v>1128</v>
      </c>
    </row>
    <row r="28" spans="2:11" ht="15.5" x14ac:dyDescent="0.35">
      <c r="B28" s="7" t="s">
        <v>23</v>
      </c>
      <c r="C28" s="8">
        <v>44930</v>
      </c>
      <c r="D28" s="9" t="s">
        <v>19</v>
      </c>
      <c r="E28" s="9" t="s">
        <v>24</v>
      </c>
      <c r="F28" s="10" t="s">
        <v>20</v>
      </c>
      <c r="G28" s="11">
        <v>1</v>
      </c>
      <c r="H28" s="10" t="s">
        <v>14</v>
      </c>
      <c r="I28" s="11">
        <v>39</v>
      </c>
      <c r="J28" s="12">
        <v>190</v>
      </c>
      <c r="K28" s="13">
        <f t="shared" si="0"/>
        <v>7410</v>
      </c>
    </row>
    <row r="29" spans="2:11" ht="15.5" x14ac:dyDescent="0.35">
      <c r="B29" s="7" t="s">
        <v>26</v>
      </c>
      <c r="C29" s="8">
        <v>44932</v>
      </c>
      <c r="D29" s="9" t="s">
        <v>11</v>
      </c>
      <c r="E29" s="9" t="s">
        <v>12</v>
      </c>
      <c r="F29" s="10" t="s">
        <v>25</v>
      </c>
      <c r="G29" s="11">
        <v>1</v>
      </c>
      <c r="H29" s="10" t="s">
        <v>27</v>
      </c>
      <c r="I29" s="11">
        <v>44</v>
      </c>
      <c r="J29" s="12">
        <v>94</v>
      </c>
      <c r="K29" s="13">
        <f t="shared" si="0"/>
        <v>4136</v>
      </c>
    </row>
    <row r="30" spans="2:11" ht="15.5" x14ac:dyDescent="0.35">
      <c r="B30" s="7" t="s">
        <v>28</v>
      </c>
      <c r="C30" s="8">
        <v>44932</v>
      </c>
      <c r="D30" s="9" t="s">
        <v>29</v>
      </c>
      <c r="E30" s="9" t="s">
        <v>17</v>
      </c>
      <c r="F30" s="10" t="s">
        <v>13</v>
      </c>
      <c r="G30" s="11">
        <v>2</v>
      </c>
      <c r="H30" s="10" t="s">
        <v>30</v>
      </c>
      <c r="I30" s="11">
        <v>37</v>
      </c>
      <c r="J30" s="12">
        <v>136</v>
      </c>
      <c r="K30" s="13">
        <f t="shared" si="0"/>
        <v>5032</v>
      </c>
    </row>
    <row r="31" spans="2:11" ht="15.5" x14ac:dyDescent="0.35">
      <c r="B31" s="7" t="s">
        <v>31</v>
      </c>
      <c r="C31" s="8">
        <v>44933</v>
      </c>
      <c r="D31" s="9" t="s">
        <v>32</v>
      </c>
      <c r="E31" s="9" t="s">
        <v>33</v>
      </c>
      <c r="F31" s="10" t="s">
        <v>34</v>
      </c>
      <c r="G31" s="11">
        <v>2</v>
      </c>
      <c r="H31" s="10" t="s">
        <v>35</v>
      </c>
      <c r="I31" s="11">
        <v>11</v>
      </c>
      <c r="J31" s="12">
        <v>144</v>
      </c>
      <c r="K31" s="13">
        <f t="shared" si="0"/>
        <v>1584</v>
      </c>
    </row>
    <row r="32" spans="2:11" ht="15.5" x14ac:dyDescent="0.35">
      <c r="B32" s="7" t="s">
        <v>36</v>
      </c>
      <c r="C32" s="8">
        <v>44933</v>
      </c>
      <c r="D32" s="9" t="s">
        <v>37</v>
      </c>
      <c r="E32" s="9" t="s">
        <v>38</v>
      </c>
      <c r="F32" s="10" t="s">
        <v>39</v>
      </c>
      <c r="G32" s="11">
        <v>3</v>
      </c>
      <c r="H32" s="10" t="s">
        <v>40</v>
      </c>
      <c r="I32" s="11">
        <v>23</v>
      </c>
      <c r="J32" s="12">
        <v>136</v>
      </c>
      <c r="K32" s="13">
        <f t="shared" si="0"/>
        <v>3128</v>
      </c>
    </row>
    <row r="33" spans="2:11" ht="15.5" x14ac:dyDescent="0.35">
      <c r="B33" s="7" t="s">
        <v>41</v>
      </c>
      <c r="C33" s="8">
        <v>44934</v>
      </c>
      <c r="D33" s="9" t="s">
        <v>42</v>
      </c>
      <c r="E33" s="9" t="s">
        <v>43</v>
      </c>
      <c r="F33" s="10" t="s">
        <v>25</v>
      </c>
      <c r="G33" s="11">
        <v>1</v>
      </c>
      <c r="H33" s="10" t="s">
        <v>35</v>
      </c>
      <c r="I33" s="11">
        <v>45</v>
      </c>
      <c r="J33" s="12">
        <v>94</v>
      </c>
      <c r="K33" s="13">
        <f t="shared" si="0"/>
        <v>4230</v>
      </c>
    </row>
    <row r="34" spans="2:11" ht="15.5" x14ac:dyDescent="0.35">
      <c r="B34" s="7" t="s">
        <v>44</v>
      </c>
      <c r="C34" s="8">
        <v>44935</v>
      </c>
      <c r="D34" s="9" t="s">
        <v>19</v>
      </c>
      <c r="E34" s="9" t="s">
        <v>24</v>
      </c>
      <c r="F34" s="10" t="s">
        <v>25</v>
      </c>
      <c r="G34" s="11">
        <v>2</v>
      </c>
      <c r="H34" s="10" t="s">
        <v>40</v>
      </c>
      <c r="I34" s="11">
        <v>6</v>
      </c>
      <c r="J34" s="12">
        <v>84</v>
      </c>
      <c r="K34" s="13">
        <f t="shared" si="0"/>
        <v>504</v>
      </c>
    </row>
    <row r="35" spans="2:11" ht="15.5" x14ac:dyDescent="0.35">
      <c r="B35" s="7" t="s">
        <v>44</v>
      </c>
      <c r="C35" s="8">
        <v>44935</v>
      </c>
      <c r="D35" s="9" t="s">
        <v>19</v>
      </c>
      <c r="E35" s="9" t="s">
        <v>24</v>
      </c>
      <c r="F35" s="10" t="s">
        <v>13</v>
      </c>
      <c r="G35" s="11">
        <v>1</v>
      </c>
      <c r="H35" s="10" t="s">
        <v>40</v>
      </c>
      <c r="I35" s="11">
        <v>55</v>
      </c>
      <c r="J35" s="12">
        <v>150</v>
      </c>
      <c r="K35" s="13">
        <f t="shared" si="0"/>
        <v>8250</v>
      </c>
    </row>
    <row r="36" spans="2:11" ht="15.5" x14ac:dyDescent="0.35">
      <c r="B36" s="7" t="s">
        <v>44</v>
      </c>
      <c r="C36" s="8">
        <v>44935</v>
      </c>
      <c r="D36" s="9" t="s">
        <v>19</v>
      </c>
      <c r="E36" s="9" t="s">
        <v>24</v>
      </c>
      <c r="F36" s="10" t="s">
        <v>13</v>
      </c>
      <c r="G36" s="11">
        <v>2</v>
      </c>
      <c r="H36" s="10" t="s">
        <v>40</v>
      </c>
      <c r="I36" s="11">
        <v>39</v>
      </c>
      <c r="J36" s="12">
        <v>136</v>
      </c>
      <c r="K36" s="13">
        <f t="shared" si="0"/>
        <v>5304</v>
      </c>
    </row>
    <row r="37" spans="2:11" ht="15.5" x14ac:dyDescent="0.35">
      <c r="B37" s="7" t="s">
        <v>45</v>
      </c>
      <c r="C37" s="8">
        <v>44937</v>
      </c>
      <c r="D37" s="9" t="s">
        <v>46</v>
      </c>
      <c r="E37" s="9" t="s">
        <v>47</v>
      </c>
      <c r="F37" s="10" t="s">
        <v>34</v>
      </c>
      <c r="G37" s="11">
        <v>1</v>
      </c>
      <c r="H37" s="10" t="s">
        <v>19</v>
      </c>
      <c r="I37" s="11">
        <v>24</v>
      </c>
      <c r="J37" s="12">
        <v>160</v>
      </c>
      <c r="K37" s="13">
        <f t="shared" si="0"/>
        <v>3840</v>
      </c>
    </row>
    <row r="38" spans="2:11" ht="15.5" x14ac:dyDescent="0.35">
      <c r="B38" s="7" t="s">
        <v>45</v>
      </c>
      <c r="C38" s="8">
        <v>44937</v>
      </c>
      <c r="D38" s="9" t="s">
        <v>46</v>
      </c>
      <c r="E38" s="9" t="s">
        <v>47</v>
      </c>
      <c r="F38" s="10" t="s">
        <v>20</v>
      </c>
      <c r="G38" s="11">
        <v>3</v>
      </c>
      <c r="H38" s="10" t="s">
        <v>35</v>
      </c>
      <c r="I38" s="11">
        <v>16</v>
      </c>
      <c r="J38" s="12">
        <v>152</v>
      </c>
      <c r="K38" s="13">
        <f t="shared" si="0"/>
        <v>2432</v>
      </c>
    </row>
    <row r="39" spans="2:11" ht="15.5" x14ac:dyDescent="0.35">
      <c r="B39" s="7" t="s">
        <v>48</v>
      </c>
      <c r="C39" s="8">
        <v>44938</v>
      </c>
      <c r="D39" s="9" t="s">
        <v>49</v>
      </c>
      <c r="E39" s="9" t="s">
        <v>50</v>
      </c>
      <c r="F39" s="10" t="s">
        <v>25</v>
      </c>
      <c r="G39" s="11">
        <v>1</v>
      </c>
      <c r="H39" s="10" t="s">
        <v>35</v>
      </c>
      <c r="I39" s="11">
        <v>71</v>
      </c>
      <c r="J39" s="12">
        <v>94</v>
      </c>
      <c r="K39" s="13">
        <f t="shared" si="0"/>
        <v>6674</v>
      </c>
    </row>
    <row r="40" spans="2:11" ht="15.5" x14ac:dyDescent="0.35">
      <c r="B40" s="7" t="s">
        <v>51</v>
      </c>
      <c r="C40" s="8">
        <v>44939</v>
      </c>
      <c r="D40" s="9" t="s">
        <v>52</v>
      </c>
      <c r="E40" s="9" t="s">
        <v>38</v>
      </c>
      <c r="F40" s="10" t="s">
        <v>25</v>
      </c>
      <c r="G40" s="11">
        <v>2</v>
      </c>
      <c r="H40" s="10" t="s">
        <v>35</v>
      </c>
      <c r="I40" s="11">
        <v>25</v>
      </c>
      <c r="J40" s="12">
        <v>84</v>
      </c>
      <c r="K40" s="13">
        <f t="shared" si="0"/>
        <v>2100</v>
      </c>
    </row>
    <row r="41" spans="2:11" ht="15.5" x14ac:dyDescent="0.35">
      <c r="B41" s="7" t="s">
        <v>51</v>
      </c>
      <c r="C41" s="8">
        <v>44939</v>
      </c>
      <c r="D41" s="9" t="s">
        <v>52</v>
      </c>
      <c r="E41" s="9" t="s">
        <v>38</v>
      </c>
      <c r="F41" s="10" t="s">
        <v>25</v>
      </c>
      <c r="G41" s="11">
        <v>1</v>
      </c>
      <c r="H41" s="10" t="s">
        <v>35</v>
      </c>
      <c r="I41" s="11">
        <v>22</v>
      </c>
      <c r="J41" s="12">
        <v>94</v>
      </c>
      <c r="K41" s="13">
        <f t="shared" si="0"/>
        <v>2068</v>
      </c>
    </row>
    <row r="42" spans="2:11" ht="15.5" x14ac:dyDescent="0.35">
      <c r="B42" s="7" t="s">
        <v>51</v>
      </c>
      <c r="C42" s="8">
        <v>44939</v>
      </c>
      <c r="D42" s="9" t="s">
        <v>52</v>
      </c>
      <c r="E42" s="9" t="s">
        <v>38</v>
      </c>
      <c r="F42" s="10" t="s">
        <v>53</v>
      </c>
      <c r="G42" s="11">
        <v>1</v>
      </c>
      <c r="H42" s="10" t="s">
        <v>35</v>
      </c>
      <c r="I42" s="11">
        <v>28</v>
      </c>
      <c r="J42" s="12">
        <v>220</v>
      </c>
      <c r="K42" s="13">
        <f t="shared" si="0"/>
        <v>6160</v>
      </c>
    </row>
    <row r="43" spans="2:11" ht="15.5" x14ac:dyDescent="0.35">
      <c r="B43" s="7" t="s">
        <v>54</v>
      </c>
      <c r="C43" s="8">
        <v>44940</v>
      </c>
      <c r="D43" s="9" t="s">
        <v>55</v>
      </c>
      <c r="E43" s="9" t="s">
        <v>17</v>
      </c>
      <c r="F43" s="10" t="s">
        <v>13</v>
      </c>
      <c r="G43" s="11">
        <v>1</v>
      </c>
      <c r="H43" s="10" t="s">
        <v>14</v>
      </c>
      <c r="I43" s="11">
        <v>40</v>
      </c>
      <c r="J43" s="12">
        <v>150</v>
      </c>
      <c r="K43" s="13">
        <f t="shared" si="0"/>
        <v>6000</v>
      </c>
    </row>
    <row r="44" spans="2:11" ht="15.5" x14ac:dyDescent="0.35">
      <c r="B44" s="7" t="s">
        <v>54</v>
      </c>
      <c r="C44" s="8">
        <v>44940</v>
      </c>
      <c r="D44" s="9" t="s">
        <v>55</v>
      </c>
      <c r="E44" s="9" t="s">
        <v>17</v>
      </c>
      <c r="F44" s="10" t="s">
        <v>39</v>
      </c>
      <c r="G44" s="11">
        <v>1</v>
      </c>
      <c r="H44" s="10" t="s">
        <v>14</v>
      </c>
      <c r="I44" s="11">
        <v>17</v>
      </c>
      <c r="J44" s="12">
        <v>170</v>
      </c>
      <c r="K44" s="13">
        <f t="shared" si="0"/>
        <v>2890</v>
      </c>
    </row>
    <row r="45" spans="2:11" ht="15.5" x14ac:dyDescent="0.35">
      <c r="B45" s="7" t="s">
        <v>56</v>
      </c>
      <c r="C45" s="8">
        <v>44942</v>
      </c>
      <c r="D45" s="9" t="s">
        <v>57</v>
      </c>
      <c r="E45" s="9" t="s">
        <v>43</v>
      </c>
      <c r="F45" s="10" t="s">
        <v>58</v>
      </c>
      <c r="G45" s="11">
        <v>3</v>
      </c>
      <c r="H45" s="10" t="s">
        <v>40</v>
      </c>
      <c r="I45" s="11">
        <v>17</v>
      </c>
      <c r="J45" s="12">
        <v>80</v>
      </c>
      <c r="K45" s="13">
        <f t="shared" si="0"/>
        <v>1360</v>
      </c>
    </row>
    <row r="46" spans="2:11" ht="15.5" x14ac:dyDescent="0.35">
      <c r="B46" s="7" t="s">
        <v>56</v>
      </c>
      <c r="C46" s="8">
        <v>44942</v>
      </c>
      <c r="D46" s="9" t="s">
        <v>57</v>
      </c>
      <c r="E46" s="9" t="s">
        <v>43</v>
      </c>
      <c r="F46" s="10" t="s">
        <v>39</v>
      </c>
      <c r="G46" s="11">
        <v>1</v>
      </c>
      <c r="H46" s="10" t="s">
        <v>40</v>
      </c>
      <c r="I46" s="11">
        <v>40</v>
      </c>
      <c r="J46" s="12">
        <v>170</v>
      </c>
      <c r="K46" s="13">
        <f t="shared" si="0"/>
        <v>6800</v>
      </c>
    </row>
    <row r="47" spans="2:11" ht="15.5" x14ac:dyDescent="0.35">
      <c r="B47" s="7" t="s">
        <v>56</v>
      </c>
      <c r="C47" s="8">
        <v>44942</v>
      </c>
      <c r="D47" s="9" t="s">
        <v>57</v>
      </c>
      <c r="E47" s="9" t="s">
        <v>43</v>
      </c>
      <c r="F47" s="10" t="s">
        <v>20</v>
      </c>
      <c r="G47" s="11">
        <v>1</v>
      </c>
      <c r="H47" s="10" t="s">
        <v>40</v>
      </c>
      <c r="I47" s="11">
        <v>27</v>
      </c>
      <c r="J47" s="12">
        <v>190</v>
      </c>
      <c r="K47" s="13">
        <f t="shared" si="0"/>
        <v>5130</v>
      </c>
    </row>
    <row r="48" spans="2:11" ht="15.5" x14ac:dyDescent="0.35">
      <c r="B48" s="7" t="s">
        <v>59</v>
      </c>
      <c r="C48" s="8">
        <v>44943</v>
      </c>
      <c r="D48" s="9" t="s">
        <v>60</v>
      </c>
      <c r="E48" s="9" t="s">
        <v>24</v>
      </c>
      <c r="F48" s="10" t="s">
        <v>18</v>
      </c>
      <c r="G48" s="11">
        <v>1</v>
      </c>
      <c r="H48" s="10" t="s">
        <v>40</v>
      </c>
      <c r="I48" s="11">
        <v>13</v>
      </c>
      <c r="J48" s="12">
        <v>140</v>
      </c>
      <c r="K48" s="13">
        <f t="shared" si="0"/>
        <v>1820</v>
      </c>
    </row>
    <row r="49" spans="2:11" ht="15.5" x14ac:dyDescent="0.35">
      <c r="B49" s="7" t="s">
        <v>59</v>
      </c>
      <c r="C49" s="8">
        <v>44943</v>
      </c>
      <c r="D49" s="9" t="s">
        <v>60</v>
      </c>
      <c r="E49" s="9" t="s">
        <v>24</v>
      </c>
      <c r="F49" s="10" t="s">
        <v>53</v>
      </c>
      <c r="G49" s="11">
        <v>2</v>
      </c>
      <c r="H49" s="10" t="s">
        <v>40</v>
      </c>
      <c r="I49" s="11">
        <v>31</v>
      </c>
      <c r="J49" s="12">
        <v>198</v>
      </c>
      <c r="K49" s="13">
        <f t="shared" si="0"/>
        <v>6138</v>
      </c>
    </row>
    <row r="50" spans="2:11" ht="15.5" x14ac:dyDescent="0.35">
      <c r="B50" s="7" t="s">
        <v>61</v>
      </c>
      <c r="C50" s="8">
        <v>44944</v>
      </c>
      <c r="D50" s="9" t="s">
        <v>62</v>
      </c>
      <c r="E50" s="9" t="s">
        <v>12</v>
      </c>
      <c r="F50" s="10" t="s">
        <v>18</v>
      </c>
      <c r="G50" s="11">
        <v>1</v>
      </c>
      <c r="H50" s="10" t="s">
        <v>27</v>
      </c>
      <c r="I50" s="11">
        <v>50</v>
      </c>
      <c r="J50" s="12">
        <v>140</v>
      </c>
      <c r="K50" s="13">
        <f t="shared" si="0"/>
        <v>7000</v>
      </c>
    </row>
    <row r="51" spans="2:11" ht="15.5" x14ac:dyDescent="0.35">
      <c r="B51" s="7" t="s">
        <v>63</v>
      </c>
      <c r="C51" s="8">
        <v>44945</v>
      </c>
      <c r="D51" s="9" t="s">
        <v>64</v>
      </c>
      <c r="E51" s="9" t="s">
        <v>38</v>
      </c>
      <c r="F51" s="10" t="s">
        <v>34</v>
      </c>
      <c r="G51" s="11">
        <v>3</v>
      </c>
      <c r="H51" s="10" t="s">
        <v>14</v>
      </c>
      <c r="I51" s="11">
        <v>52</v>
      </c>
      <c r="J51" s="12">
        <v>128</v>
      </c>
      <c r="K51" s="13">
        <f t="shared" si="0"/>
        <v>6656</v>
      </c>
    </row>
    <row r="52" spans="2:11" ht="15.5" x14ac:dyDescent="0.35">
      <c r="B52" s="7" t="s">
        <v>65</v>
      </c>
      <c r="C52" s="8">
        <v>44946</v>
      </c>
      <c r="D52" s="9" t="s">
        <v>11</v>
      </c>
      <c r="E52" s="9" t="s">
        <v>12</v>
      </c>
      <c r="F52" s="10" t="s">
        <v>39</v>
      </c>
      <c r="G52" s="11">
        <v>1</v>
      </c>
      <c r="H52" s="10" t="s">
        <v>40</v>
      </c>
      <c r="I52" s="11">
        <v>69</v>
      </c>
      <c r="J52" s="12">
        <v>170</v>
      </c>
      <c r="K52" s="13">
        <f t="shared" si="0"/>
        <v>11730</v>
      </c>
    </row>
    <row r="53" spans="2:11" ht="15.5" x14ac:dyDescent="0.35">
      <c r="B53" s="7" t="s">
        <v>66</v>
      </c>
      <c r="C53" s="8">
        <v>44949</v>
      </c>
      <c r="D53" s="9" t="s">
        <v>67</v>
      </c>
      <c r="E53" s="9" t="s">
        <v>17</v>
      </c>
      <c r="F53" s="10" t="s">
        <v>25</v>
      </c>
      <c r="G53" s="11">
        <v>1</v>
      </c>
      <c r="H53" s="10" t="s">
        <v>27</v>
      </c>
      <c r="I53" s="11">
        <v>48</v>
      </c>
      <c r="J53" s="12">
        <v>94</v>
      </c>
      <c r="K53" s="13">
        <f t="shared" si="0"/>
        <v>4512</v>
      </c>
    </row>
    <row r="54" spans="2:11" ht="15.5" x14ac:dyDescent="0.35">
      <c r="B54" s="7" t="s">
        <v>68</v>
      </c>
      <c r="C54" s="8">
        <v>44950</v>
      </c>
      <c r="D54" s="9" t="s">
        <v>11</v>
      </c>
      <c r="E54" s="9" t="s">
        <v>12</v>
      </c>
      <c r="F54" s="10" t="s">
        <v>25</v>
      </c>
      <c r="G54" s="11">
        <v>2</v>
      </c>
      <c r="H54" s="10" t="s">
        <v>35</v>
      </c>
      <c r="I54" s="11">
        <v>45</v>
      </c>
      <c r="J54" s="12">
        <v>84</v>
      </c>
      <c r="K54" s="13">
        <f t="shared" si="0"/>
        <v>3780</v>
      </c>
    </row>
    <row r="55" spans="2:11" ht="15.5" x14ac:dyDescent="0.35">
      <c r="B55" s="7" t="s">
        <v>68</v>
      </c>
      <c r="C55" s="8">
        <v>44950</v>
      </c>
      <c r="D55" s="9" t="s">
        <v>11</v>
      </c>
      <c r="E55" s="9" t="s">
        <v>12</v>
      </c>
      <c r="F55" s="10" t="s">
        <v>13</v>
      </c>
      <c r="G55" s="11">
        <v>1</v>
      </c>
      <c r="H55" s="10" t="s">
        <v>35</v>
      </c>
      <c r="I55" s="11">
        <v>73</v>
      </c>
      <c r="J55" s="12">
        <v>150</v>
      </c>
      <c r="K55" s="13">
        <f t="shared" si="0"/>
        <v>10950</v>
      </c>
    </row>
    <row r="56" spans="2:11" ht="15.5" x14ac:dyDescent="0.35">
      <c r="B56" s="7" t="s">
        <v>69</v>
      </c>
      <c r="C56" s="8">
        <v>44951</v>
      </c>
      <c r="D56" s="9" t="s">
        <v>70</v>
      </c>
      <c r="E56" s="9" t="s">
        <v>47</v>
      </c>
      <c r="F56" s="10" t="s">
        <v>18</v>
      </c>
      <c r="G56" s="11">
        <v>1</v>
      </c>
      <c r="H56" s="10" t="s">
        <v>19</v>
      </c>
      <c r="I56" s="11">
        <v>23</v>
      </c>
      <c r="J56" s="12">
        <v>140</v>
      </c>
      <c r="K56" s="13">
        <f t="shared" si="0"/>
        <v>3220</v>
      </c>
    </row>
    <row r="57" spans="2:11" ht="15.5" x14ac:dyDescent="0.35">
      <c r="B57" s="7" t="s">
        <v>69</v>
      </c>
      <c r="C57" s="8">
        <v>44951</v>
      </c>
      <c r="D57" s="9" t="s">
        <v>70</v>
      </c>
      <c r="E57" s="9" t="s">
        <v>47</v>
      </c>
      <c r="F57" s="10" t="s">
        <v>18</v>
      </c>
      <c r="G57" s="11">
        <v>1</v>
      </c>
      <c r="H57" s="10" t="s">
        <v>19</v>
      </c>
      <c r="I57" s="11">
        <v>16</v>
      </c>
      <c r="J57" s="12">
        <v>140</v>
      </c>
      <c r="K57" s="13">
        <f t="shared" si="0"/>
        <v>2240</v>
      </c>
    </row>
    <row r="58" spans="2:11" ht="15.5" x14ac:dyDescent="0.35">
      <c r="B58" s="7" t="s">
        <v>69</v>
      </c>
      <c r="C58" s="8">
        <v>44951</v>
      </c>
      <c r="D58" s="9" t="s">
        <v>70</v>
      </c>
      <c r="E58" s="9" t="s">
        <v>47</v>
      </c>
      <c r="F58" s="10" t="s">
        <v>25</v>
      </c>
      <c r="G58" s="11">
        <v>2</v>
      </c>
      <c r="H58" s="10" t="s">
        <v>19</v>
      </c>
      <c r="I58" s="11">
        <v>20</v>
      </c>
      <c r="J58" s="12">
        <v>84</v>
      </c>
      <c r="K58" s="13">
        <f t="shared" si="0"/>
        <v>1680</v>
      </c>
    </row>
    <row r="59" spans="2:11" ht="15.5" x14ac:dyDescent="0.35">
      <c r="B59" s="7" t="s">
        <v>71</v>
      </c>
      <c r="C59" s="8">
        <v>44951</v>
      </c>
      <c r="D59" s="9" t="s">
        <v>70</v>
      </c>
      <c r="E59" s="9" t="s">
        <v>47</v>
      </c>
      <c r="F59" s="10" t="s">
        <v>34</v>
      </c>
      <c r="G59" s="11">
        <v>1</v>
      </c>
      <c r="H59" s="10" t="s">
        <v>35</v>
      </c>
      <c r="I59" s="11">
        <v>24</v>
      </c>
      <c r="J59" s="12">
        <v>160</v>
      </c>
      <c r="K59" s="13">
        <f t="shared" si="0"/>
        <v>3840</v>
      </c>
    </row>
    <row r="60" spans="2:11" ht="15.5" x14ac:dyDescent="0.35">
      <c r="B60" s="7" t="s">
        <v>72</v>
      </c>
      <c r="C60" s="8">
        <v>44953</v>
      </c>
      <c r="D60" s="9" t="s">
        <v>46</v>
      </c>
      <c r="E60" s="9" t="s">
        <v>47</v>
      </c>
      <c r="F60" s="10" t="s">
        <v>53</v>
      </c>
      <c r="G60" s="11">
        <v>2</v>
      </c>
      <c r="H60" s="10" t="s">
        <v>19</v>
      </c>
      <c r="I60" s="11">
        <v>51</v>
      </c>
      <c r="J60" s="12">
        <v>198</v>
      </c>
      <c r="K60" s="13">
        <f t="shared" si="0"/>
        <v>10098</v>
      </c>
    </row>
    <row r="61" spans="2:11" ht="15.5" x14ac:dyDescent="0.35">
      <c r="B61" s="7" t="s">
        <v>73</v>
      </c>
      <c r="C61" s="8">
        <v>44953</v>
      </c>
      <c r="D61" s="9" t="s">
        <v>46</v>
      </c>
      <c r="E61" s="9" t="s">
        <v>47</v>
      </c>
      <c r="F61" s="10" t="s">
        <v>34</v>
      </c>
      <c r="G61" s="11">
        <v>1</v>
      </c>
      <c r="H61" s="10" t="s">
        <v>14</v>
      </c>
      <c r="I61" s="11">
        <v>15</v>
      </c>
      <c r="J61" s="12">
        <v>160</v>
      </c>
      <c r="K61" s="13">
        <f t="shared" si="0"/>
        <v>2400</v>
      </c>
    </row>
    <row r="62" spans="2:11" ht="15.5" x14ac:dyDescent="0.35">
      <c r="B62" s="7" t="s">
        <v>74</v>
      </c>
      <c r="C62" s="8">
        <v>44954</v>
      </c>
      <c r="D62" s="9" t="s">
        <v>75</v>
      </c>
      <c r="E62" s="9" t="s">
        <v>43</v>
      </c>
      <c r="F62" s="10" t="s">
        <v>53</v>
      </c>
      <c r="G62" s="11">
        <v>2</v>
      </c>
      <c r="H62" s="10" t="s">
        <v>14</v>
      </c>
      <c r="I62" s="11">
        <v>11</v>
      </c>
      <c r="J62" s="12">
        <v>198</v>
      </c>
      <c r="K62" s="13">
        <f t="shared" si="0"/>
        <v>2178</v>
      </c>
    </row>
    <row r="63" spans="2:11" ht="15.5" x14ac:dyDescent="0.35">
      <c r="B63" s="7" t="s">
        <v>76</v>
      </c>
      <c r="C63" s="8">
        <v>44956</v>
      </c>
      <c r="D63" s="9" t="s">
        <v>77</v>
      </c>
      <c r="E63" s="9" t="s">
        <v>43</v>
      </c>
      <c r="F63" s="10" t="s">
        <v>25</v>
      </c>
      <c r="G63" s="11">
        <v>1</v>
      </c>
      <c r="H63" s="10" t="s">
        <v>14</v>
      </c>
      <c r="I63" s="11">
        <v>27</v>
      </c>
      <c r="J63" s="12">
        <v>94</v>
      </c>
      <c r="K63" s="13">
        <f t="shared" si="0"/>
        <v>2538</v>
      </c>
    </row>
    <row r="64" spans="2:11" ht="15.5" x14ac:dyDescent="0.35">
      <c r="B64" s="7" t="s">
        <v>78</v>
      </c>
      <c r="C64" s="8">
        <v>44957</v>
      </c>
      <c r="D64" s="9" t="s">
        <v>55</v>
      </c>
      <c r="E64" s="9" t="s">
        <v>17</v>
      </c>
      <c r="F64" s="10" t="s">
        <v>58</v>
      </c>
      <c r="G64" s="11">
        <v>2</v>
      </c>
      <c r="H64" s="10" t="s">
        <v>60</v>
      </c>
      <c r="I64" s="11">
        <v>46</v>
      </c>
      <c r="J64" s="12">
        <v>90</v>
      </c>
      <c r="K64" s="13">
        <f t="shared" si="0"/>
        <v>4140</v>
      </c>
    </row>
    <row r="65" spans="2:11" ht="15.5" x14ac:dyDescent="0.35">
      <c r="B65" s="7" t="s">
        <v>78</v>
      </c>
      <c r="C65" s="8">
        <v>44957</v>
      </c>
      <c r="D65" s="9" t="s">
        <v>55</v>
      </c>
      <c r="E65" s="9" t="s">
        <v>17</v>
      </c>
      <c r="F65" s="10" t="s">
        <v>34</v>
      </c>
      <c r="G65" s="11">
        <v>1</v>
      </c>
      <c r="H65" s="10" t="s">
        <v>60</v>
      </c>
      <c r="I65" s="11">
        <v>40</v>
      </c>
      <c r="J65" s="12">
        <v>160</v>
      </c>
      <c r="K65" s="13">
        <f t="shared" si="0"/>
        <v>6400</v>
      </c>
    </row>
    <row r="66" spans="2:11" ht="15.5" x14ac:dyDescent="0.35">
      <c r="B66" s="7" t="s">
        <v>79</v>
      </c>
      <c r="C66" s="8">
        <v>44958</v>
      </c>
      <c r="D66" s="9" t="s">
        <v>32</v>
      </c>
      <c r="E66" s="9" t="s">
        <v>33</v>
      </c>
      <c r="F66" s="10" t="s">
        <v>18</v>
      </c>
      <c r="G66" s="11">
        <v>3</v>
      </c>
      <c r="H66" s="10" t="s">
        <v>19</v>
      </c>
      <c r="I66" s="11">
        <v>75</v>
      </c>
      <c r="J66" s="12">
        <v>112</v>
      </c>
      <c r="K66" s="13">
        <f t="shared" si="0"/>
        <v>8400</v>
      </c>
    </row>
    <row r="67" spans="2:11" ht="15.5" x14ac:dyDescent="0.35">
      <c r="B67" s="7" t="s">
        <v>80</v>
      </c>
      <c r="C67" s="8">
        <v>44958</v>
      </c>
      <c r="D67" s="9" t="s">
        <v>32</v>
      </c>
      <c r="E67" s="9" t="s">
        <v>33</v>
      </c>
      <c r="F67" s="10" t="s">
        <v>58</v>
      </c>
      <c r="G67" s="11">
        <v>2</v>
      </c>
      <c r="H67" s="10" t="s">
        <v>27</v>
      </c>
      <c r="I67" s="11">
        <v>44</v>
      </c>
      <c r="J67" s="12">
        <v>90</v>
      </c>
      <c r="K67" s="13">
        <f t="shared" si="0"/>
        <v>3960</v>
      </c>
    </row>
    <row r="68" spans="2:11" ht="15.5" x14ac:dyDescent="0.35">
      <c r="B68" s="7" t="s">
        <v>81</v>
      </c>
      <c r="C68" s="8">
        <v>44959</v>
      </c>
      <c r="D68" s="9" t="s">
        <v>19</v>
      </c>
      <c r="E68" s="9" t="s">
        <v>24</v>
      </c>
      <c r="F68" s="10" t="s">
        <v>13</v>
      </c>
      <c r="G68" s="11">
        <v>1</v>
      </c>
      <c r="H68" s="10" t="s">
        <v>35</v>
      </c>
      <c r="I68" s="11">
        <v>53</v>
      </c>
      <c r="J68" s="12">
        <v>150</v>
      </c>
      <c r="K68" s="13">
        <f t="shared" si="0"/>
        <v>7950</v>
      </c>
    </row>
    <row r="69" spans="2:11" ht="15.5" x14ac:dyDescent="0.35">
      <c r="B69" s="7" t="s">
        <v>82</v>
      </c>
      <c r="C69" s="8">
        <v>44960</v>
      </c>
      <c r="D69" s="9" t="s">
        <v>60</v>
      </c>
      <c r="E69" s="9" t="s">
        <v>24</v>
      </c>
      <c r="F69" s="10" t="s">
        <v>20</v>
      </c>
      <c r="G69" s="11">
        <v>2</v>
      </c>
      <c r="H69" s="10" t="s">
        <v>19</v>
      </c>
      <c r="I69" s="11">
        <v>26</v>
      </c>
      <c r="J69" s="12">
        <v>172</v>
      </c>
      <c r="K69" s="13">
        <f t="shared" si="0"/>
        <v>4472</v>
      </c>
    </row>
    <row r="70" spans="2:11" ht="15.5" x14ac:dyDescent="0.35">
      <c r="B70" s="7" t="s">
        <v>83</v>
      </c>
      <c r="C70" s="8">
        <v>44961</v>
      </c>
      <c r="D70" s="9" t="s">
        <v>37</v>
      </c>
      <c r="E70" s="9" t="s">
        <v>38</v>
      </c>
      <c r="F70" s="10" t="s">
        <v>34</v>
      </c>
      <c r="G70" s="11">
        <v>3</v>
      </c>
      <c r="H70" s="10" t="s">
        <v>19</v>
      </c>
      <c r="I70" s="11">
        <v>66</v>
      </c>
      <c r="J70" s="12">
        <v>128</v>
      </c>
      <c r="K70" s="13">
        <f t="shared" si="0"/>
        <v>8448</v>
      </c>
    </row>
    <row r="71" spans="2:11" ht="15.5" x14ac:dyDescent="0.35">
      <c r="B71" s="7" t="s">
        <v>84</v>
      </c>
      <c r="C71" s="8">
        <v>44962</v>
      </c>
      <c r="D71" s="9" t="s">
        <v>49</v>
      </c>
      <c r="E71" s="9" t="s">
        <v>50</v>
      </c>
      <c r="F71" s="10" t="s">
        <v>13</v>
      </c>
      <c r="G71" s="11">
        <v>1</v>
      </c>
      <c r="H71" s="10" t="s">
        <v>14</v>
      </c>
      <c r="I71" s="11">
        <v>30</v>
      </c>
      <c r="J71" s="12">
        <v>150</v>
      </c>
      <c r="K71" s="13">
        <f t="shared" si="0"/>
        <v>4500</v>
      </c>
    </row>
    <row r="72" spans="2:11" ht="15.5" x14ac:dyDescent="0.35">
      <c r="B72" s="7" t="s">
        <v>84</v>
      </c>
      <c r="C72" s="8">
        <v>44962</v>
      </c>
      <c r="D72" s="9" t="s">
        <v>49</v>
      </c>
      <c r="E72" s="9" t="s">
        <v>50</v>
      </c>
      <c r="F72" s="10" t="s">
        <v>53</v>
      </c>
      <c r="G72" s="11">
        <v>1</v>
      </c>
      <c r="H72" s="10" t="s">
        <v>14</v>
      </c>
      <c r="I72" s="11">
        <v>15</v>
      </c>
      <c r="J72" s="12">
        <v>220</v>
      </c>
      <c r="K72" s="13">
        <f t="shared" si="0"/>
        <v>3300</v>
      </c>
    </row>
    <row r="73" spans="2:11" ht="15.5" x14ac:dyDescent="0.35">
      <c r="B73" s="7" t="s">
        <v>85</v>
      </c>
      <c r="C73" s="8">
        <v>44969</v>
      </c>
      <c r="D73" s="9" t="s">
        <v>55</v>
      </c>
      <c r="E73" s="9" t="s">
        <v>17</v>
      </c>
      <c r="F73" s="10" t="s">
        <v>22</v>
      </c>
      <c r="G73" s="11">
        <v>1</v>
      </c>
      <c r="H73" s="10" t="s">
        <v>19</v>
      </c>
      <c r="I73" s="11">
        <v>53</v>
      </c>
      <c r="J73" s="12">
        <v>130</v>
      </c>
      <c r="K73" s="13">
        <f t="shared" si="0"/>
        <v>6890</v>
      </c>
    </row>
    <row r="74" spans="2:11" ht="15.5" x14ac:dyDescent="0.35">
      <c r="B74" s="7" t="s">
        <v>86</v>
      </c>
      <c r="C74" s="8">
        <v>44970</v>
      </c>
      <c r="D74" s="9" t="s">
        <v>87</v>
      </c>
      <c r="E74" s="9" t="s">
        <v>47</v>
      </c>
      <c r="F74" s="10" t="s">
        <v>34</v>
      </c>
      <c r="G74" s="11">
        <v>3</v>
      </c>
      <c r="H74" s="10" t="s">
        <v>19</v>
      </c>
      <c r="I74" s="11">
        <v>72</v>
      </c>
      <c r="J74" s="12">
        <v>128</v>
      </c>
      <c r="K74" s="13">
        <f t="shared" si="0"/>
        <v>9216</v>
      </c>
    </row>
    <row r="75" spans="2:11" ht="15.5" x14ac:dyDescent="0.35">
      <c r="B75" s="7" t="s">
        <v>86</v>
      </c>
      <c r="C75" s="8">
        <v>44970</v>
      </c>
      <c r="D75" s="9" t="s">
        <v>87</v>
      </c>
      <c r="E75" s="9" t="s">
        <v>47</v>
      </c>
      <c r="F75" s="10" t="s">
        <v>22</v>
      </c>
      <c r="G75" s="11">
        <v>1</v>
      </c>
      <c r="H75" s="10" t="s">
        <v>60</v>
      </c>
      <c r="I75" s="11">
        <v>53</v>
      </c>
      <c r="J75" s="12">
        <v>130</v>
      </c>
      <c r="K75" s="13">
        <f t="shared" si="0"/>
        <v>6890</v>
      </c>
    </row>
    <row r="76" spans="2:11" ht="15.5" x14ac:dyDescent="0.35">
      <c r="B76" s="7" t="s">
        <v>88</v>
      </c>
      <c r="C76" s="8">
        <v>44974</v>
      </c>
      <c r="D76" s="9" t="s">
        <v>70</v>
      </c>
      <c r="E76" s="9" t="s">
        <v>47</v>
      </c>
      <c r="F76" s="10" t="s">
        <v>58</v>
      </c>
      <c r="G76" s="11">
        <v>2</v>
      </c>
      <c r="H76" s="10" t="s">
        <v>35</v>
      </c>
      <c r="I76" s="11">
        <v>32</v>
      </c>
      <c r="J76" s="12">
        <v>90</v>
      </c>
      <c r="K76" s="13">
        <f t="shared" si="0"/>
        <v>2880</v>
      </c>
    </row>
    <row r="77" spans="2:11" ht="15.5" x14ac:dyDescent="0.35">
      <c r="B77" s="7" t="s">
        <v>89</v>
      </c>
      <c r="C77" s="8">
        <v>44975</v>
      </c>
      <c r="D77" s="9" t="s">
        <v>55</v>
      </c>
      <c r="E77" s="9" t="s">
        <v>17</v>
      </c>
      <c r="F77" s="10" t="s">
        <v>13</v>
      </c>
      <c r="G77" s="11">
        <v>1</v>
      </c>
      <c r="H77" s="10" t="s">
        <v>60</v>
      </c>
      <c r="I77" s="11">
        <v>36</v>
      </c>
      <c r="J77" s="12">
        <v>150</v>
      </c>
      <c r="K77" s="13">
        <f t="shared" si="0"/>
        <v>5400</v>
      </c>
    </row>
    <row r="78" spans="2:11" ht="15.5" x14ac:dyDescent="0.35">
      <c r="B78" s="7" t="s">
        <v>89</v>
      </c>
      <c r="C78" s="8">
        <v>44975</v>
      </c>
      <c r="D78" s="9" t="s">
        <v>55</v>
      </c>
      <c r="E78" s="9" t="s">
        <v>17</v>
      </c>
      <c r="F78" s="10" t="s">
        <v>53</v>
      </c>
      <c r="G78" s="11">
        <v>1</v>
      </c>
      <c r="H78" s="10" t="s">
        <v>60</v>
      </c>
      <c r="I78" s="11">
        <v>14</v>
      </c>
      <c r="J78" s="12">
        <v>220</v>
      </c>
      <c r="K78" s="13">
        <f t="shared" si="0"/>
        <v>3080</v>
      </c>
    </row>
    <row r="79" spans="2:11" ht="15.5" x14ac:dyDescent="0.35">
      <c r="B79" s="7" t="s">
        <v>89</v>
      </c>
      <c r="C79" s="8">
        <v>44975</v>
      </c>
      <c r="D79" s="9" t="s">
        <v>55</v>
      </c>
      <c r="E79" s="9" t="s">
        <v>17</v>
      </c>
      <c r="F79" s="10" t="s">
        <v>20</v>
      </c>
      <c r="G79" s="11">
        <v>3</v>
      </c>
      <c r="H79" s="10" t="s">
        <v>60</v>
      </c>
      <c r="I79" s="11">
        <v>78</v>
      </c>
      <c r="J79" s="12">
        <v>152</v>
      </c>
      <c r="K79" s="13">
        <f t="shared" si="0"/>
        <v>11856</v>
      </c>
    </row>
    <row r="80" spans="2:11" ht="15.5" x14ac:dyDescent="0.35">
      <c r="B80" s="7" t="s">
        <v>90</v>
      </c>
      <c r="C80" s="8">
        <v>44975</v>
      </c>
      <c r="D80" s="9" t="s">
        <v>49</v>
      </c>
      <c r="E80" s="9" t="s">
        <v>50</v>
      </c>
      <c r="F80" s="10" t="s">
        <v>18</v>
      </c>
      <c r="G80" s="11">
        <v>3</v>
      </c>
      <c r="H80" s="10" t="s">
        <v>40</v>
      </c>
      <c r="I80" s="11">
        <v>62</v>
      </c>
      <c r="J80" s="12">
        <v>112</v>
      </c>
      <c r="K80" s="13">
        <f t="shared" si="0"/>
        <v>6944</v>
      </c>
    </row>
    <row r="81" spans="2:11" ht="15.5" x14ac:dyDescent="0.35">
      <c r="B81" s="7" t="s">
        <v>91</v>
      </c>
      <c r="C81" s="8">
        <v>44976</v>
      </c>
      <c r="D81" s="9" t="s">
        <v>92</v>
      </c>
      <c r="E81" s="9" t="s">
        <v>33</v>
      </c>
      <c r="F81" s="10" t="s">
        <v>34</v>
      </c>
      <c r="G81" s="11">
        <v>1</v>
      </c>
      <c r="H81" s="10" t="s">
        <v>35</v>
      </c>
      <c r="I81" s="11">
        <v>22</v>
      </c>
      <c r="J81" s="12">
        <v>160</v>
      </c>
      <c r="K81" s="13">
        <f t="shared" si="0"/>
        <v>3520</v>
      </c>
    </row>
    <row r="82" spans="2:11" ht="15.5" x14ac:dyDescent="0.35">
      <c r="B82" s="7" t="s">
        <v>93</v>
      </c>
      <c r="C82" s="8">
        <v>44977</v>
      </c>
      <c r="D82" s="9" t="s">
        <v>42</v>
      </c>
      <c r="E82" s="9" t="s">
        <v>43</v>
      </c>
      <c r="F82" s="10" t="s">
        <v>13</v>
      </c>
      <c r="G82" s="11">
        <v>1</v>
      </c>
      <c r="H82" s="10" t="s">
        <v>14</v>
      </c>
      <c r="I82" s="11">
        <v>74</v>
      </c>
      <c r="J82" s="12">
        <v>150</v>
      </c>
      <c r="K82" s="13">
        <f t="shared" si="0"/>
        <v>11100</v>
      </c>
    </row>
    <row r="83" spans="2:11" ht="15.5" x14ac:dyDescent="0.35">
      <c r="B83" s="7" t="s">
        <v>94</v>
      </c>
      <c r="C83" s="8">
        <v>44978</v>
      </c>
      <c r="D83" s="9" t="s">
        <v>42</v>
      </c>
      <c r="E83" s="9" t="s">
        <v>43</v>
      </c>
      <c r="F83" s="10" t="s">
        <v>58</v>
      </c>
      <c r="G83" s="11">
        <v>3</v>
      </c>
      <c r="H83" s="10" t="s">
        <v>27</v>
      </c>
      <c r="I83" s="11">
        <v>26</v>
      </c>
      <c r="J83" s="12">
        <v>80</v>
      </c>
      <c r="K83" s="13">
        <f t="shared" si="0"/>
        <v>2080</v>
      </c>
    </row>
    <row r="84" spans="2:11" ht="15.5" x14ac:dyDescent="0.35">
      <c r="B84" s="7" t="s">
        <v>94</v>
      </c>
      <c r="C84" s="8">
        <v>44978</v>
      </c>
      <c r="D84" s="9" t="s">
        <v>42</v>
      </c>
      <c r="E84" s="9" t="s">
        <v>43</v>
      </c>
      <c r="F84" s="10" t="s">
        <v>39</v>
      </c>
      <c r="G84" s="11">
        <v>1</v>
      </c>
      <c r="H84" s="10" t="s">
        <v>27</v>
      </c>
      <c r="I84" s="11">
        <v>49</v>
      </c>
      <c r="J84" s="12">
        <v>170</v>
      </c>
      <c r="K84" s="13">
        <f t="shared" si="0"/>
        <v>8330</v>
      </c>
    </row>
    <row r="85" spans="2:11" ht="15.5" x14ac:dyDescent="0.35">
      <c r="B85" s="7" t="s">
        <v>95</v>
      </c>
      <c r="C85" s="8">
        <v>44979</v>
      </c>
      <c r="D85" s="9" t="s">
        <v>11</v>
      </c>
      <c r="E85" s="9" t="s">
        <v>12</v>
      </c>
      <c r="F85" s="10" t="s">
        <v>39</v>
      </c>
      <c r="G85" s="11">
        <v>2</v>
      </c>
      <c r="H85" s="10" t="s">
        <v>40</v>
      </c>
      <c r="I85" s="11">
        <v>24</v>
      </c>
      <c r="J85" s="12">
        <v>154</v>
      </c>
      <c r="K85" s="13">
        <f t="shared" si="0"/>
        <v>3696</v>
      </c>
    </row>
    <row r="86" spans="2:11" ht="15.5" x14ac:dyDescent="0.35">
      <c r="B86" s="7" t="s">
        <v>96</v>
      </c>
      <c r="C86" s="8">
        <v>44982</v>
      </c>
      <c r="D86" s="9" t="s">
        <v>29</v>
      </c>
      <c r="E86" s="9" t="s">
        <v>17</v>
      </c>
      <c r="F86" s="10" t="s">
        <v>18</v>
      </c>
      <c r="G86" s="11">
        <v>1</v>
      </c>
      <c r="H86" s="10" t="s">
        <v>40</v>
      </c>
      <c r="I86" s="11">
        <v>37</v>
      </c>
      <c r="J86" s="12">
        <v>140</v>
      </c>
      <c r="K86" s="13">
        <f t="shared" si="0"/>
        <v>5180</v>
      </c>
    </row>
    <row r="87" spans="2:11" ht="15.5" x14ac:dyDescent="0.35">
      <c r="B87" s="7" t="s">
        <v>96</v>
      </c>
      <c r="C87" s="8">
        <v>44982</v>
      </c>
      <c r="D87" s="9" t="s">
        <v>29</v>
      </c>
      <c r="E87" s="9" t="s">
        <v>17</v>
      </c>
      <c r="F87" s="10" t="s">
        <v>13</v>
      </c>
      <c r="G87" s="11">
        <v>3</v>
      </c>
      <c r="H87" s="10" t="s">
        <v>40</v>
      </c>
      <c r="I87" s="11">
        <v>33</v>
      </c>
      <c r="J87" s="12">
        <v>120</v>
      </c>
      <c r="K87" s="13">
        <f t="shared" si="0"/>
        <v>3960</v>
      </c>
    </row>
    <row r="88" spans="2:11" ht="15.5" x14ac:dyDescent="0.35">
      <c r="B88" s="7" t="s">
        <v>97</v>
      </c>
      <c r="C88" s="8">
        <v>44983</v>
      </c>
      <c r="D88" s="9" t="s">
        <v>37</v>
      </c>
      <c r="E88" s="9" t="s">
        <v>38</v>
      </c>
      <c r="F88" s="10" t="s">
        <v>18</v>
      </c>
      <c r="G88" s="11">
        <v>1</v>
      </c>
      <c r="H88" s="10" t="s">
        <v>40</v>
      </c>
      <c r="I88" s="11">
        <v>35</v>
      </c>
      <c r="J88" s="12">
        <v>140</v>
      </c>
      <c r="K88" s="13">
        <f t="shared" ref="K88:K151" si="1">I88*J88</f>
        <v>4900</v>
      </c>
    </row>
    <row r="89" spans="2:11" ht="15.5" x14ac:dyDescent="0.35">
      <c r="B89" s="7" t="s">
        <v>98</v>
      </c>
      <c r="C89" s="8">
        <v>44984</v>
      </c>
      <c r="D89" s="9" t="s">
        <v>57</v>
      </c>
      <c r="E89" s="9" t="s">
        <v>43</v>
      </c>
      <c r="F89" s="10" t="s">
        <v>18</v>
      </c>
      <c r="G89" s="11">
        <v>1</v>
      </c>
      <c r="H89" s="10" t="s">
        <v>30</v>
      </c>
      <c r="I89" s="11">
        <v>34</v>
      </c>
      <c r="J89" s="12">
        <v>140</v>
      </c>
      <c r="K89" s="13">
        <f t="shared" si="1"/>
        <v>4760</v>
      </c>
    </row>
    <row r="90" spans="2:11" ht="15.5" x14ac:dyDescent="0.35">
      <c r="B90" s="7" t="s">
        <v>99</v>
      </c>
      <c r="C90" s="8">
        <v>44984</v>
      </c>
      <c r="D90" s="9" t="s">
        <v>70</v>
      </c>
      <c r="E90" s="9" t="s">
        <v>47</v>
      </c>
      <c r="F90" s="10" t="s">
        <v>25</v>
      </c>
      <c r="G90" s="11">
        <v>2</v>
      </c>
      <c r="H90" s="10" t="s">
        <v>40</v>
      </c>
      <c r="I90" s="11">
        <v>28</v>
      </c>
      <c r="J90" s="12">
        <v>84</v>
      </c>
      <c r="K90" s="13">
        <f t="shared" si="1"/>
        <v>2352</v>
      </c>
    </row>
    <row r="91" spans="2:11" ht="15.5" x14ac:dyDescent="0.35">
      <c r="B91" s="7" t="s">
        <v>100</v>
      </c>
      <c r="C91" s="8">
        <v>44985</v>
      </c>
      <c r="D91" s="9" t="s">
        <v>11</v>
      </c>
      <c r="E91" s="9" t="s">
        <v>12</v>
      </c>
      <c r="F91" s="10" t="s">
        <v>22</v>
      </c>
      <c r="G91" s="11">
        <v>3</v>
      </c>
      <c r="H91" s="10" t="s">
        <v>14</v>
      </c>
      <c r="I91" s="11">
        <v>23</v>
      </c>
      <c r="J91" s="12">
        <v>104</v>
      </c>
      <c r="K91" s="13">
        <f t="shared" si="1"/>
        <v>2392</v>
      </c>
    </row>
    <row r="92" spans="2:11" ht="15.5" x14ac:dyDescent="0.35">
      <c r="B92" s="7" t="s">
        <v>101</v>
      </c>
      <c r="C92" s="8">
        <v>44986</v>
      </c>
      <c r="D92" s="9" t="s">
        <v>57</v>
      </c>
      <c r="E92" s="9" t="s">
        <v>43</v>
      </c>
      <c r="F92" s="10" t="s">
        <v>18</v>
      </c>
      <c r="G92" s="11">
        <v>1</v>
      </c>
      <c r="H92" s="10" t="s">
        <v>14</v>
      </c>
      <c r="I92" s="11">
        <v>73</v>
      </c>
      <c r="J92" s="12">
        <v>140</v>
      </c>
      <c r="K92" s="13">
        <f t="shared" si="1"/>
        <v>10220</v>
      </c>
    </row>
    <row r="93" spans="2:11" ht="15.5" x14ac:dyDescent="0.35">
      <c r="B93" s="7" t="s">
        <v>102</v>
      </c>
      <c r="C93" s="8">
        <v>44986</v>
      </c>
      <c r="D93" s="9" t="s">
        <v>67</v>
      </c>
      <c r="E93" s="9" t="s">
        <v>17</v>
      </c>
      <c r="F93" s="10" t="s">
        <v>22</v>
      </c>
      <c r="G93" s="11">
        <v>1</v>
      </c>
      <c r="H93" s="10" t="s">
        <v>60</v>
      </c>
      <c r="I93" s="11">
        <v>65</v>
      </c>
      <c r="J93" s="12">
        <v>130</v>
      </c>
      <c r="K93" s="13">
        <f t="shared" si="1"/>
        <v>8450</v>
      </c>
    </row>
    <row r="94" spans="2:11" ht="15.5" x14ac:dyDescent="0.35">
      <c r="B94" s="7" t="s">
        <v>103</v>
      </c>
      <c r="C94" s="8">
        <v>44987</v>
      </c>
      <c r="D94" s="9" t="s">
        <v>49</v>
      </c>
      <c r="E94" s="9" t="s">
        <v>50</v>
      </c>
      <c r="F94" s="10" t="s">
        <v>39</v>
      </c>
      <c r="G94" s="11">
        <v>3</v>
      </c>
      <c r="H94" s="10" t="s">
        <v>19</v>
      </c>
      <c r="I94" s="11">
        <v>63</v>
      </c>
      <c r="J94" s="12">
        <v>136</v>
      </c>
      <c r="K94" s="13">
        <f t="shared" si="1"/>
        <v>8568</v>
      </c>
    </row>
    <row r="95" spans="2:11" ht="15.5" x14ac:dyDescent="0.35">
      <c r="B95" s="7" t="s">
        <v>104</v>
      </c>
      <c r="C95" s="8">
        <v>44987</v>
      </c>
      <c r="D95" s="9" t="s">
        <v>49</v>
      </c>
      <c r="E95" s="9" t="s">
        <v>50</v>
      </c>
      <c r="F95" s="10" t="s">
        <v>22</v>
      </c>
      <c r="G95" s="11">
        <v>3</v>
      </c>
      <c r="H95" s="10" t="s">
        <v>60</v>
      </c>
      <c r="I95" s="11">
        <v>65</v>
      </c>
      <c r="J95" s="12">
        <v>104</v>
      </c>
      <c r="K95" s="13">
        <f t="shared" si="1"/>
        <v>6760</v>
      </c>
    </row>
    <row r="96" spans="2:11" ht="15.5" x14ac:dyDescent="0.35">
      <c r="B96" s="7" t="s">
        <v>105</v>
      </c>
      <c r="C96" s="8">
        <v>44987</v>
      </c>
      <c r="D96" s="9" t="s">
        <v>46</v>
      </c>
      <c r="E96" s="9" t="s">
        <v>47</v>
      </c>
      <c r="F96" s="10" t="s">
        <v>58</v>
      </c>
      <c r="G96" s="11">
        <v>1</v>
      </c>
      <c r="H96" s="10" t="s">
        <v>19</v>
      </c>
      <c r="I96" s="11">
        <v>27</v>
      </c>
      <c r="J96" s="12">
        <v>100</v>
      </c>
      <c r="K96" s="13">
        <f t="shared" si="1"/>
        <v>2700</v>
      </c>
    </row>
    <row r="97" spans="2:11" ht="15.5" x14ac:dyDescent="0.35">
      <c r="B97" s="7" t="s">
        <v>105</v>
      </c>
      <c r="C97" s="8">
        <v>44987</v>
      </c>
      <c r="D97" s="9" t="s">
        <v>46</v>
      </c>
      <c r="E97" s="9" t="s">
        <v>47</v>
      </c>
      <c r="F97" s="10" t="s">
        <v>20</v>
      </c>
      <c r="G97" s="11">
        <v>1</v>
      </c>
      <c r="H97" s="10" t="s">
        <v>40</v>
      </c>
      <c r="I97" s="11">
        <v>11</v>
      </c>
      <c r="J97" s="12">
        <v>190</v>
      </c>
      <c r="K97" s="13">
        <f t="shared" si="1"/>
        <v>2090</v>
      </c>
    </row>
    <row r="98" spans="2:11" ht="15.5" x14ac:dyDescent="0.35">
      <c r="B98" s="7" t="s">
        <v>106</v>
      </c>
      <c r="C98" s="8">
        <v>44990</v>
      </c>
      <c r="D98" s="9" t="s">
        <v>46</v>
      </c>
      <c r="E98" s="9" t="s">
        <v>47</v>
      </c>
      <c r="F98" s="10" t="s">
        <v>25</v>
      </c>
      <c r="G98" s="11">
        <v>2</v>
      </c>
      <c r="H98" s="10" t="s">
        <v>19</v>
      </c>
      <c r="I98" s="11">
        <v>177</v>
      </c>
      <c r="J98" s="12">
        <v>84</v>
      </c>
      <c r="K98" s="13">
        <f t="shared" si="1"/>
        <v>14868</v>
      </c>
    </row>
    <row r="99" spans="2:11" ht="15.5" x14ac:dyDescent="0.35">
      <c r="B99" s="7" t="s">
        <v>106</v>
      </c>
      <c r="C99" s="8">
        <v>44990</v>
      </c>
      <c r="D99" s="9" t="s">
        <v>46</v>
      </c>
      <c r="E99" s="9" t="s">
        <v>47</v>
      </c>
      <c r="F99" s="10" t="s">
        <v>22</v>
      </c>
      <c r="G99" s="11">
        <v>2</v>
      </c>
      <c r="H99" s="10" t="s">
        <v>19</v>
      </c>
      <c r="I99" s="11">
        <v>37</v>
      </c>
      <c r="J99" s="12">
        <v>118</v>
      </c>
      <c r="K99" s="13">
        <f t="shared" si="1"/>
        <v>4366</v>
      </c>
    </row>
    <row r="100" spans="2:11" ht="15.5" x14ac:dyDescent="0.35">
      <c r="B100" s="7" t="s">
        <v>107</v>
      </c>
      <c r="C100" s="8">
        <v>44991</v>
      </c>
      <c r="D100" s="9" t="s">
        <v>92</v>
      </c>
      <c r="E100" s="9" t="s">
        <v>33</v>
      </c>
      <c r="F100" s="10" t="s">
        <v>13</v>
      </c>
      <c r="G100" s="11">
        <v>2</v>
      </c>
      <c r="H100" s="10" t="s">
        <v>35</v>
      </c>
      <c r="I100" s="11">
        <v>49</v>
      </c>
      <c r="J100" s="12">
        <v>136</v>
      </c>
      <c r="K100" s="13">
        <f t="shared" si="1"/>
        <v>6664</v>
      </c>
    </row>
    <row r="101" spans="2:11" ht="15.5" x14ac:dyDescent="0.35">
      <c r="B101" s="7" t="s">
        <v>108</v>
      </c>
      <c r="C101" s="8">
        <v>44993</v>
      </c>
      <c r="D101" s="9" t="s">
        <v>92</v>
      </c>
      <c r="E101" s="9" t="s">
        <v>33</v>
      </c>
      <c r="F101" s="10" t="s">
        <v>13</v>
      </c>
      <c r="G101" s="11">
        <v>3</v>
      </c>
      <c r="H101" s="10" t="s">
        <v>30</v>
      </c>
      <c r="I101" s="11">
        <v>28</v>
      </c>
      <c r="J101" s="12">
        <v>120</v>
      </c>
      <c r="K101" s="13">
        <f t="shared" si="1"/>
        <v>3360</v>
      </c>
    </row>
    <row r="102" spans="2:11" ht="15.5" x14ac:dyDescent="0.35">
      <c r="B102" s="7" t="s">
        <v>109</v>
      </c>
      <c r="C102" s="8">
        <v>44993</v>
      </c>
      <c r="D102" s="9" t="s">
        <v>60</v>
      </c>
      <c r="E102" s="9" t="s">
        <v>24</v>
      </c>
      <c r="F102" s="10" t="s">
        <v>58</v>
      </c>
      <c r="G102" s="11">
        <v>1</v>
      </c>
      <c r="H102" s="10" t="s">
        <v>14</v>
      </c>
      <c r="I102" s="11">
        <v>13</v>
      </c>
      <c r="J102" s="12">
        <v>100</v>
      </c>
      <c r="K102" s="13">
        <f t="shared" si="1"/>
        <v>1300</v>
      </c>
    </row>
    <row r="103" spans="2:11" ht="15.5" x14ac:dyDescent="0.35">
      <c r="B103" s="7" t="s">
        <v>109</v>
      </c>
      <c r="C103" s="8">
        <v>44993</v>
      </c>
      <c r="D103" s="9" t="s">
        <v>60</v>
      </c>
      <c r="E103" s="9" t="s">
        <v>24</v>
      </c>
      <c r="F103" s="10" t="s">
        <v>13</v>
      </c>
      <c r="G103" s="11">
        <v>2</v>
      </c>
      <c r="H103" s="10" t="s">
        <v>14</v>
      </c>
      <c r="I103" s="11">
        <v>22</v>
      </c>
      <c r="J103" s="12">
        <v>136</v>
      </c>
      <c r="K103" s="13">
        <f t="shared" si="1"/>
        <v>2992</v>
      </c>
    </row>
    <row r="104" spans="2:11" ht="15.5" x14ac:dyDescent="0.35">
      <c r="B104" s="7" t="s">
        <v>110</v>
      </c>
      <c r="C104" s="8">
        <v>44996</v>
      </c>
      <c r="D104" s="9" t="s">
        <v>37</v>
      </c>
      <c r="E104" s="9" t="s">
        <v>38</v>
      </c>
      <c r="F104" s="10" t="s">
        <v>58</v>
      </c>
      <c r="G104" s="11">
        <v>1</v>
      </c>
      <c r="H104" s="10" t="s">
        <v>40</v>
      </c>
      <c r="I104" s="11">
        <v>59</v>
      </c>
      <c r="J104" s="12">
        <v>100</v>
      </c>
      <c r="K104" s="13">
        <f t="shared" si="1"/>
        <v>5900</v>
      </c>
    </row>
    <row r="105" spans="2:11" ht="15.5" x14ac:dyDescent="0.35">
      <c r="B105" s="7" t="s">
        <v>110</v>
      </c>
      <c r="C105" s="8">
        <v>44996</v>
      </c>
      <c r="D105" s="9" t="s">
        <v>37</v>
      </c>
      <c r="E105" s="9" t="s">
        <v>38</v>
      </c>
      <c r="F105" s="10" t="s">
        <v>18</v>
      </c>
      <c r="G105" s="11">
        <v>1</v>
      </c>
      <c r="H105" s="10" t="s">
        <v>40</v>
      </c>
      <c r="I105" s="11">
        <v>25</v>
      </c>
      <c r="J105" s="12">
        <v>140</v>
      </c>
      <c r="K105" s="13">
        <f t="shared" si="1"/>
        <v>3500</v>
      </c>
    </row>
    <row r="106" spans="2:11" ht="15.5" x14ac:dyDescent="0.35">
      <c r="B106" s="7" t="s">
        <v>110</v>
      </c>
      <c r="C106" s="8">
        <v>44996</v>
      </c>
      <c r="D106" s="9" t="s">
        <v>37</v>
      </c>
      <c r="E106" s="9" t="s">
        <v>38</v>
      </c>
      <c r="F106" s="10" t="s">
        <v>18</v>
      </c>
      <c r="G106" s="11">
        <v>1</v>
      </c>
      <c r="H106" s="10" t="s">
        <v>40</v>
      </c>
      <c r="I106" s="11">
        <v>11</v>
      </c>
      <c r="J106" s="12">
        <v>140</v>
      </c>
      <c r="K106" s="13">
        <f t="shared" si="1"/>
        <v>1540</v>
      </c>
    </row>
    <row r="107" spans="2:11" ht="15.5" x14ac:dyDescent="0.35">
      <c r="B107" s="7" t="s">
        <v>111</v>
      </c>
      <c r="C107" s="8">
        <v>44997</v>
      </c>
      <c r="D107" s="9" t="s">
        <v>57</v>
      </c>
      <c r="E107" s="9" t="s">
        <v>43</v>
      </c>
      <c r="F107" s="10" t="s">
        <v>58</v>
      </c>
      <c r="G107" s="11">
        <v>2</v>
      </c>
      <c r="H107" s="10" t="s">
        <v>27</v>
      </c>
      <c r="I107" s="11">
        <v>75</v>
      </c>
      <c r="J107" s="12">
        <v>90</v>
      </c>
      <c r="K107" s="13">
        <f t="shared" si="1"/>
        <v>6750</v>
      </c>
    </row>
    <row r="108" spans="2:11" ht="15.5" x14ac:dyDescent="0.35">
      <c r="B108" s="7" t="s">
        <v>112</v>
      </c>
      <c r="C108" s="8">
        <v>44998</v>
      </c>
      <c r="D108" s="9" t="s">
        <v>57</v>
      </c>
      <c r="E108" s="9" t="s">
        <v>43</v>
      </c>
      <c r="F108" s="10" t="s">
        <v>22</v>
      </c>
      <c r="G108" s="11">
        <v>2</v>
      </c>
      <c r="H108" s="10" t="s">
        <v>19</v>
      </c>
      <c r="I108" s="11">
        <v>46</v>
      </c>
      <c r="J108" s="12">
        <v>118</v>
      </c>
      <c r="K108" s="13">
        <f t="shared" si="1"/>
        <v>5428</v>
      </c>
    </row>
    <row r="109" spans="2:11" ht="15.5" x14ac:dyDescent="0.35">
      <c r="B109" s="7" t="s">
        <v>113</v>
      </c>
      <c r="C109" s="8">
        <v>45000</v>
      </c>
      <c r="D109" s="9" t="s">
        <v>46</v>
      </c>
      <c r="E109" s="9" t="s">
        <v>47</v>
      </c>
      <c r="F109" s="10" t="s">
        <v>34</v>
      </c>
      <c r="G109" s="11">
        <v>3</v>
      </c>
      <c r="H109" s="10" t="s">
        <v>14</v>
      </c>
      <c r="I109" s="11">
        <v>23</v>
      </c>
      <c r="J109" s="12">
        <v>128</v>
      </c>
      <c r="K109" s="13">
        <f t="shared" si="1"/>
        <v>2944</v>
      </c>
    </row>
    <row r="110" spans="2:11" ht="15.5" x14ac:dyDescent="0.35">
      <c r="B110" s="7" t="s">
        <v>114</v>
      </c>
      <c r="C110" s="8">
        <v>45003</v>
      </c>
      <c r="D110" s="9" t="s">
        <v>57</v>
      </c>
      <c r="E110" s="9" t="s">
        <v>43</v>
      </c>
      <c r="F110" s="10" t="s">
        <v>58</v>
      </c>
      <c r="G110" s="11">
        <v>2</v>
      </c>
      <c r="H110" s="10" t="s">
        <v>35</v>
      </c>
      <c r="I110" s="11">
        <v>49</v>
      </c>
      <c r="J110" s="12">
        <v>90</v>
      </c>
      <c r="K110" s="13">
        <f t="shared" si="1"/>
        <v>4410</v>
      </c>
    </row>
    <row r="111" spans="2:11" ht="15.5" x14ac:dyDescent="0.35">
      <c r="B111" s="7" t="s">
        <v>114</v>
      </c>
      <c r="C111" s="8">
        <v>45003</v>
      </c>
      <c r="D111" s="9" t="s">
        <v>57</v>
      </c>
      <c r="E111" s="9" t="s">
        <v>43</v>
      </c>
      <c r="F111" s="10" t="s">
        <v>58</v>
      </c>
      <c r="G111" s="11">
        <v>1</v>
      </c>
      <c r="H111" s="10" t="s">
        <v>35</v>
      </c>
      <c r="I111" s="11">
        <v>36</v>
      </c>
      <c r="J111" s="12">
        <v>100</v>
      </c>
      <c r="K111" s="13">
        <f t="shared" si="1"/>
        <v>3600</v>
      </c>
    </row>
    <row r="112" spans="2:11" ht="15.5" x14ac:dyDescent="0.35">
      <c r="B112" s="7" t="s">
        <v>114</v>
      </c>
      <c r="C112" s="8">
        <v>45003</v>
      </c>
      <c r="D112" s="9" t="s">
        <v>57</v>
      </c>
      <c r="E112" s="9" t="s">
        <v>43</v>
      </c>
      <c r="F112" s="10" t="s">
        <v>20</v>
      </c>
      <c r="G112" s="11">
        <v>1</v>
      </c>
      <c r="H112" s="10" t="s">
        <v>35</v>
      </c>
      <c r="I112" s="11">
        <v>27</v>
      </c>
      <c r="J112" s="12">
        <v>190</v>
      </c>
      <c r="K112" s="13">
        <f t="shared" si="1"/>
        <v>5130</v>
      </c>
    </row>
    <row r="113" spans="2:11" ht="15.5" x14ac:dyDescent="0.35">
      <c r="B113" s="7" t="s">
        <v>115</v>
      </c>
      <c r="C113" s="8">
        <v>45004</v>
      </c>
      <c r="D113" s="9" t="s">
        <v>11</v>
      </c>
      <c r="E113" s="9" t="s">
        <v>12</v>
      </c>
      <c r="F113" s="10" t="s">
        <v>18</v>
      </c>
      <c r="G113" s="11">
        <v>1</v>
      </c>
      <c r="H113" s="10" t="s">
        <v>14</v>
      </c>
      <c r="I113" s="11">
        <v>73</v>
      </c>
      <c r="J113" s="12">
        <v>140</v>
      </c>
      <c r="K113" s="13">
        <f t="shared" si="1"/>
        <v>10220</v>
      </c>
    </row>
    <row r="114" spans="2:11" ht="15.5" x14ac:dyDescent="0.35">
      <c r="B114" s="7" t="s">
        <v>115</v>
      </c>
      <c r="C114" s="8">
        <v>45004</v>
      </c>
      <c r="D114" s="9" t="s">
        <v>11</v>
      </c>
      <c r="E114" s="9" t="s">
        <v>12</v>
      </c>
      <c r="F114" s="10" t="s">
        <v>13</v>
      </c>
      <c r="G114" s="11">
        <v>2</v>
      </c>
      <c r="H114" s="10" t="s">
        <v>14</v>
      </c>
      <c r="I114" s="11">
        <v>52</v>
      </c>
      <c r="J114" s="12">
        <v>136</v>
      </c>
      <c r="K114" s="13">
        <f t="shared" si="1"/>
        <v>7072</v>
      </c>
    </row>
    <row r="115" spans="2:11" ht="15.5" x14ac:dyDescent="0.35">
      <c r="B115" s="7" t="s">
        <v>116</v>
      </c>
      <c r="C115" s="8">
        <v>45005</v>
      </c>
      <c r="D115" s="9" t="s">
        <v>29</v>
      </c>
      <c r="E115" s="9" t="s">
        <v>17</v>
      </c>
      <c r="F115" s="10" t="s">
        <v>53</v>
      </c>
      <c r="G115" s="11">
        <v>1</v>
      </c>
      <c r="H115" s="10" t="s">
        <v>30</v>
      </c>
      <c r="I115" s="11">
        <v>35</v>
      </c>
      <c r="J115" s="12">
        <v>220</v>
      </c>
      <c r="K115" s="13">
        <f t="shared" si="1"/>
        <v>7700</v>
      </c>
    </row>
    <row r="116" spans="2:11" ht="15.5" x14ac:dyDescent="0.35">
      <c r="B116" s="7" t="s">
        <v>116</v>
      </c>
      <c r="C116" s="8">
        <v>45005</v>
      </c>
      <c r="D116" s="9" t="s">
        <v>29</v>
      </c>
      <c r="E116" s="9" t="s">
        <v>17</v>
      </c>
      <c r="F116" s="10" t="s">
        <v>20</v>
      </c>
      <c r="G116" s="11">
        <v>2</v>
      </c>
      <c r="H116" s="10" t="s">
        <v>30</v>
      </c>
      <c r="I116" s="11">
        <v>31</v>
      </c>
      <c r="J116" s="12">
        <v>172</v>
      </c>
      <c r="K116" s="13">
        <f t="shared" si="1"/>
        <v>5332</v>
      </c>
    </row>
    <row r="117" spans="2:11" ht="15.5" x14ac:dyDescent="0.35">
      <c r="B117" s="7" t="s">
        <v>117</v>
      </c>
      <c r="C117" s="8">
        <v>45006</v>
      </c>
      <c r="D117" s="9" t="s">
        <v>32</v>
      </c>
      <c r="E117" s="9" t="s">
        <v>33</v>
      </c>
      <c r="F117" s="10" t="s">
        <v>39</v>
      </c>
      <c r="G117" s="11">
        <v>3</v>
      </c>
      <c r="H117" s="10" t="s">
        <v>19</v>
      </c>
      <c r="I117" s="11">
        <v>18</v>
      </c>
      <c r="J117" s="12">
        <v>136</v>
      </c>
      <c r="K117" s="13">
        <f t="shared" si="1"/>
        <v>2448</v>
      </c>
    </row>
    <row r="118" spans="2:11" ht="15.5" x14ac:dyDescent="0.35">
      <c r="B118" s="7" t="s">
        <v>118</v>
      </c>
      <c r="C118" s="8">
        <v>45007</v>
      </c>
      <c r="D118" s="9" t="s">
        <v>77</v>
      </c>
      <c r="E118" s="9" t="s">
        <v>43</v>
      </c>
      <c r="F118" s="10" t="s">
        <v>39</v>
      </c>
      <c r="G118" s="11">
        <v>1</v>
      </c>
      <c r="H118" s="10" t="s">
        <v>19</v>
      </c>
      <c r="I118" s="11">
        <v>67</v>
      </c>
      <c r="J118" s="12">
        <v>170</v>
      </c>
      <c r="K118" s="13">
        <f t="shared" si="1"/>
        <v>11390</v>
      </c>
    </row>
    <row r="119" spans="2:11" ht="15.5" x14ac:dyDescent="0.35">
      <c r="B119" s="7" t="s">
        <v>118</v>
      </c>
      <c r="C119" s="8">
        <v>45007</v>
      </c>
      <c r="D119" s="9" t="s">
        <v>77</v>
      </c>
      <c r="E119" s="9" t="s">
        <v>43</v>
      </c>
      <c r="F119" s="10" t="s">
        <v>39</v>
      </c>
      <c r="G119" s="11">
        <v>1</v>
      </c>
      <c r="H119" s="10" t="s">
        <v>19</v>
      </c>
      <c r="I119" s="11">
        <v>52</v>
      </c>
      <c r="J119" s="12">
        <v>170</v>
      </c>
      <c r="K119" s="13">
        <f t="shared" si="1"/>
        <v>8840</v>
      </c>
    </row>
    <row r="120" spans="2:11" ht="15.5" x14ac:dyDescent="0.35">
      <c r="B120" s="7" t="s">
        <v>119</v>
      </c>
      <c r="C120" s="8">
        <v>45008</v>
      </c>
      <c r="D120" s="9" t="s">
        <v>32</v>
      </c>
      <c r="E120" s="9" t="s">
        <v>33</v>
      </c>
      <c r="F120" s="10" t="s">
        <v>34</v>
      </c>
      <c r="G120" s="11">
        <v>1</v>
      </c>
      <c r="H120" s="10" t="s">
        <v>19</v>
      </c>
      <c r="I120" s="11">
        <v>11</v>
      </c>
      <c r="J120" s="12">
        <v>160</v>
      </c>
      <c r="K120" s="13">
        <f t="shared" si="1"/>
        <v>1760</v>
      </c>
    </row>
    <row r="121" spans="2:11" ht="15.5" x14ac:dyDescent="0.35">
      <c r="B121" s="7" t="s">
        <v>120</v>
      </c>
      <c r="C121" s="8">
        <v>45008</v>
      </c>
      <c r="D121" s="9" t="s">
        <v>55</v>
      </c>
      <c r="E121" s="9" t="s">
        <v>17</v>
      </c>
      <c r="F121" s="10" t="s">
        <v>18</v>
      </c>
      <c r="G121" s="11">
        <v>1</v>
      </c>
      <c r="H121" s="10" t="s">
        <v>60</v>
      </c>
      <c r="I121" s="11">
        <v>32</v>
      </c>
      <c r="J121" s="12">
        <v>140</v>
      </c>
      <c r="K121" s="13">
        <f t="shared" si="1"/>
        <v>4480</v>
      </c>
    </row>
    <row r="122" spans="2:11" ht="15.5" x14ac:dyDescent="0.35">
      <c r="B122" s="7" t="s">
        <v>121</v>
      </c>
      <c r="C122" s="8">
        <v>45009</v>
      </c>
      <c r="D122" s="9" t="s">
        <v>122</v>
      </c>
      <c r="E122" s="9" t="s">
        <v>50</v>
      </c>
      <c r="F122" s="10" t="s">
        <v>53</v>
      </c>
      <c r="G122" s="11">
        <v>2</v>
      </c>
      <c r="H122" s="10" t="s">
        <v>35</v>
      </c>
      <c r="I122" s="11">
        <v>23</v>
      </c>
      <c r="J122" s="12">
        <v>198</v>
      </c>
      <c r="K122" s="13">
        <f t="shared" si="1"/>
        <v>4554</v>
      </c>
    </row>
    <row r="123" spans="2:11" ht="15.5" x14ac:dyDescent="0.35">
      <c r="B123" s="7" t="s">
        <v>123</v>
      </c>
      <c r="C123" s="8">
        <v>45010</v>
      </c>
      <c r="D123" s="9" t="s">
        <v>75</v>
      </c>
      <c r="E123" s="9" t="s">
        <v>43</v>
      </c>
      <c r="F123" s="10" t="s">
        <v>34</v>
      </c>
      <c r="G123" s="11">
        <v>1</v>
      </c>
      <c r="H123" s="10" t="s">
        <v>60</v>
      </c>
      <c r="I123" s="11">
        <v>72</v>
      </c>
      <c r="J123" s="12">
        <v>160</v>
      </c>
      <c r="K123" s="13">
        <f t="shared" si="1"/>
        <v>11520</v>
      </c>
    </row>
    <row r="124" spans="2:11" ht="15.5" x14ac:dyDescent="0.35">
      <c r="B124" s="7" t="s">
        <v>123</v>
      </c>
      <c r="C124" s="8">
        <v>45010</v>
      </c>
      <c r="D124" s="9" t="s">
        <v>75</v>
      </c>
      <c r="E124" s="9" t="s">
        <v>43</v>
      </c>
      <c r="F124" s="10" t="s">
        <v>34</v>
      </c>
      <c r="G124" s="11">
        <v>2</v>
      </c>
      <c r="H124" s="10" t="s">
        <v>60</v>
      </c>
      <c r="I124" s="11">
        <v>58</v>
      </c>
      <c r="J124" s="12">
        <v>144</v>
      </c>
      <c r="K124" s="13">
        <f t="shared" si="1"/>
        <v>8352</v>
      </c>
    </row>
    <row r="125" spans="2:11" ht="15.5" x14ac:dyDescent="0.35">
      <c r="B125" s="7" t="s">
        <v>124</v>
      </c>
      <c r="C125" s="8">
        <v>45011</v>
      </c>
      <c r="D125" s="9" t="s">
        <v>52</v>
      </c>
      <c r="E125" s="9" t="s">
        <v>38</v>
      </c>
      <c r="F125" s="10" t="s">
        <v>22</v>
      </c>
      <c r="G125" s="11">
        <v>2</v>
      </c>
      <c r="H125" s="10" t="s">
        <v>14</v>
      </c>
      <c r="I125" s="11">
        <v>52</v>
      </c>
      <c r="J125" s="12">
        <v>118</v>
      </c>
      <c r="K125" s="13">
        <f t="shared" si="1"/>
        <v>6136</v>
      </c>
    </row>
    <row r="126" spans="2:11" ht="15.5" x14ac:dyDescent="0.35">
      <c r="B126" s="7" t="s">
        <v>125</v>
      </c>
      <c r="C126" s="8">
        <v>45011</v>
      </c>
      <c r="D126" s="9" t="s">
        <v>46</v>
      </c>
      <c r="E126" s="9" t="s">
        <v>47</v>
      </c>
      <c r="F126" s="10" t="s">
        <v>39</v>
      </c>
      <c r="G126" s="11">
        <v>1</v>
      </c>
      <c r="H126" s="10" t="s">
        <v>60</v>
      </c>
      <c r="I126" s="11">
        <v>8</v>
      </c>
      <c r="J126" s="12">
        <v>170</v>
      </c>
      <c r="K126" s="13">
        <f t="shared" si="1"/>
        <v>1360</v>
      </c>
    </row>
    <row r="127" spans="2:11" ht="15.5" x14ac:dyDescent="0.35">
      <c r="B127" s="7" t="s">
        <v>126</v>
      </c>
      <c r="C127" s="8">
        <v>45016</v>
      </c>
      <c r="D127" s="9" t="s">
        <v>67</v>
      </c>
      <c r="E127" s="9" t="s">
        <v>17</v>
      </c>
      <c r="F127" s="10" t="s">
        <v>58</v>
      </c>
      <c r="G127" s="11">
        <v>1</v>
      </c>
      <c r="H127" s="10" t="s">
        <v>40</v>
      </c>
      <c r="I127" s="11">
        <v>27</v>
      </c>
      <c r="J127" s="12">
        <v>100</v>
      </c>
      <c r="K127" s="13">
        <f t="shared" si="1"/>
        <v>2700</v>
      </c>
    </row>
    <row r="128" spans="2:11" ht="15.5" x14ac:dyDescent="0.35">
      <c r="B128" s="7" t="s">
        <v>126</v>
      </c>
      <c r="C128" s="8">
        <v>45016</v>
      </c>
      <c r="D128" s="9" t="s">
        <v>67</v>
      </c>
      <c r="E128" s="9" t="s">
        <v>17</v>
      </c>
      <c r="F128" s="10" t="s">
        <v>34</v>
      </c>
      <c r="G128" s="11">
        <v>1</v>
      </c>
      <c r="H128" s="10" t="s">
        <v>40</v>
      </c>
      <c r="I128" s="11">
        <v>21</v>
      </c>
      <c r="J128" s="12">
        <v>160</v>
      </c>
      <c r="K128" s="13">
        <f t="shared" si="1"/>
        <v>3360</v>
      </c>
    </row>
    <row r="129" spans="2:11" ht="15.5" x14ac:dyDescent="0.35">
      <c r="B129" s="7" t="s">
        <v>127</v>
      </c>
      <c r="C129" s="8">
        <v>45017</v>
      </c>
      <c r="D129" s="9" t="s">
        <v>92</v>
      </c>
      <c r="E129" s="9" t="s">
        <v>33</v>
      </c>
      <c r="F129" s="10" t="s">
        <v>39</v>
      </c>
      <c r="G129" s="11">
        <v>1</v>
      </c>
      <c r="H129" s="10" t="s">
        <v>27</v>
      </c>
      <c r="I129" s="11">
        <v>13</v>
      </c>
      <c r="J129" s="12">
        <v>170</v>
      </c>
      <c r="K129" s="13">
        <f t="shared" si="1"/>
        <v>2210</v>
      </c>
    </row>
    <row r="130" spans="2:11" ht="15.5" x14ac:dyDescent="0.35">
      <c r="B130" s="7" t="s">
        <v>128</v>
      </c>
      <c r="C130" s="8">
        <v>45018</v>
      </c>
      <c r="D130" s="9" t="s">
        <v>46</v>
      </c>
      <c r="E130" s="9" t="s">
        <v>47</v>
      </c>
      <c r="F130" s="10" t="s">
        <v>18</v>
      </c>
      <c r="G130" s="11">
        <v>2</v>
      </c>
      <c r="H130" s="10" t="s">
        <v>60</v>
      </c>
      <c r="I130" s="11">
        <v>22</v>
      </c>
      <c r="J130" s="12">
        <v>126</v>
      </c>
      <c r="K130" s="13">
        <f t="shared" si="1"/>
        <v>2772</v>
      </c>
    </row>
    <row r="131" spans="2:11" ht="15.5" x14ac:dyDescent="0.35">
      <c r="B131" s="7" t="s">
        <v>128</v>
      </c>
      <c r="C131" s="8">
        <v>45018</v>
      </c>
      <c r="D131" s="9" t="s">
        <v>46</v>
      </c>
      <c r="E131" s="9" t="s">
        <v>47</v>
      </c>
      <c r="F131" s="10" t="s">
        <v>39</v>
      </c>
      <c r="G131" s="11">
        <v>1</v>
      </c>
      <c r="H131" s="10" t="s">
        <v>60</v>
      </c>
      <c r="I131" s="11">
        <v>35</v>
      </c>
      <c r="J131" s="12">
        <v>170</v>
      </c>
      <c r="K131" s="13">
        <f t="shared" si="1"/>
        <v>5950</v>
      </c>
    </row>
    <row r="132" spans="2:11" ht="15.5" x14ac:dyDescent="0.35">
      <c r="B132" s="7" t="s">
        <v>129</v>
      </c>
      <c r="C132" s="8">
        <v>45018</v>
      </c>
      <c r="D132" s="9" t="s">
        <v>55</v>
      </c>
      <c r="E132" s="9" t="s">
        <v>17</v>
      </c>
      <c r="F132" s="10" t="s">
        <v>34</v>
      </c>
      <c r="G132" s="11">
        <v>2</v>
      </c>
      <c r="H132" s="10" t="s">
        <v>14</v>
      </c>
      <c r="I132" s="11">
        <v>14</v>
      </c>
      <c r="J132" s="12">
        <v>144</v>
      </c>
      <c r="K132" s="13">
        <f t="shared" si="1"/>
        <v>2016</v>
      </c>
    </row>
    <row r="133" spans="2:11" ht="15.5" x14ac:dyDescent="0.35">
      <c r="B133" s="7" t="s">
        <v>130</v>
      </c>
      <c r="C133" s="8">
        <v>45019</v>
      </c>
      <c r="D133" s="9" t="s">
        <v>131</v>
      </c>
      <c r="E133" s="9" t="s">
        <v>17</v>
      </c>
      <c r="F133" s="10" t="s">
        <v>18</v>
      </c>
      <c r="G133" s="11">
        <v>1</v>
      </c>
      <c r="H133" s="10" t="s">
        <v>27</v>
      </c>
      <c r="I133" s="11">
        <v>39</v>
      </c>
      <c r="J133" s="12">
        <v>140</v>
      </c>
      <c r="K133" s="13">
        <f t="shared" si="1"/>
        <v>5460</v>
      </c>
    </row>
    <row r="134" spans="2:11" ht="15.5" x14ac:dyDescent="0.35">
      <c r="B134" s="7" t="s">
        <v>132</v>
      </c>
      <c r="C134" s="8">
        <v>45020</v>
      </c>
      <c r="D134" s="9" t="s">
        <v>32</v>
      </c>
      <c r="E134" s="9" t="s">
        <v>33</v>
      </c>
      <c r="F134" s="10" t="s">
        <v>58</v>
      </c>
      <c r="G134" s="11">
        <v>1</v>
      </c>
      <c r="H134" s="10" t="s">
        <v>60</v>
      </c>
      <c r="I134" s="11">
        <v>54</v>
      </c>
      <c r="J134" s="12">
        <v>100</v>
      </c>
      <c r="K134" s="13">
        <f t="shared" si="1"/>
        <v>5400</v>
      </c>
    </row>
    <row r="135" spans="2:11" ht="15.5" x14ac:dyDescent="0.35">
      <c r="B135" s="7" t="s">
        <v>132</v>
      </c>
      <c r="C135" s="8">
        <v>45020</v>
      </c>
      <c r="D135" s="9" t="s">
        <v>32</v>
      </c>
      <c r="E135" s="9" t="s">
        <v>33</v>
      </c>
      <c r="F135" s="10" t="s">
        <v>13</v>
      </c>
      <c r="G135" s="11">
        <v>1</v>
      </c>
      <c r="H135" s="10" t="s">
        <v>40</v>
      </c>
      <c r="I135" s="11">
        <v>8</v>
      </c>
      <c r="J135" s="12">
        <v>150</v>
      </c>
      <c r="K135" s="13">
        <f t="shared" si="1"/>
        <v>1200</v>
      </c>
    </row>
    <row r="136" spans="2:11" ht="15.5" x14ac:dyDescent="0.35">
      <c r="B136" s="7" t="s">
        <v>133</v>
      </c>
      <c r="C136" s="8">
        <v>45021</v>
      </c>
      <c r="D136" s="9" t="s">
        <v>29</v>
      </c>
      <c r="E136" s="9" t="s">
        <v>17</v>
      </c>
      <c r="F136" s="10" t="s">
        <v>58</v>
      </c>
      <c r="G136" s="11">
        <v>1</v>
      </c>
      <c r="H136" s="10" t="s">
        <v>60</v>
      </c>
      <c r="I136" s="11">
        <v>15</v>
      </c>
      <c r="J136" s="12">
        <v>100</v>
      </c>
      <c r="K136" s="13">
        <f t="shared" si="1"/>
        <v>1500</v>
      </c>
    </row>
    <row r="137" spans="2:11" ht="15.5" x14ac:dyDescent="0.35">
      <c r="B137" s="7" t="s">
        <v>134</v>
      </c>
      <c r="C137" s="8">
        <v>45022</v>
      </c>
      <c r="D137" s="9" t="s">
        <v>16</v>
      </c>
      <c r="E137" s="9" t="s">
        <v>17</v>
      </c>
      <c r="F137" s="10" t="s">
        <v>13</v>
      </c>
      <c r="G137" s="11">
        <v>3</v>
      </c>
      <c r="H137" s="10" t="s">
        <v>60</v>
      </c>
      <c r="I137" s="11">
        <v>34</v>
      </c>
      <c r="J137" s="12">
        <v>120</v>
      </c>
      <c r="K137" s="13">
        <f t="shared" si="1"/>
        <v>4080</v>
      </c>
    </row>
    <row r="138" spans="2:11" ht="15.5" x14ac:dyDescent="0.35">
      <c r="B138" s="7" t="s">
        <v>135</v>
      </c>
      <c r="C138" s="8">
        <v>45024</v>
      </c>
      <c r="D138" s="9" t="s">
        <v>131</v>
      </c>
      <c r="E138" s="9" t="s">
        <v>17</v>
      </c>
      <c r="F138" s="10" t="s">
        <v>53</v>
      </c>
      <c r="G138" s="11">
        <v>2</v>
      </c>
      <c r="H138" s="10" t="s">
        <v>40</v>
      </c>
      <c r="I138" s="11">
        <v>50</v>
      </c>
      <c r="J138" s="12">
        <v>198</v>
      </c>
      <c r="K138" s="13">
        <f t="shared" si="1"/>
        <v>9900</v>
      </c>
    </row>
    <row r="139" spans="2:11" ht="15.5" x14ac:dyDescent="0.35">
      <c r="B139" s="7" t="s">
        <v>136</v>
      </c>
      <c r="C139" s="8">
        <v>45025</v>
      </c>
      <c r="D139" s="9" t="s">
        <v>29</v>
      </c>
      <c r="E139" s="9" t="s">
        <v>17</v>
      </c>
      <c r="F139" s="10" t="s">
        <v>58</v>
      </c>
      <c r="G139" s="11">
        <v>1</v>
      </c>
      <c r="H139" s="10" t="s">
        <v>14</v>
      </c>
      <c r="I139" s="11">
        <v>35</v>
      </c>
      <c r="J139" s="12">
        <v>100</v>
      </c>
      <c r="K139" s="13">
        <f t="shared" si="1"/>
        <v>3500</v>
      </c>
    </row>
    <row r="140" spans="2:11" ht="15.5" x14ac:dyDescent="0.35">
      <c r="B140" s="7" t="s">
        <v>137</v>
      </c>
      <c r="C140" s="8">
        <v>45026</v>
      </c>
      <c r="D140" s="9" t="s">
        <v>57</v>
      </c>
      <c r="E140" s="9" t="s">
        <v>43</v>
      </c>
      <c r="F140" s="10" t="s">
        <v>58</v>
      </c>
      <c r="G140" s="11">
        <v>1</v>
      </c>
      <c r="H140" s="10" t="s">
        <v>30</v>
      </c>
      <c r="I140" s="11">
        <v>30</v>
      </c>
      <c r="J140" s="12">
        <v>100</v>
      </c>
      <c r="K140" s="13">
        <f t="shared" si="1"/>
        <v>3000</v>
      </c>
    </row>
    <row r="141" spans="2:11" ht="15.5" x14ac:dyDescent="0.35">
      <c r="B141" s="7" t="s">
        <v>137</v>
      </c>
      <c r="C141" s="8">
        <v>45026</v>
      </c>
      <c r="D141" s="9" t="s">
        <v>57</v>
      </c>
      <c r="E141" s="9" t="s">
        <v>43</v>
      </c>
      <c r="F141" s="10" t="s">
        <v>39</v>
      </c>
      <c r="G141" s="11">
        <v>1</v>
      </c>
      <c r="H141" s="10" t="s">
        <v>30</v>
      </c>
      <c r="I141" s="11">
        <v>36</v>
      </c>
      <c r="J141" s="12">
        <v>170</v>
      </c>
      <c r="K141" s="13">
        <f t="shared" si="1"/>
        <v>6120</v>
      </c>
    </row>
    <row r="142" spans="2:11" ht="15.5" x14ac:dyDescent="0.35">
      <c r="B142" s="7" t="s">
        <v>138</v>
      </c>
      <c r="C142" s="8">
        <v>45027</v>
      </c>
      <c r="D142" s="9" t="s">
        <v>52</v>
      </c>
      <c r="E142" s="9" t="s">
        <v>38</v>
      </c>
      <c r="F142" s="10" t="s">
        <v>53</v>
      </c>
      <c r="G142" s="11">
        <v>1</v>
      </c>
      <c r="H142" s="10" t="s">
        <v>40</v>
      </c>
      <c r="I142" s="11">
        <v>20</v>
      </c>
      <c r="J142" s="12">
        <v>220</v>
      </c>
      <c r="K142" s="13">
        <f t="shared" si="1"/>
        <v>4400</v>
      </c>
    </row>
    <row r="143" spans="2:11" ht="15.5" x14ac:dyDescent="0.35">
      <c r="B143" s="7" t="s">
        <v>139</v>
      </c>
      <c r="C143" s="8">
        <v>45030</v>
      </c>
      <c r="D143" s="9" t="s">
        <v>49</v>
      </c>
      <c r="E143" s="9" t="s">
        <v>50</v>
      </c>
      <c r="F143" s="10" t="s">
        <v>58</v>
      </c>
      <c r="G143" s="11">
        <v>2</v>
      </c>
      <c r="H143" s="10" t="s">
        <v>19</v>
      </c>
      <c r="I143" s="11">
        <v>75</v>
      </c>
      <c r="J143" s="12">
        <v>90</v>
      </c>
      <c r="K143" s="13">
        <f t="shared" si="1"/>
        <v>6750</v>
      </c>
    </row>
    <row r="144" spans="2:11" ht="15.5" x14ac:dyDescent="0.35">
      <c r="B144" s="7" t="s">
        <v>139</v>
      </c>
      <c r="C144" s="8">
        <v>45030</v>
      </c>
      <c r="D144" s="9" t="s">
        <v>49</v>
      </c>
      <c r="E144" s="9" t="s">
        <v>50</v>
      </c>
      <c r="F144" s="10" t="s">
        <v>20</v>
      </c>
      <c r="G144" s="11">
        <v>1</v>
      </c>
      <c r="H144" s="10" t="s">
        <v>19</v>
      </c>
      <c r="I144" s="11">
        <v>13</v>
      </c>
      <c r="J144" s="12">
        <v>190</v>
      </c>
      <c r="K144" s="13">
        <f t="shared" si="1"/>
        <v>2470</v>
      </c>
    </row>
    <row r="145" spans="2:11" ht="15.5" x14ac:dyDescent="0.35">
      <c r="B145" s="7" t="s">
        <v>140</v>
      </c>
      <c r="C145" s="8">
        <v>45030</v>
      </c>
      <c r="D145" s="9" t="s">
        <v>11</v>
      </c>
      <c r="E145" s="9" t="s">
        <v>12</v>
      </c>
      <c r="F145" s="10" t="s">
        <v>25</v>
      </c>
      <c r="G145" s="11">
        <v>2</v>
      </c>
      <c r="H145" s="10" t="s">
        <v>60</v>
      </c>
      <c r="I145" s="11">
        <v>68</v>
      </c>
      <c r="J145" s="12">
        <v>84</v>
      </c>
      <c r="K145" s="13">
        <f t="shared" si="1"/>
        <v>5712</v>
      </c>
    </row>
    <row r="146" spans="2:11" ht="15.5" x14ac:dyDescent="0.35">
      <c r="B146" s="7" t="s">
        <v>141</v>
      </c>
      <c r="C146" s="8">
        <v>45031</v>
      </c>
      <c r="D146" s="9" t="s">
        <v>57</v>
      </c>
      <c r="E146" s="9" t="s">
        <v>43</v>
      </c>
      <c r="F146" s="10" t="s">
        <v>13</v>
      </c>
      <c r="G146" s="11">
        <v>1</v>
      </c>
      <c r="H146" s="10" t="s">
        <v>40</v>
      </c>
      <c r="I146" s="11">
        <v>69</v>
      </c>
      <c r="J146" s="12">
        <v>150</v>
      </c>
      <c r="K146" s="13">
        <f t="shared" si="1"/>
        <v>10350</v>
      </c>
    </row>
    <row r="147" spans="2:11" ht="15.5" x14ac:dyDescent="0.35">
      <c r="B147" s="7" t="s">
        <v>142</v>
      </c>
      <c r="C147" s="8">
        <v>45032</v>
      </c>
      <c r="D147" s="9" t="s">
        <v>75</v>
      </c>
      <c r="E147" s="9" t="s">
        <v>43</v>
      </c>
      <c r="F147" s="10" t="s">
        <v>22</v>
      </c>
      <c r="G147" s="11">
        <v>1</v>
      </c>
      <c r="H147" s="10" t="s">
        <v>27</v>
      </c>
      <c r="I147" s="11">
        <v>40</v>
      </c>
      <c r="J147" s="12">
        <v>130</v>
      </c>
      <c r="K147" s="13">
        <f t="shared" si="1"/>
        <v>5200</v>
      </c>
    </row>
    <row r="148" spans="2:11" ht="15.5" x14ac:dyDescent="0.35">
      <c r="B148" s="7" t="s">
        <v>142</v>
      </c>
      <c r="C148" s="8">
        <v>45032</v>
      </c>
      <c r="D148" s="9" t="s">
        <v>75</v>
      </c>
      <c r="E148" s="9" t="s">
        <v>43</v>
      </c>
      <c r="F148" s="10" t="s">
        <v>13</v>
      </c>
      <c r="G148" s="11">
        <v>2</v>
      </c>
      <c r="H148" s="10" t="s">
        <v>27</v>
      </c>
      <c r="I148" s="11">
        <v>61</v>
      </c>
      <c r="J148" s="12">
        <v>136</v>
      </c>
      <c r="K148" s="13">
        <f t="shared" si="1"/>
        <v>8296</v>
      </c>
    </row>
    <row r="149" spans="2:11" ht="15.5" x14ac:dyDescent="0.35">
      <c r="B149" s="7" t="s">
        <v>143</v>
      </c>
      <c r="C149" s="8">
        <v>45032</v>
      </c>
      <c r="D149" s="9" t="s">
        <v>42</v>
      </c>
      <c r="E149" s="9" t="s">
        <v>43</v>
      </c>
      <c r="F149" s="10" t="s">
        <v>22</v>
      </c>
      <c r="G149" s="11">
        <v>2</v>
      </c>
      <c r="H149" s="10" t="s">
        <v>27</v>
      </c>
      <c r="I149" s="11">
        <v>25</v>
      </c>
      <c r="J149" s="12">
        <v>118</v>
      </c>
      <c r="K149" s="13">
        <f t="shared" si="1"/>
        <v>2950</v>
      </c>
    </row>
    <row r="150" spans="2:11" ht="15.5" x14ac:dyDescent="0.35">
      <c r="B150" s="7" t="s">
        <v>144</v>
      </c>
      <c r="C150" s="8">
        <v>45033</v>
      </c>
      <c r="D150" s="9" t="s">
        <v>145</v>
      </c>
      <c r="E150" s="9" t="s">
        <v>24</v>
      </c>
      <c r="F150" s="10" t="s">
        <v>39</v>
      </c>
      <c r="G150" s="11">
        <v>3</v>
      </c>
      <c r="H150" s="10" t="s">
        <v>30</v>
      </c>
      <c r="I150" s="11">
        <v>41</v>
      </c>
      <c r="J150" s="12">
        <v>136</v>
      </c>
      <c r="K150" s="13">
        <f t="shared" si="1"/>
        <v>5576</v>
      </c>
    </row>
    <row r="151" spans="2:11" ht="15.5" x14ac:dyDescent="0.35">
      <c r="B151" s="7" t="s">
        <v>146</v>
      </c>
      <c r="C151" s="8">
        <v>45034</v>
      </c>
      <c r="D151" s="9" t="s">
        <v>67</v>
      </c>
      <c r="E151" s="9" t="s">
        <v>17</v>
      </c>
      <c r="F151" s="10" t="s">
        <v>58</v>
      </c>
      <c r="G151" s="11">
        <v>1</v>
      </c>
      <c r="H151" s="10" t="s">
        <v>60</v>
      </c>
      <c r="I151" s="11">
        <v>72</v>
      </c>
      <c r="J151" s="12">
        <v>100</v>
      </c>
      <c r="K151" s="13">
        <f t="shared" si="1"/>
        <v>7200</v>
      </c>
    </row>
    <row r="152" spans="2:11" ht="15.5" x14ac:dyDescent="0.35">
      <c r="B152" s="7" t="s">
        <v>147</v>
      </c>
      <c r="C152" s="8">
        <v>45035</v>
      </c>
      <c r="D152" s="9" t="s">
        <v>145</v>
      </c>
      <c r="E152" s="9" t="s">
        <v>24</v>
      </c>
      <c r="F152" s="10" t="s">
        <v>18</v>
      </c>
      <c r="G152" s="11">
        <v>1</v>
      </c>
      <c r="H152" s="10" t="s">
        <v>35</v>
      </c>
      <c r="I152" s="11">
        <v>51</v>
      </c>
      <c r="J152" s="12">
        <v>140</v>
      </c>
      <c r="K152" s="13">
        <f t="shared" ref="K152:K215" si="2">I152*J152</f>
        <v>7140</v>
      </c>
    </row>
    <row r="153" spans="2:11" ht="15.5" x14ac:dyDescent="0.35">
      <c r="B153" s="7" t="s">
        <v>147</v>
      </c>
      <c r="C153" s="8">
        <v>45035</v>
      </c>
      <c r="D153" s="9" t="s">
        <v>145</v>
      </c>
      <c r="E153" s="9" t="s">
        <v>24</v>
      </c>
      <c r="F153" s="10" t="s">
        <v>22</v>
      </c>
      <c r="G153" s="11">
        <v>2</v>
      </c>
      <c r="H153" s="10" t="s">
        <v>35</v>
      </c>
      <c r="I153" s="11">
        <v>52</v>
      </c>
      <c r="J153" s="12">
        <v>118</v>
      </c>
      <c r="K153" s="13">
        <f t="shared" si="2"/>
        <v>6136</v>
      </c>
    </row>
    <row r="154" spans="2:11" ht="15.5" x14ac:dyDescent="0.35">
      <c r="B154" s="7" t="s">
        <v>148</v>
      </c>
      <c r="C154" s="8">
        <v>45036</v>
      </c>
      <c r="D154" s="9" t="s">
        <v>67</v>
      </c>
      <c r="E154" s="9" t="s">
        <v>17</v>
      </c>
      <c r="F154" s="10" t="s">
        <v>13</v>
      </c>
      <c r="G154" s="11">
        <v>3</v>
      </c>
      <c r="H154" s="10" t="s">
        <v>35</v>
      </c>
      <c r="I154" s="11">
        <v>71</v>
      </c>
      <c r="J154" s="12">
        <v>120</v>
      </c>
      <c r="K154" s="13">
        <f t="shared" si="2"/>
        <v>8520</v>
      </c>
    </row>
    <row r="155" spans="2:11" ht="15.5" x14ac:dyDescent="0.35">
      <c r="B155" s="7" t="s">
        <v>149</v>
      </c>
      <c r="C155" s="8">
        <v>45036</v>
      </c>
      <c r="D155" s="9" t="s">
        <v>77</v>
      </c>
      <c r="E155" s="9" t="s">
        <v>43</v>
      </c>
      <c r="F155" s="10" t="s">
        <v>22</v>
      </c>
      <c r="G155" s="11">
        <v>1</v>
      </c>
      <c r="H155" s="10" t="s">
        <v>40</v>
      </c>
      <c r="I155" s="11">
        <v>30</v>
      </c>
      <c r="J155" s="12">
        <v>130</v>
      </c>
      <c r="K155" s="13">
        <f t="shared" si="2"/>
        <v>3900</v>
      </c>
    </row>
    <row r="156" spans="2:11" ht="15.5" x14ac:dyDescent="0.35">
      <c r="B156" s="7" t="s">
        <v>149</v>
      </c>
      <c r="C156" s="8">
        <v>45036</v>
      </c>
      <c r="D156" s="9" t="s">
        <v>77</v>
      </c>
      <c r="E156" s="9" t="s">
        <v>43</v>
      </c>
      <c r="F156" s="10" t="s">
        <v>13</v>
      </c>
      <c r="G156" s="11">
        <v>2</v>
      </c>
      <c r="H156" s="10" t="s">
        <v>40</v>
      </c>
      <c r="I156" s="11">
        <v>53</v>
      </c>
      <c r="J156" s="12">
        <v>136</v>
      </c>
      <c r="K156" s="13">
        <f t="shared" si="2"/>
        <v>7208</v>
      </c>
    </row>
    <row r="157" spans="2:11" ht="15.5" x14ac:dyDescent="0.35">
      <c r="B157" s="7" t="s">
        <v>150</v>
      </c>
      <c r="C157" s="8">
        <v>45037</v>
      </c>
      <c r="D157" s="9" t="s">
        <v>16</v>
      </c>
      <c r="E157" s="9" t="s">
        <v>17</v>
      </c>
      <c r="F157" s="10" t="s">
        <v>58</v>
      </c>
      <c r="G157" s="11">
        <v>1</v>
      </c>
      <c r="H157" s="10" t="s">
        <v>19</v>
      </c>
      <c r="I157" s="11">
        <v>41</v>
      </c>
      <c r="J157" s="12">
        <v>100</v>
      </c>
      <c r="K157" s="13">
        <f t="shared" si="2"/>
        <v>4100</v>
      </c>
    </row>
    <row r="158" spans="2:11" ht="15.5" x14ac:dyDescent="0.35">
      <c r="B158" s="7" t="s">
        <v>150</v>
      </c>
      <c r="C158" s="8">
        <v>45037</v>
      </c>
      <c r="D158" s="9" t="s">
        <v>16</v>
      </c>
      <c r="E158" s="9" t="s">
        <v>17</v>
      </c>
      <c r="F158" s="10" t="s">
        <v>34</v>
      </c>
      <c r="G158" s="11">
        <v>1</v>
      </c>
      <c r="H158" s="10" t="s">
        <v>19</v>
      </c>
      <c r="I158" s="11">
        <v>62</v>
      </c>
      <c r="J158" s="12">
        <v>160</v>
      </c>
      <c r="K158" s="13">
        <f t="shared" si="2"/>
        <v>9920</v>
      </c>
    </row>
    <row r="159" spans="2:11" ht="15.5" x14ac:dyDescent="0.35">
      <c r="B159" s="7" t="s">
        <v>150</v>
      </c>
      <c r="C159" s="8">
        <v>45037</v>
      </c>
      <c r="D159" s="9" t="s">
        <v>16</v>
      </c>
      <c r="E159" s="9" t="s">
        <v>17</v>
      </c>
      <c r="F159" s="10" t="s">
        <v>13</v>
      </c>
      <c r="G159" s="11">
        <v>2</v>
      </c>
      <c r="H159" s="10" t="s">
        <v>19</v>
      </c>
      <c r="I159" s="11">
        <v>21</v>
      </c>
      <c r="J159" s="12">
        <v>136</v>
      </c>
      <c r="K159" s="13">
        <f t="shared" si="2"/>
        <v>2856</v>
      </c>
    </row>
    <row r="160" spans="2:11" ht="15.5" x14ac:dyDescent="0.35">
      <c r="B160" s="7" t="s">
        <v>151</v>
      </c>
      <c r="C160" s="8">
        <v>45039</v>
      </c>
      <c r="D160" s="9" t="s">
        <v>32</v>
      </c>
      <c r="E160" s="9" t="s">
        <v>33</v>
      </c>
      <c r="F160" s="10" t="s">
        <v>34</v>
      </c>
      <c r="G160" s="11">
        <v>3</v>
      </c>
      <c r="H160" s="10" t="s">
        <v>60</v>
      </c>
      <c r="I160" s="11">
        <v>45</v>
      </c>
      <c r="J160" s="12">
        <v>128</v>
      </c>
      <c r="K160" s="13">
        <f t="shared" si="2"/>
        <v>5760</v>
      </c>
    </row>
    <row r="161" spans="2:11" ht="15.5" x14ac:dyDescent="0.35">
      <c r="B161" s="7" t="s">
        <v>151</v>
      </c>
      <c r="C161" s="8">
        <v>45039</v>
      </c>
      <c r="D161" s="9" t="s">
        <v>32</v>
      </c>
      <c r="E161" s="9" t="s">
        <v>33</v>
      </c>
      <c r="F161" s="10" t="s">
        <v>53</v>
      </c>
      <c r="G161" s="11">
        <v>1</v>
      </c>
      <c r="H161" s="10" t="s">
        <v>35</v>
      </c>
      <c r="I161" s="11">
        <v>37</v>
      </c>
      <c r="J161" s="12">
        <v>220</v>
      </c>
      <c r="K161" s="13">
        <f t="shared" si="2"/>
        <v>8140</v>
      </c>
    </row>
    <row r="162" spans="2:11" ht="15.5" x14ac:dyDescent="0.35">
      <c r="B162" s="7" t="s">
        <v>152</v>
      </c>
      <c r="C162" s="8">
        <v>45040</v>
      </c>
      <c r="D162" s="9" t="s">
        <v>75</v>
      </c>
      <c r="E162" s="9" t="s">
        <v>43</v>
      </c>
      <c r="F162" s="10" t="s">
        <v>34</v>
      </c>
      <c r="G162" s="11">
        <v>1</v>
      </c>
      <c r="H162" s="10" t="s">
        <v>60</v>
      </c>
      <c r="I162" s="11">
        <v>29</v>
      </c>
      <c r="J162" s="12">
        <v>160</v>
      </c>
      <c r="K162" s="13">
        <f t="shared" si="2"/>
        <v>4640</v>
      </c>
    </row>
    <row r="163" spans="2:11" ht="15.5" x14ac:dyDescent="0.35">
      <c r="B163" s="7" t="s">
        <v>152</v>
      </c>
      <c r="C163" s="8">
        <v>45040</v>
      </c>
      <c r="D163" s="9" t="s">
        <v>75</v>
      </c>
      <c r="E163" s="9" t="s">
        <v>43</v>
      </c>
      <c r="F163" s="10" t="s">
        <v>25</v>
      </c>
      <c r="G163" s="11">
        <v>3</v>
      </c>
      <c r="H163" s="10" t="s">
        <v>60</v>
      </c>
      <c r="I163" s="11">
        <v>63</v>
      </c>
      <c r="J163" s="12">
        <v>76</v>
      </c>
      <c r="K163" s="13">
        <f t="shared" si="2"/>
        <v>4788</v>
      </c>
    </row>
    <row r="164" spans="2:11" ht="15.5" x14ac:dyDescent="0.35">
      <c r="B164" s="7" t="s">
        <v>152</v>
      </c>
      <c r="C164" s="8">
        <v>45040</v>
      </c>
      <c r="D164" s="9" t="s">
        <v>75</v>
      </c>
      <c r="E164" s="9" t="s">
        <v>43</v>
      </c>
      <c r="F164" s="10" t="s">
        <v>53</v>
      </c>
      <c r="G164" s="11">
        <v>1</v>
      </c>
      <c r="H164" s="10" t="s">
        <v>60</v>
      </c>
      <c r="I164" s="11">
        <v>43</v>
      </c>
      <c r="J164" s="12">
        <v>220</v>
      </c>
      <c r="K164" s="13">
        <f t="shared" si="2"/>
        <v>9460</v>
      </c>
    </row>
    <row r="165" spans="2:11" ht="15.5" x14ac:dyDescent="0.35">
      <c r="B165" s="7" t="s">
        <v>153</v>
      </c>
      <c r="C165" s="8">
        <v>45041</v>
      </c>
      <c r="D165" s="9" t="s">
        <v>19</v>
      </c>
      <c r="E165" s="9" t="s">
        <v>24</v>
      </c>
      <c r="F165" s="10" t="s">
        <v>22</v>
      </c>
      <c r="G165" s="11">
        <v>2</v>
      </c>
      <c r="H165" s="10" t="s">
        <v>14</v>
      </c>
      <c r="I165" s="11">
        <v>65</v>
      </c>
      <c r="J165" s="12">
        <v>118</v>
      </c>
      <c r="K165" s="13">
        <f t="shared" si="2"/>
        <v>7670</v>
      </c>
    </row>
    <row r="166" spans="2:11" ht="15.5" x14ac:dyDescent="0.35">
      <c r="B166" s="7" t="s">
        <v>154</v>
      </c>
      <c r="C166" s="8">
        <v>45041</v>
      </c>
      <c r="D166" s="9" t="s">
        <v>70</v>
      </c>
      <c r="E166" s="9" t="s">
        <v>47</v>
      </c>
      <c r="F166" s="10" t="s">
        <v>18</v>
      </c>
      <c r="G166" s="11">
        <v>1</v>
      </c>
      <c r="H166" s="10" t="s">
        <v>40</v>
      </c>
      <c r="I166" s="11">
        <v>31</v>
      </c>
      <c r="J166" s="12">
        <v>140</v>
      </c>
      <c r="K166" s="13">
        <f t="shared" si="2"/>
        <v>4340</v>
      </c>
    </row>
    <row r="167" spans="2:11" ht="15.5" x14ac:dyDescent="0.35">
      <c r="B167" s="7" t="s">
        <v>154</v>
      </c>
      <c r="C167" s="8">
        <v>45041</v>
      </c>
      <c r="D167" s="9" t="s">
        <v>70</v>
      </c>
      <c r="E167" s="9" t="s">
        <v>47</v>
      </c>
      <c r="F167" s="10" t="s">
        <v>22</v>
      </c>
      <c r="G167" s="11">
        <v>1</v>
      </c>
      <c r="H167" s="10" t="s">
        <v>40</v>
      </c>
      <c r="I167" s="11">
        <v>36</v>
      </c>
      <c r="J167" s="12">
        <v>130</v>
      </c>
      <c r="K167" s="13">
        <f t="shared" si="2"/>
        <v>4680</v>
      </c>
    </row>
    <row r="168" spans="2:11" ht="15.5" x14ac:dyDescent="0.35">
      <c r="B168" s="7" t="s">
        <v>155</v>
      </c>
      <c r="C168" s="8">
        <v>45042</v>
      </c>
      <c r="D168" s="9" t="s">
        <v>131</v>
      </c>
      <c r="E168" s="9" t="s">
        <v>17</v>
      </c>
      <c r="F168" s="10" t="s">
        <v>13</v>
      </c>
      <c r="G168" s="11">
        <v>2</v>
      </c>
      <c r="H168" s="10" t="s">
        <v>60</v>
      </c>
      <c r="I168" s="11">
        <v>70</v>
      </c>
      <c r="J168" s="12">
        <v>136</v>
      </c>
      <c r="K168" s="13">
        <f t="shared" si="2"/>
        <v>9520</v>
      </c>
    </row>
    <row r="169" spans="2:11" ht="15.5" x14ac:dyDescent="0.35">
      <c r="B169" s="7" t="s">
        <v>156</v>
      </c>
      <c r="C169" s="8">
        <v>45043</v>
      </c>
      <c r="D169" s="9" t="s">
        <v>92</v>
      </c>
      <c r="E169" s="9" t="s">
        <v>33</v>
      </c>
      <c r="F169" s="10" t="s">
        <v>18</v>
      </c>
      <c r="G169" s="11">
        <v>1</v>
      </c>
      <c r="H169" s="10" t="s">
        <v>40</v>
      </c>
      <c r="I169" s="11">
        <v>15</v>
      </c>
      <c r="J169" s="12">
        <v>140</v>
      </c>
      <c r="K169" s="13">
        <f t="shared" si="2"/>
        <v>2100</v>
      </c>
    </row>
    <row r="170" spans="2:11" ht="15.5" x14ac:dyDescent="0.35">
      <c r="B170" s="7" t="s">
        <v>156</v>
      </c>
      <c r="C170" s="8">
        <v>45043</v>
      </c>
      <c r="D170" s="9" t="s">
        <v>92</v>
      </c>
      <c r="E170" s="9" t="s">
        <v>33</v>
      </c>
      <c r="F170" s="10" t="s">
        <v>20</v>
      </c>
      <c r="G170" s="11">
        <v>3</v>
      </c>
      <c r="H170" s="10" t="s">
        <v>40</v>
      </c>
      <c r="I170" s="11">
        <v>24</v>
      </c>
      <c r="J170" s="12">
        <v>152</v>
      </c>
      <c r="K170" s="13">
        <f t="shared" si="2"/>
        <v>3648</v>
      </c>
    </row>
    <row r="171" spans="2:11" ht="15.5" x14ac:dyDescent="0.35">
      <c r="B171" s="7" t="s">
        <v>157</v>
      </c>
      <c r="C171" s="8">
        <v>45044</v>
      </c>
      <c r="D171" s="9" t="s">
        <v>57</v>
      </c>
      <c r="E171" s="9" t="s">
        <v>43</v>
      </c>
      <c r="F171" s="10" t="s">
        <v>39</v>
      </c>
      <c r="G171" s="11">
        <v>2</v>
      </c>
      <c r="H171" s="10" t="s">
        <v>27</v>
      </c>
      <c r="I171" s="11">
        <v>48</v>
      </c>
      <c r="J171" s="12">
        <v>154</v>
      </c>
      <c r="K171" s="13">
        <f t="shared" si="2"/>
        <v>7392</v>
      </c>
    </row>
    <row r="172" spans="2:11" ht="15.5" x14ac:dyDescent="0.35">
      <c r="B172" s="7" t="s">
        <v>158</v>
      </c>
      <c r="C172" s="8">
        <v>45045</v>
      </c>
      <c r="D172" s="9" t="s">
        <v>32</v>
      </c>
      <c r="E172" s="9" t="s">
        <v>33</v>
      </c>
      <c r="F172" s="10" t="s">
        <v>13</v>
      </c>
      <c r="G172" s="11">
        <v>1</v>
      </c>
      <c r="H172" s="10" t="s">
        <v>40</v>
      </c>
      <c r="I172" s="11">
        <v>37</v>
      </c>
      <c r="J172" s="12">
        <v>150</v>
      </c>
      <c r="K172" s="13">
        <f t="shared" si="2"/>
        <v>5550</v>
      </c>
    </row>
    <row r="173" spans="2:11" ht="15.5" x14ac:dyDescent="0.35">
      <c r="B173" s="7" t="s">
        <v>158</v>
      </c>
      <c r="C173" s="8">
        <v>45045</v>
      </c>
      <c r="D173" s="9" t="s">
        <v>32</v>
      </c>
      <c r="E173" s="9" t="s">
        <v>33</v>
      </c>
      <c r="F173" s="10" t="s">
        <v>13</v>
      </c>
      <c r="G173" s="11">
        <v>2</v>
      </c>
      <c r="H173" s="10" t="s">
        <v>40</v>
      </c>
      <c r="I173" s="11">
        <v>33</v>
      </c>
      <c r="J173" s="12">
        <v>136</v>
      </c>
      <c r="K173" s="13">
        <f t="shared" si="2"/>
        <v>4488</v>
      </c>
    </row>
    <row r="174" spans="2:11" ht="15.5" x14ac:dyDescent="0.35">
      <c r="B174" s="7" t="s">
        <v>159</v>
      </c>
      <c r="C174" s="8">
        <v>45046</v>
      </c>
      <c r="D174" s="9" t="s">
        <v>57</v>
      </c>
      <c r="E174" s="9" t="s">
        <v>43</v>
      </c>
      <c r="F174" s="10" t="s">
        <v>34</v>
      </c>
      <c r="G174" s="11">
        <v>2</v>
      </c>
      <c r="H174" s="10" t="s">
        <v>60</v>
      </c>
      <c r="I174" s="11">
        <v>54</v>
      </c>
      <c r="J174" s="12">
        <v>144</v>
      </c>
      <c r="K174" s="13">
        <f t="shared" si="2"/>
        <v>7776</v>
      </c>
    </row>
    <row r="175" spans="2:11" ht="15.5" x14ac:dyDescent="0.35">
      <c r="B175" s="7" t="s">
        <v>159</v>
      </c>
      <c r="C175" s="8">
        <v>45046</v>
      </c>
      <c r="D175" s="9" t="s">
        <v>57</v>
      </c>
      <c r="E175" s="9" t="s">
        <v>43</v>
      </c>
      <c r="F175" s="10" t="s">
        <v>13</v>
      </c>
      <c r="G175" s="11">
        <v>1</v>
      </c>
      <c r="H175" s="10" t="s">
        <v>60</v>
      </c>
      <c r="I175" s="11">
        <v>25</v>
      </c>
      <c r="J175" s="12">
        <v>150</v>
      </c>
      <c r="K175" s="13">
        <f t="shared" si="2"/>
        <v>3750</v>
      </c>
    </row>
    <row r="176" spans="2:11" ht="15.5" x14ac:dyDescent="0.35">
      <c r="B176" s="7" t="s">
        <v>160</v>
      </c>
      <c r="C176" s="8">
        <v>45048</v>
      </c>
      <c r="D176" s="9" t="s">
        <v>11</v>
      </c>
      <c r="E176" s="9" t="s">
        <v>12</v>
      </c>
      <c r="F176" s="10" t="s">
        <v>34</v>
      </c>
      <c r="G176" s="11">
        <v>1</v>
      </c>
      <c r="H176" s="10" t="s">
        <v>60</v>
      </c>
      <c r="I176" s="11">
        <v>36</v>
      </c>
      <c r="J176" s="12">
        <v>160</v>
      </c>
      <c r="K176" s="13">
        <f t="shared" si="2"/>
        <v>5760</v>
      </c>
    </row>
    <row r="177" spans="2:11" ht="15.5" x14ac:dyDescent="0.35">
      <c r="B177" s="7" t="s">
        <v>161</v>
      </c>
      <c r="C177" s="8">
        <v>45049</v>
      </c>
      <c r="D177" s="9" t="s">
        <v>46</v>
      </c>
      <c r="E177" s="9" t="s">
        <v>47</v>
      </c>
      <c r="F177" s="10" t="s">
        <v>58</v>
      </c>
      <c r="G177" s="11">
        <v>3</v>
      </c>
      <c r="H177" s="10" t="s">
        <v>60</v>
      </c>
      <c r="I177" s="11">
        <v>45</v>
      </c>
      <c r="J177" s="12">
        <v>80</v>
      </c>
      <c r="K177" s="13">
        <f t="shared" si="2"/>
        <v>3600</v>
      </c>
    </row>
    <row r="178" spans="2:11" ht="15.5" x14ac:dyDescent="0.35">
      <c r="B178" s="7" t="s">
        <v>161</v>
      </c>
      <c r="C178" s="8">
        <v>45049</v>
      </c>
      <c r="D178" s="9" t="s">
        <v>46</v>
      </c>
      <c r="E178" s="9" t="s">
        <v>47</v>
      </c>
      <c r="F178" s="10" t="s">
        <v>25</v>
      </c>
      <c r="G178" s="11">
        <v>2</v>
      </c>
      <c r="H178" s="10" t="s">
        <v>60</v>
      </c>
      <c r="I178" s="11">
        <v>31</v>
      </c>
      <c r="J178" s="12">
        <v>84</v>
      </c>
      <c r="K178" s="13">
        <f t="shared" si="2"/>
        <v>2604</v>
      </c>
    </row>
    <row r="179" spans="2:11" ht="15.5" x14ac:dyDescent="0.35">
      <c r="B179" s="7" t="s">
        <v>162</v>
      </c>
      <c r="C179" s="8">
        <v>45049</v>
      </c>
      <c r="D179" s="9" t="s">
        <v>46</v>
      </c>
      <c r="E179" s="9" t="s">
        <v>47</v>
      </c>
      <c r="F179" s="10" t="s">
        <v>13</v>
      </c>
      <c r="G179" s="11">
        <v>3</v>
      </c>
      <c r="H179" s="10" t="s">
        <v>30</v>
      </c>
      <c r="I179" s="11">
        <v>17</v>
      </c>
      <c r="J179" s="12">
        <v>120</v>
      </c>
      <c r="K179" s="13">
        <f t="shared" si="2"/>
        <v>2040</v>
      </c>
    </row>
    <row r="180" spans="2:11" ht="15.5" x14ac:dyDescent="0.35">
      <c r="B180" s="7" t="s">
        <v>163</v>
      </c>
      <c r="C180" s="8">
        <v>45050</v>
      </c>
      <c r="D180" s="9" t="s">
        <v>92</v>
      </c>
      <c r="E180" s="9" t="s">
        <v>33</v>
      </c>
      <c r="F180" s="10" t="s">
        <v>39</v>
      </c>
      <c r="G180" s="11">
        <v>2</v>
      </c>
      <c r="H180" s="10" t="s">
        <v>60</v>
      </c>
      <c r="I180" s="11">
        <v>37</v>
      </c>
      <c r="J180" s="12">
        <v>154</v>
      </c>
      <c r="K180" s="13">
        <f t="shared" si="2"/>
        <v>5698</v>
      </c>
    </row>
    <row r="181" spans="2:11" ht="15.5" x14ac:dyDescent="0.35">
      <c r="B181" s="7" t="s">
        <v>164</v>
      </c>
      <c r="C181" s="8">
        <v>45050</v>
      </c>
      <c r="D181" s="9" t="s">
        <v>64</v>
      </c>
      <c r="E181" s="9" t="s">
        <v>38</v>
      </c>
      <c r="F181" s="10" t="s">
        <v>34</v>
      </c>
      <c r="G181" s="11">
        <v>1</v>
      </c>
      <c r="H181" s="10" t="s">
        <v>19</v>
      </c>
      <c r="I181" s="11">
        <v>12</v>
      </c>
      <c r="J181" s="12">
        <v>160</v>
      </c>
      <c r="K181" s="13">
        <f t="shared" si="2"/>
        <v>1920</v>
      </c>
    </row>
    <row r="182" spans="2:11" ht="15.5" x14ac:dyDescent="0.35">
      <c r="B182" s="7" t="s">
        <v>165</v>
      </c>
      <c r="C182" s="8">
        <v>45052</v>
      </c>
      <c r="D182" s="9" t="s">
        <v>145</v>
      </c>
      <c r="E182" s="9" t="s">
        <v>24</v>
      </c>
      <c r="F182" s="10" t="s">
        <v>25</v>
      </c>
      <c r="G182" s="11">
        <v>1</v>
      </c>
      <c r="H182" s="10" t="s">
        <v>30</v>
      </c>
      <c r="I182" s="11">
        <v>12</v>
      </c>
      <c r="J182" s="12">
        <v>94</v>
      </c>
      <c r="K182" s="13">
        <f t="shared" si="2"/>
        <v>1128</v>
      </c>
    </row>
    <row r="183" spans="2:11" ht="15.5" x14ac:dyDescent="0.35">
      <c r="B183" s="7" t="s">
        <v>166</v>
      </c>
      <c r="C183" s="8">
        <v>45054</v>
      </c>
      <c r="D183" s="9" t="s">
        <v>52</v>
      </c>
      <c r="E183" s="9" t="s">
        <v>38</v>
      </c>
      <c r="F183" s="10" t="s">
        <v>53</v>
      </c>
      <c r="G183" s="11">
        <v>3</v>
      </c>
      <c r="H183" s="10" t="s">
        <v>35</v>
      </c>
      <c r="I183" s="11">
        <v>40</v>
      </c>
      <c r="J183" s="12">
        <v>176</v>
      </c>
      <c r="K183" s="13">
        <f t="shared" si="2"/>
        <v>7040</v>
      </c>
    </row>
    <row r="184" spans="2:11" ht="15.5" x14ac:dyDescent="0.35">
      <c r="B184" s="7" t="s">
        <v>167</v>
      </c>
      <c r="C184" s="8">
        <v>45055</v>
      </c>
      <c r="D184" s="9" t="s">
        <v>16</v>
      </c>
      <c r="E184" s="9" t="s">
        <v>17</v>
      </c>
      <c r="F184" s="10" t="s">
        <v>25</v>
      </c>
      <c r="G184" s="11">
        <v>1</v>
      </c>
      <c r="H184" s="10" t="s">
        <v>19</v>
      </c>
      <c r="I184" s="11">
        <v>18</v>
      </c>
      <c r="J184" s="12">
        <v>94</v>
      </c>
      <c r="K184" s="13">
        <f t="shared" si="2"/>
        <v>1692</v>
      </c>
    </row>
    <row r="185" spans="2:11" ht="15.5" x14ac:dyDescent="0.35">
      <c r="B185" s="7" t="s">
        <v>167</v>
      </c>
      <c r="C185" s="8">
        <v>45055</v>
      </c>
      <c r="D185" s="9" t="s">
        <v>16</v>
      </c>
      <c r="E185" s="9" t="s">
        <v>17</v>
      </c>
      <c r="F185" s="10" t="s">
        <v>39</v>
      </c>
      <c r="G185" s="11">
        <v>2</v>
      </c>
      <c r="H185" s="10" t="s">
        <v>19</v>
      </c>
      <c r="I185" s="11">
        <v>10</v>
      </c>
      <c r="J185" s="12">
        <v>154</v>
      </c>
      <c r="K185" s="13">
        <f t="shared" si="2"/>
        <v>1540</v>
      </c>
    </row>
    <row r="186" spans="2:11" ht="15.5" x14ac:dyDescent="0.35">
      <c r="B186" s="7" t="s">
        <v>168</v>
      </c>
      <c r="C186" s="8">
        <v>45056</v>
      </c>
      <c r="D186" s="9" t="s">
        <v>32</v>
      </c>
      <c r="E186" s="9" t="s">
        <v>33</v>
      </c>
      <c r="F186" s="10" t="s">
        <v>25</v>
      </c>
      <c r="G186" s="11">
        <v>1</v>
      </c>
      <c r="H186" s="10" t="s">
        <v>35</v>
      </c>
      <c r="I186" s="11">
        <v>49</v>
      </c>
      <c r="J186" s="12">
        <v>94</v>
      </c>
      <c r="K186" s="13">
        <f t="shared" si="2"/>
        <v>4606</v>
      </c>
    </row>
    <row r="187" spans="2:11" ht="15.5" x14ac:dyDescent="0.35">
      <c r="B187" s="7" t="s">
        <v>168</v>
      </c>
      <c r="C187" s="8">
        <v>45056</v>
      </c>
      <c r="D187" s="9" t="s">
        <v>32</v>
      </c>
      <c r="E187" s="9" t="s">
        <v>33</v>
      </c>
      <c r="F187" s="10" t="s">
        <v>13</v>
      </c>
      <c r="G187" s="11">
        <v>1</v>
      </c>
      <c r="H187" s="10" t="s">
        <v>35</v>
      </c>
      <c r="I187" s="11">
        <v>54</v>
      </c>
      <c r="J187" s="12">
        <v>150</v>
      </c>
      <c r="K187" s="13">
        <f t="shared" si="2"/>
        <v>8100</v>
      </c>
    </row>
    <row r="188" spans="2:11" ht="15.5" x14ac:dyDescent="0.35">
      <c r="B188" s="7" t="s">
        <v>169</v>
      </c>
      <c r="C188" s="8">
        <v>45056</v>
      </c>
      <c r="D188" s="9" t="s">
        <v>67</v>
      </c>
      <c r="E188" s="9" t="s">
        <v>17</v>
      </c>
      <c r="F188" s="10" t="s">
        <v>58</v>
      </c>
      <c r="G188" s="11">
        <v>2</v>
      </c>
      <c r="H188" s="10" t="s">
        <v>27</v>
      </c>
      <c r="I188" s="11">
        <v>25</v>
      </c>
      <c r="J188" s="12">
        <v>90</v>
      </c>
      <c r="K188" s="13">
        <f t="shared" si="2"/>
        <v>2250</v>
      </c>
    </row>
    <row r="189" spans="2:11" ht="15.5" x14ac:dyDescent="0.35">
      <c r="B189" s="7" t="s">
        <v>169</v>
      </c>
      <c r="C189" s="8">
        <v>45056</v>
      </c>
      <c r="D189" s="9" t="s">
        <v>67</v>
      </c>
      <c r="E189" s="9" t="s">
        <v>17</v>
      </c>
      <c r="F189" s="10" t="s">
        <v>39</v>
      </c>
      <c r="G189" s="11">
        <v>3</v>
      </c>
      <c r="H189" s="10" t="s">
        <v>27</v>
      </c>
      <c r="I189" s="11">
        <v>19</v>
      </c>
      <c r="J189" s="12">
        <v>136</v>
      </c>
      <c r="K189" s="13">
        <f t="shared" si="2"/>
        <v>2584</v>
      </c>
    </row>
    <row r="190" spans="2:11" ht="15.5" x14ac:dyDescent="0.35">
      <c r="B190" s="7" t="s">
        <v>170</v>
      </c>
      <c r="C190" s="8">
        <v>45057</v>
      </c>
      <c r="D190" s="9" t="s">
        <v>29</v>
      </c>
      <c r="E190" s="9" t="s">
        <v>17</v>
      </c>
      <c r="F190" s="10" t="s">
        <v>25</v>
      </c>
      <c r="G190" s="11">
        <v>1</v>
      </c>
      <c r="H190" s="10" t="s">
        <v>60</v>
      </c>
      <c r="I190" s="11">
        <v>71</v>
      </c>
      <c r="J190" s="12">
        <v>94</v>
      </c>
      <c r="K190" s="13">
        <f t="shared" si="2"/>
        <v>6674</v>
      </c>
    </row>
    <row r="191" spans="2:11" ht="15.5" x14ac:dyDescent="0.35">
      <c r="B191" s="7" t="s">
        <v>171</v>
      </c>
      <c r="C191" s="8">
        <v>45059</v>
      </c>
      <c r="D191" s="9" t="s">
        <v>55</v>
      </c>
      <c r="E191" s="9" t="s">
        <v>17</v>
      </c>
      <c r="F191" s="10" t="s">
        <v>22</v>
      </c>
      <c r="G191" s="11">
        <v>1</v>
      </c>
      <c r="H191" s="10" t="s">
        <v>40</v>
      </c>
      <c r="I191" s="11">
        <v>41</v>
      </c>
      <c r="J191" s="12">
        <v>130</v>
      </c>
      <c r="K191" s="13">
        <f t="shared" si="2"/>
        <v>5330</v>
      </c>
    </row>
    <row r="192" spans="2:11" ht="15.5" x14ac:dyDescent="0.35">
      <c r="B192" s="7" t="s">
        <v>171</v>
      </c>
      <c r="C192" s="8">
        <v>45059</v>
      </c>
      <c r="D192" s="9" t="s">
        <v>55</v>
      </c>
      <c r="E192" s="9" t="s">
        <v>17</v>
      </c>
      <c r="F192" s="10" t="s">
        <v>22</v>
      </c>
      <c r="G192" s="11">
        <v>2</v>
      </c>
      <c r="H192" s="10" t="s">
        <v>40</v>
      </c>
      <c r="I192" s="11">
        <v>14</v>
      </c>
      <c r="J192" s="12">
        <v>118</v>
      </c>
      <c r="K192" s="13">
        <f t="shared" si="2"/>
        <v>1652</v>
      </c>
    </row>
    <row r="193" spans="2:11" ht="15.5" x14ac:dyDescent="0.35">
      <c r="B193" s="7" t="s">
        <v>172</v>
      </c>
      <c r="C193" s="8">
        <v>45060</v>
      </c>
      <c r="D193" s="9" t="s">
        <v>67</v>
      </c>
      <c r="E193" s="9" t="s">
        <v>17</v>
      </c>
      <c r="F193" s="10" t="s">
        <v>34</v>
      </c>
      <c r="G193" s="11">
        <v>3</v>
      </c>
      <c r="H193" s="10" t="s">
        <v>35</v>
      </c>
      <c r="I193" s="11">
        <v>55</v>
      </c>
      <c r="J193" s="12">
        <v>128</v>
      </c>
      <c r="K193" s="13">
        <f t="shared" si="2"/>
        <v>7040</v>
      </c>
    </row>
    <row r="194" spans="2:11" ht="15.5" x14ac:dyDescent="0.35">
      <c r="B194" s="7" t="s">
        <v>173</v>
      </c>
      <c r="C194" s="8">
        <v>45061</v>
      </c>
      <c r="D194" s="9" t="s">
        <v>32</v>
      </c>
      <c r="E194" s="9" t="s">
        <v>33</v>
      </c>
      <c r="F194" s="10" t="s">
        <v>25</v>
      </c>
      <c r="G194" s="11">
        <v>1</v>
      </c>
      <c r="H194" s="10" t="s">
        <v>30</v>
      </c>
      <c r="I194" s="11">
        <v>44</v>
      </c>
      <c r="J194" s="12">
        <v>94</v>
      </c>
      <c r="K194" s="13">
        <f t="shared" si="2"/>
        <v>4136</v>
      </c>
    </row>
    <row r="195" spans="2:11" ht="15.5" x14ac:dyDescent="0.35">
      <c r="B195" s="7" t="s">
        <v>174</v>
      </c>
      <c r="C195" s="8">
        <v>45061</v>
      </c>
      <c r="D195" s="9" t="s">
        <v>46</v>
      </c>
      <c r="E195" s="9" t="s">
        <v>47</v>
      </c>
      <c r="F195" s="10" t="s">
        <v>18</v>
      </c>
      <c r="G195" s="11">
        <v>2</v>
      </c>
      <c r="H195" s="10" t="s">
        <v>19</v>
      </c>
      <c r="I195" s="11">
        <v>19</v>
      </c>
      <c r="J195" s="12">
        <v>126</v>
      </c>
      <c r="K195" s="13">
        <f t="shared" si="2"/>
        <v>2394</v>
      </c>
    </row>
    <row r="196" spans="2:11" ht="15.5" x14ac:dyDescent="0.35">
      <c r="B196" s="7" t="s">
        <v>175</v>
      </c>
      <c r="C196" s="8">
        <v>45061</v>
      </c>
      <c r="D196" s="9" t="s">
        <v>87</v>
      </c>
      <c r="E196" s="9" t="s">
        <v>47</v>
      </c>
      <c r="F196" s="10" t="s">
        <v>22</v>
      </c>
      <c r="G196" s="11">
        <v>3</v>
      </c>
      <c r="H196" s="10" t="s">
        <v>14</v>
      </c>
      <c r="I196" s="11">
        <v>33</v>
      </c>
      <c r="J196" s="12">
        <v>104</v>
      </c>
      <c r="K196" s="13">
        <f t="shared" si="2"/>
        <v>3432</v>
      </c>
    </row>
    <row r="197" spans="2:11" ht="15.5" x14ac:dyDescent="0.35">
      <c r="B197" s="7" t="s">
        <v>176</v>
      </c>
      <c r="C197" s="8">
        <v>45062</v>
      </c>
      <c r="D197" s="9" t="s">
        <v>64</v>
      </c>
      <c r="E197" s="9" t="s">
        <v>38</v>
      </c>
      <c r="F197" s="10" t="s">
        <v>22</v>
      </c>
      <c r="G197" s="11">
        <v>1</v>
      </c>
      <c r="H197" s="10" t="s">
        <v>19</v>
      </c>
      <c r="I197" s="11">
        <v>17</v>
      </c>
      <c r="J197" s="12">
        <v>130</v>
      </c>
      <c r="K197" s="13">
        <f t="shared" si="2"/>
        <v>2210</v>
      </c>
    </row>
    <row r="198" spans="2:11" ht="15.5" x14ac:dyDescent="0.35">
      <c r="B198" s="7" t="s">
        <v>177</v>
      </c>
      <c r="C198" s="8">
        <v>45063</v>
      </c>
      <c r="D198" s="9" t="s">
        <v>49</v>
      </c>
      <c r="E198" s="9" t="s">
        <v>50</v>
      </c>
      <c r="F198" s="10" t="s">
        <v>25</v>
      </c>
      <c r="G198" s="11">
        <v>3</v>
      </c>
      <c r="H198" s="10" t="s">
        <v>60</v>
      </c>
      <c r="I198" s="11">
        <v>13</v>
      </c>
      <c r="J198" s="12">
        <v>76</v>
      </c>
      <c r="K198" s="13">
        <f t="shared" si="2"/>
        <v>988</v>
      </c>
    </row>
    <row r="199" spans="2:11" ht="15.5" x14ac:dyDescent="0.35">
      <c r="B199" s="7" t="s">
        <v>177</v>
      </c>
      <c r="C199" s="8">
        <v>45063</v>
      </c>
      <c r="D199" s="9" t="s">
        <v>49</v>
      </c>
      <c r="E199" s="9" t="s">
        <v>50</v>
      </c>
      <c r="F199" s="10" t="s">
        <v>13</v>
      </c>
      <c r="G199" s="11">
        <v>2</v>
      </c>
      <c r="H199" s="10" t="s">
        <v>60</v>
      </c>
      <c r="I199" s="11">
        <v>76</v>
      </c>
      <c r="J199" s="12">
        <v>136</v>
      </c>
      <c r="K199" s="13">
        <f t="shared" si="2"/>
        <v>10336</v>
      </c>
    </row>
    <row r="200" spans="2:11" ht="15.5" x14ac:dyDescent="0.35">
      <c r="B200" s="7" t="s">
        <v>178</v>
      </c>
      <c r="C200" s="8">
        <v>45063</v>
      </c>
      <c r="D200" s="9" t="s">
        <v>55</v>
      </c>
      <c r="E200" s="9" t="s">
        <v>17</v>
      </c>
      <c r="F200" s="10" t="s">
        <v>13</v>
      </c>
      <c r="G200" s="11">
        <v>1</v>
      </c>
      <c r="H200" s="10" t="s">
        <v>40</v>
      </c>
      <c r="I200" s="11">
        <v>47</v>
      </c>
      <c r="J200" s="12">
        <v>150</v>
      </c>
      <c r="K200" s="13">
        <f t="shared" si="2"/>
        <v>7050</v>
      </c>
    </row>
    <row r="201" spans="2:11" ht="15.5" x14ac:dyDescent="0.35">
      <c r="B201" s="7" t="s">
        <v>179</v>
      </c>
      <c r="C201" s="8">
        <v>45064</v>
      </c>
      <c r="D201" s="9" t="s">
        <v>87</v>
      </c>
      <c r="E201" s="9" t="s">
        <v>47</v>
      </c>
      <c r="F201" s="10" t="s">
        <v>53</v>
      </c>
      <c r="G201" s="11">
        <v>1</v>
      </c>
      <c r="H201" s="10" t="s">
        <v>27</v>
      </c>
      <c r="I201" s="11">
        <v>32</v>
      </c>
      <c r="J201" s="12">
        <v>220</v>
      </c>
      <c r="K201" s="13">
        <f t="shared" si="2"/>
        <v>7040</v>
      </c>
    </row>
    <row r="202" spans="2:11" ht="15.5" x14ac:dyDescent="0.35">
      <c r="B202" s="7" t="s">
        <v>180</v>
      </c>
      <c r="C202" s="8">
        <v>45065</v>
      </c>
      <c r="D202" s="9" t="s">
        <v>46</v>
      </c>
      <c r="E202" s="9" t="s">
        <v>47</v>
      </c>
      <c r="F202" s="10" t="s">
        <v>58</v>
      </c>
      <c r="G202" s="11">
        <v>3</v>
      </c>
      <c r="H202" s="10" t="s">
        <v>27</v>
      </c>
      <c r="I202" s="11">
        <v>65</v>
      </c>
      <c r="J202" s="12">
        <v>80</v>
      </c>
      <c r="K202" s="13">
        <f t="shared" si="2"/>
        <v>5200</v>
      </c>
    </row>
    <row r="203" spans="2:11" ht="15.5" x14ac:dyDescent="0.35">
      <c r="B203" s="7" t="s">
        <v>181</v>
      </c>
      <c r="C203" s="8">
        <v>45067</v>
      </c>
      <c r="D203" s="9" t="s">
        <v>55</v>
      </c>
      <c r="E203" s="9" t="s">
        <v>17</v>
      </c>
      <c r="F203" s="10" t="s">
        <v>53</v>
      </c>
      <c r="G203" s="11">
        <v>1</v>
      </c>
      <c r="H203" s="10" t="s">
        <v>60</v>
      </c>
      <c r="I203" s="11">
        <v>30</v>
      </c>
      <c r="J203" s="12">
        <v>220</v>
      </c>
      <c r="K203" s="13">
        <f t="shared" si="2"/>
        <v>6600</v>
      </c>
    </row>
    <row r="204" spans="2:11" ht="15.5" x14ac:dyDescent="0.35">
      <c r="B204" s="7" t="s">
        <v>182</v>
      </c>
      <c r="C204" s="8">
        <v>45068</v>
      </c>
      <c r="D204" s="9" t="s">
        <v>131</v>
      </c>
      <c r="E204" s="9" t="s">
        <v>17</v>
      </c>
      <c r="F204" s="10" t="s">
        <v>34</v>
      </c>
      <c r="G204" s="11">
        <v>2</v>
      </c>
      <c r="H204" s="10" t="s">
        <v>60</v>
      </c>
      <c r="I204" s="11">
        <v>74</v>
      </c>
      <c r="J204" s="12">
        <v>144</v>
      </c>
      <c r="K204" s="13">
        <f t="shared" si="2"/>
        <v>10656</v>
      </c>
    </row>
    <row r="205" spans="2:11" ht="15.5" x14ac:dyDescent="0.35">
      <c r="B205" s="7" t="s">
        <v>183</v>
      </c>
      <c r="C205" s="8">
        <v>45069</v>
      </c>
      <c r="D205" s="9" t="s">
        <v>92</v>
      </c>
      <c r="E205" s="9" t="s">
        <v>33</v>
      </c>
      <c r="F205" s="10" t="s">
        <v>25</v>
      </c>
      <c r="G205" s="11">
        <v>3</v>
      </c>
      <c r="H205" s="10" t="s">
        <v>19</v>
      </c>
      <c r="I205" s="11">
        <v>30</v>
      </c>
      <c r="J205" s="12">
        <v>76</v>
      </c>
      <c r="K205" s="13">
        <f t="shared" si="2"/>
        <v>2280</v>
      </c>
    </row>
    <row r="206" spans="2:11" ht="15.5" x14ac:dyDescent="0.35">
      <c r="B206" s="7" t="s">
        <v>184</v>
      </c>
      <c r="C206" s="8">
        <v>45072</v>
      </c>
      <c r="D206" s="9" t="s">
        <v>77</v>
      </c>
      <c r="E206" s="9" t="s">
        <v>43</v>
      </c>
      <c r="F206" s="10" t="s">
        <v>22</v>
      </c>
      <c r="G206" s="11">
        <v>1</v>
      </c>
      <c r="H206" s="10" t="s">
        <v>14</v>
      </c>
      <c r="I206" s="11">
        <v>24</v>
      </c>
      <c r="J206" s="12">
        <v>130</v>
      </c>
      <c r="K206" s="13">
        <f t="shared" si="2"/>
        <v>3120</v>
      </c>
    </row>
    <row r="207" spans="2:11" ht="15.5" x14ac:dyDescent="0.35">
      <c r="B207" s="7" t="s">
        <v>185</v>
      </c>
      <c r="C207" s="8">
        <v>45073</v>
      </c>
      <c r="D207" s="9" t="s">
        <v>29</v>
      </c>
      <c r="E207" s="9" t="s">
        <v>17</v>
      </c>
      <c r="F207" s="10" t="s">
        <v>58</v>
      </c>
      <c r="G207" s="11">
        <v>1</v>
      </c>
      <c r="H207" s="10" t="s">
        <v>40</v>
      </c>
      <c r="I207" s="11">
        <v>20</v>
      </c>
      <c r="J207" s="12">
        <v>100</v>
      </c>
      <c r="K207" s="13">
        <f t="shared" si="2"/>
        <v>2000</v>
      </c>
    </row>
    <row r="208" spans="2:11" ht="15.5" x14ac:dyDescent="0.35">
      <c r="B208" s="7" t="s">
        <v>185</v>
      </c>
      <c r="C208" s="8">
        <v>45073</v>
      </c>
      <c r="D208" s="9" t="s">
        <v>29</v>
      </c>
      <c r="E208" s="9" t="s">
        <v>17</v>
      </c>
      <c r="F208" s="10" t="s">
        <v>25</v>
      </c>
      <c r="G208" s="11">
        <v>2</v>
      </c>
      <c r="H208" s="10" t="s">
        <v>40</v>
      </c>
      <c r="I208" s="11">
        <v>11</v>
      </c>
      <c r="J208" s="12">
        <v>84</v>
      </c>
      <c r="K208" s="13">
        <f t="shared" si="2"/>
        <v>924</v>
      </c>
    </row>
    <row r="209" spans="2:11" ht="15.5" x14ac:dyDescent="0.35">
      <c r="B209" s="7" t="s">
        <v>186</v>
      </c>
      <c r="C209" s="8">
        <v>45075</v>
      </c>
      <c r="D209" s="9" t="s">
        <v>75</v>
      </c>
      <c r="E209" s="9" t="s">
        <v>43</v>
      </c>
      <c r="F209" s="10" t="s">
        <v>13</v>
      </c>
      <c r="G209" s="11">
        <v>3</v>
      </c>
      <c r="H209" s="10" t="s">
        <v>40</v>
      </c>
      <c r="I209" s="11">
        <v>79</v>
      </c>
      <c r="J209" s="12">
        <v>120</v>
      </c>
      <c r="K209" s="13">
        <f t="shared" si="2"/>
        <v>9480</v>
      </c>
    </row>
    <row r="210" spans="2:11" ht="15.5" x14ac:dyDescent="0.35">
      <c r="B210" s="7" t="s">
        <v>187</v>
      </c>
      <c r="C210" s="8">
        <v>45076</v>
      </c>
      <c r="D210" s="9" t="s">
        <v>11</v>
      </c>
      <c r="E210" s="9" t="s">
        <v>12</v>
      </c>
      <c r="F210" s="10" t="s">
        <v>25</v>
      </c>
      <c r="G210" s="11">
        <v>2</v>
      </c>
      <c r="H210" s="10" t="s">
        <v>30</v>
      </c>
      <c r="I210" s="11">
        <v>12</v>
      </c>
      <c r="J210" s="12">
        <v>84</v>
      </c>
      <c r="K210" s="13">
        <f t="shared" si="2"/>
        <v>1008</v>
      </c>
    </row>
    <row r="211" spans="2:11" ht="15.5" x14ac:dyDescent="0.35">
      <c r="B211" s="7" t="s">
        <v>187</v>
      </c>
      <c r="C211" s="8">
        <v>45076</v>
      </c>
      <c r="D211" s="9" t="s">
        <v>11</v>
      </c>
      <c r="E211" s="9" t="s">
        <v>12</v>
      </c>
      <c r="F211" s="10" t="s">
        <v>13</v>
      </c>
      <c r="G211" s="11">
        <v>3</v>
      </c>
      <c r="H211" s="10" t="s">
        <v>30</v>
      </c>
      <c r="I211" s="11">
        <v>28</v>
      </c>
      <c r="J211" s="12">
        <v>120</v>
      </c>
      <c r="K211" s="13">
        <f t="shared" si="2"/>
        <v>3360</v>
      </c>
    </row>
    <row r="212" spans="2:11" ht="15.5" x14ac:dyDescent="0.35">
      <c r="B212" s="7" t="s">
        <v>188</v>
      </c>
      <c r="C212" s="8">
        <v>45079</v>
      </c>
      <c r="D212" s="9" t="s">
        <v>92</v>
      </c>
      <c r="E212" s="9" t="s">
        <v>33</v>
      </c>
      <c r="F212" s="10" t="s">
        <v>25</v>
      </c>
      <c r="G212" s="11">
        <v>1</v>
      </c>
      <c r="H212" s="10" t="s">
        <v>40</v>
      </c>
      <c r="I212" s="11">
        <v>51</v>
      </c>
      <c r="J212" s="12">
        <v>94</v>
      </c>
      <c r="K212" s="13">
        <f t="shared" si="2"/>
        <v>4794</v>
      </c>
    </row>
    <row r="213" spans="2:11" ht="15.5" x14ac:dyDescent="0.35">
      <c r="B213" s="7" t="s">
        <v>189</v>
      </c>
      <c r="C213" s="8">
        <v>45081</v>
      </c>
      <c r="D213" s="9" t="s">
        <v>46</v>
      </c>
      <c r="E213" s="9" t="s">
        <v>47</v>
      </c>
      <c r="F213" s="10" t="s">
        <v>34</v>
      </c>
      <c r="G213" s="11">
        <v>1</v>
      </c>
      <c r="H213" s="10" t="s">
        <v>14</v>
      </c>
      <c r="I213" s="11">
        <v>31</v>
      </c>
      <c r="J213" s="12">
        <v>160</v>
      </c>
      <c r="K213" s="13">
        <f t="shared" si="2"/>
        <v>4960</v>
      </c>
    </row>
    <row r="214" spans="2:11" ht="15.5" x14ac:dyDescent="0.35">
      <c r="B214" s="7" t="s">
        <v>190</v>
      </c>
      <c r="C214" s="8">
        <v>45082</v>
      </c>
      <c r="D214" s="9" t="s">
        <v>32</v>
      </c>
      <c r="E214" s="9" t="s">
        <v>33</v>
      </c>
      <c r="F214" s="10" t="s">
        <v>18</v>
      </c>
      <c r="G214" s="11">
        <v>2</v>
      </c>
      <c r="H214" s="10" t="s">
        <v>30</v>
      </c>
      <c r="I214" s="11">
        <v>23</v>
      </c>
      <c r="J214" s="12">
        <v>126</v>
      </c>
      <c r="K214" s="13">
        <f t="shared" si="2"/>
        <v>2898</v>
      </c>
    </row>
    <row r="215" spans="2:11" ht="15.5" x14ac:dyDescent="0.35">
      <c r="B215" s="7" t="s">
        <v>191</v>
      </c>
      <c r="C215" s="8">
        <v>45085</v>
      </c>
      <c r="D215" s="9" t="s">
        <v>11</v>
      </c>
      <c r="E215" s="9" t="s">
        <v>12</v>
      </c>
      <c r="F215" s="10" t="s">
        <v>25</v>
      </c>
      <c r="G215" s="11">
        <v>1</v>
      </c>
      <c r="H215" s="10" t="s">
        <v>40</v>
      </c>
      <c r="I215" s="11">
        <v>56</v>
      </c>
      <c r="J215" s="12">
        <v>94</v>
      </c>
      <c r="K215" s="13">
        <f t="shared" si="2"/>
        <v>5264</v>
      </c>
    </row>
    <row r="216" spans="2:11" ht="15.5" x14ac:dyDescent="0.35">
      <c r="B216" s="7" t="s">
        <v>192</v>
      </c>
      <c r="C216" s="8">
        <v>45086</v>
      </c>
      <c r="D216" s="9" t="s">
        <v>11</v>
      </c>
      <c r="E216" s="9" t="s">
        <v>12</v>
      </c>
      <c r="F216" s="10" t="s">
        <v>58</v>
      </c>
      <c r="G216" s="11">
        <v>1</v>
      </c>
      <c r="H216" s="10" t="s">
        <v>14</v>
      </c>
      <c r="I216" s="11">
        <v>52</v>
      </c>
      <c r="J216" s="12">
        <v>100</v>
      </c>
      <c r="K216" s="13">
        <f t="shared" ref="K216:K279" si="3">I216*J216</f>
        <v>5200</v>
      </c>
    </row>
    <row r="217" spans="2:11" ht="15.5" x14ac:dyDescent="0.35">
      <c r="B217" s="7" t="s">
        <v>193</v>
      </c>
      <c r="C217" s="8">
        <v>45087</v>
      </c>
      <c r="D217" s="9" t="s">
        <v>46</v>
      </c>
      <c r="E217" s="9" t="s">
        <v>47</v>
      </c>
      <c r="F217" s="10" t="s">
        <v>34</v>
      </c>
      <c r="G217" s="11">
        <v>1</v>
      </c>
      <c r="H217" s="10" t="s">
        <v>40</v>
      </c>
      <c r="I217" s="11">
        <v>54</v>
      </c>
      <c r="J217" s="12">
        <v>160</v>
      </c>
      <c r="K217" s="13">
        <f t="shared" si="3"/>
        <v>8640</v>
      </c>
    </row>
    <row r="218" spans="2:11" ht="15.5" x14ac:dyDescent="0.35">
      <c r="B218" s="7" t="s">
        <v>193</v>
      </c>
      <c r="C218" s="8">
        <v>45087</v>
      </c>
      <c r="D218" s="9" t="s">
        <v>46</v>
      </c>
      <c r="E218" s="9" t="s">
        <v>47</v>
      </c>
      <c r="F218" s="10" t="s">
        <v>20</v>
      </c>
      <c r="G218" s="11">
        <v>3</v>
      </c>
      <c r="H218" s="10" t="s">
        <v>40</v>
      </c>
      <c r="I218" s="11">
        <v>25</v>
      </c>
      <c r="J218" s="12">
        <v>152</v>
      </c>
      <c r="K218" s="13">
        <f t="shared" si="3"/>
        <v>3800</v>
      </c>
    </row>
    <row r="219" spans="2:11" ht="15.5" x14ac:dyDescent="0.35">
      <c r="B219" s="7" t="s">
        <v>194</v>
      </c>
      <c r="C219" s="8">
        <v>45088</v>
      </c>
      <c r="D219" s="9" t="s">
        <v>19</v>
      </c>
      <c r="E219" s="9" t="s">
        <v>24</v>
      </c>
      <c r="F219" s="10" t="s">
        <v>18</v>
      </c>
      <c r="G219" s="11">
        <v>1</v>
      </c>
      <c r="H219" s="10" t="s">
        <v>27</v>
      </c>
      <c r="I219" s="11">
        <v>72</v>
      </c>
      <c r="J219" s="12">
        <v>140</v>
      </c>
      <c r="K219" s="13">
        <f t="shared" si="3"/>
        <v>10080</v>
      </c>
    </row>
    <row r="220" spans="2:11" ht="15.5" x14ac:dyDescent="0.35">
      <c r="B220" s="7" t="s">
        <v>194</v>
      </c>
      <c r="C220" s="8">
        <v>45088</v>
      </c>
      <c r="D220" s="9" t="s">
        <v>19</v>
      </c>
      <c r="E220" s="9" t="s">
        <v>24</v>
      </c>
      <c r="F220" s="10" t="s">
        <v>22</v>
      </c>
      <c r="G220" s="11">
        <v>2</v>
      </c>
      <c r="H220" s="10" t="s">
        <v>27</v>
      </c>
      <c r="I220" s="11">
        <v>9</v>
      </c>
      <c r="J220" s="12">
        <v>118</v>
      </c>
      <c r="K220" s="13">
        <f t="shared" si="3"/>
        <v>1062</v>
      </c>
    </row>
    <row r="221" spans="2:11" ht="15.5" x14ac:dyDescent="0.35">
      <c r="B221" s="7" t="s">
        <v>195</v>
      </c>
      <c r="C221" s="8">
        <v>45089</v>
      </c>
      <c r="D221" s="9" t="s">
        <v>32</v>
      </c>
      <c r="E221" s="9" t="s">
        <v>33</v>
      </c>
      <c r="F221" s="10" t="s">
        <v>22</v>
      </c>
      <c r="G221" s="11">
        <v>1</v>
      </c>
      <c r="H221" s="10" t="s">
        <v>19</v>
      </c>
      <c r="I221" s="11">
        <v>72</v>
      </c>
      <c r="J221" s="12">
        <v>130</v>
      </c>
      <c r="K221" s="13">
        <f t="shared" si="3"/>
        <v>9360</v>
      </c>
    </row>
    <row r="222" spans="2:11" ht="15.5" x14ac:dyDescent="0.35">
      <c r="B222" s="7" t="s">
        <v>195</v>
      </c>
      <c r="C222" s="8">
        <v>45089</v>
      </c>
      <c r="D222" s="9" t="s">
        <v>32</v>
      </c>
      <c r="E222" s="9" t="s">
        <v>33</v>
      </c>
      <c r="F222" s="10" t="s">
        <v>20</v>
      </c>
      <c r="G222" s="11">
        <v>3</v>
      </c>
      <c r="H222" s="10" t="s">
        <v>19</v>
      </c>
      <c r="I222" s="11">
        <v>12</v>
      </c>
      <c r="J222" s="12">
        <v>152</v>
      </c>
      <c r="K222" s="13">
        <f t="shared" si="3"/>
        <v>1824</v>
      </c>
    </row>
    <row r="223" spans="2:11" ht="15.5" x14ac:dyDescent="0.35">
      <c r="B223" s="7" t="s">
        <v>196</v>
      </c>
      <c r="C223" s="8">
        <v>45090</v>
      </c>
      <c r="D223" s="9" t="s">
        <v>145</v>
      </c>
      <c r="E223" s="9" t="s">
        <v>24</v>
      </c>
      <c r="F223" s="10" t="s">
        <v>22</v>
      </c>
      <c r="G223" s="11">
        <v>1</v>
      </c>
      <c r="H223" s="10" t="s">
        <v>19</v>
      </c>
      <c r="I223" s="11">
        <v>46</v>
      </c>
      <c r="J223" s="12">
        <v>130</v>
      </c>
      <c r="K223" s="13">
        <f t="shared" si="3"/>
        <v>5980</v>
      </c>
    </row>
    <row r="224" spans="2:11" ht="15.5" x14ac:dyDescent="0.35">
      <c r="B224" s="7" t="s">
        <v>197</v>
      </c>
      <c r="C224" s="8">
        <v>45091</v>
      </c>
      <c r="D224" s="9" t="s">
        <v>11</v>
      </c>
      <c r="E224" s="9" t="s">
        <v>12</v>
      </c>
      <c r="F224" s="10" t="s">
        <v>13</v>
      </c>
      <c r="G224" s="11">
        <v>1</v>
      </c>
      <c r="H224" s="10" t="s">
        <v>30</v>
      </c>
      <c r="I224" s="11">
        <v>24</v>
      </c>
      <c r="J224" s="12">
        <v>150</v>
      </c>
      <c r="K224" s="13">
        <f t="shared" si="3"/>
        <v>3600</v>
      </c>
    </row>
    <row r="225" spans="2:11" ht="15.5" x14ac:dyDescent="0.35">
      <c r="B225" s="7" t="s">
        <v>198</v>
      </c>
      <c r="C225" s="8">
        <v>45092</v>
      </c>
      <c r="D225" s="9" t="s">
        <v>60</v>
      </c>
      <c r="E225" s="9" t="s">
        <v>24</v>
      </c>
      <c r="F225" s="10" t="s">
        <v>22</v>
      </c>
      <c r="G225" s="11">
        <v>2</v>
      </c>
      <c r="H225" s="10" t="s">
        <v>60</v>
      </c>
      <c r="I225" s="11">
        <v>12</v>
      </c>
      <c r="J225" s="12">
        <v>118</v>
      </c>
      <c r="K225" s="13">
        <f t="shared" si="3"/>
        <v>1416</v>
      </c>
    </row>
    <row r="226" spans="2:11" ht="15.5" x14ac:dyDescent="0.35">
      <c r="B226" s="7" t="s">
        <v>198</v>
      </c>
      <c r="C226" s="8">
        <v>45092</v>
      </c>
      <c r="D226" s="9" t="s">
        <v>60</v>
      </c>
      <c r="E226" s="9" t="s">
        <v>24</v>
      </c>
      <c r="F226" s="10" t="s">
        <v>13</v>
      </c>
      <c r="G226" s="11">
        <v>2</v>
      </c>
      <c r="H226" s="10" t="s">
        <v>60</v>
      </c>
      <c r="I226" s="11">
        <v>72</v>
      </c>
      <c r="J226" s="12">
        <v>136</v>
      </c>
      <c r="K226" s="13">
        <f t="shared" si="3"/>
        <v>9792</v>
      </c>
    </row>
    <row r="227" spans="2:11" ht="15.5" x14ac:dyDescent="0.35">
      <c r="B227" s="7" t="s">
        <v>199</v>
      </c>
      <c r="C227" s="8">
        <v>45094</v>
      </c>
      <c r="D227" s="9" t="s">
        <v>32</v>
      </c>
      <c r="E227" s="9" t="s">
        <v>33</v>
      </c>
      <c r="F227" s="10" t="s">
        <v>34</v>
      </c>
      <c r="G227" s="11">
        <v>3</v>
      </c>
      <c r="H227" s="10" t="s">
        <v>30</v>
      </c>
      <c r="I227" s="11">
        <v>26</v>
      </c>
      <c r="J227" s="12">
        <v>128</v>
      </c>
      <c r="K227" s="13">
        <f t="shared" si="3"/>
        <v>3328</v>
      </c>
    </row>
    <row r="228" spans="2:11" ht="15.5" x14ac:dyDescent="0.35">
      <c r="B228" s="7" t="s">
        <v>199</v>
      </c>
      <c r="C228" s="8">
        <v>45094</v>
      </c>
      <c r="D228" s="9" t="s">
        <v>32</v>
      </c>
      <c r="E228" s="9" t="s">
        <v>33</v>
      </c>
      <c r="F228" s="10" t="s">
        <v>13</v>
      </c>
      <c r="G228" s="11">
        <v>1</v>
      </c>
      <c r="H228" s="10" t="s">
        <v>30</v>
      </c>
      <c r="I228" s="11">
        <v>67</v>
      </c>
      <c r="J228" s="12">
        <v>150</v>
      </c>
      <c r="K228" s="13">
        <f t="shared" si="3"/>
        <v>10050</v>
      </c>
    </row>
    <row r="229" spans="2:11" ht="15.5" x14ac:dyDescent="0.35">
      <c r="B229" s="7" t="s">
        <v>200</v>
      </c>
      <c r="C229" s="8">
        <v>45096</v>
      </c>
      <c r="D229" s="9" t="s">
        <v>42</v>
      </c>
      <c r="E229" s="9" t="s">
        <v>43</v>
      </c>
      <c r="F229" s="10" t="s">
        <v>13</v>
      </c>
      <c r="G229" s="11">
        <v>3</v>
      </c>
      <c r="H229" s="10" t="s">
        <v>19</v>
      </c>
      <c r="I229" s="11">
        <v>47</v>
      </c>
      <c r="J229" s="12">
        <v>120</v>
      </c>
      <c r="K229" s="13">
        <f t="shared" si="3"/>
        <v>5640</v>
      </c>
    </row>
    <row r="230" spans="2:11" ht="15.5" x14ac:dyDescent="0.35">
      <c r="B230" s="7" t="s">
        <v>201</v>
      </c>
      <c r="C230" s="8">
        <v>45097</v>
      </c>
      <c r="D230" s="9" t="s">
        <v>11</v>
      </c>
      <c r="E230" s="9" t="s">
        <v>12</v>
      </c>
      <c r="F230" s="10" t="s">
        <v>22</v>
      </c>
      <c r="G230" s="11">
        <v>1</v>
      </c>
      <c r="H230" s="10" t="s">
        <v>14</v>
      </c>
      <c r="I230" s="11">
        <v>24</v>
      </c>
      <c r="J230" s="12">
        <v>130</v>
      </c>
      <c r="K230" s="13">
        <f t="shared" si="3"/>
        <v>3120</v>
      </c>
    </row>
    <row r="231" spans="2:11" ht="15.5" x14ac:dyDescent="0.35">
      <c r="B231" s="7" t="s">
        <v>202</v>
      </c>
      <c r="C231" s="8">
        <v>45098</v>
      </c>
      <c r="D231" s="9" t="s">
        <v>67</v>
      </c>
      <c r="E231" s="9" t="s">
        <v>17</v>
      </c>
      <c r="F231" s="10" t="s">
        <v>18</v>
      </c>
      <c r="G231" s="11">
        <v>2</v>
      </c>
      <c r="H231" s="10" t="s">
        <v>19</v>
      </c>
      <c r="I231" s="11">
        <v>33</v>
      </c>
      <c r="J231" s="12">
        <v>126</v>
      </c>
      <c r="K231" s="13">
        <f t="shared" si="3"/>
        <v>4158</v>
      </c>
    </row>
    <row r="232" spans="2:11" ht="15.5" x14ac:dyDescent="0.35">
      <c r="B232" s="7" t="s">
        <v>203</v>
      </c>
      <c r="C232" s="8">
        <v>45099</v>
      </c>
      <c r="D232" s="9" t="s">
        <v>67</v>
      </c>
      <c r="E232" s="9" t="s">
        <v>17</v>
      </c>
      <c r="F232" s="10" t="s">
        <v>53</v>
      </c>
      <c r="G232" s="11">
        <v>2</v>
      </c>
      <c r="H232" s="10" t="s">
        <v>30</v>
      </c>
      <c r="I232" s="11">
        <v>65</v>
      </c>
      <c r="J232" s="12">
        <v>198</v>
      </c>
      <c r="K232" s="13">
        <f t="shared" si="3"/>
        <v>12870</v>
      </c>
    </row>
    <row r="233" spans="2:11" ht="15.5" x14ac:dyDescent="0.35">
      <c r="B233" s="7" t="s">
        <v>203</v>
      </c>
      <c r="C233" s="8">
        <v>45099</v>
      </c>
      <c r="D233" s="9" t="s">
        <v>67</v>
      </c>
      <c r="E233" s="9" t="s">
        <v>17</v>
      </c>
      <c r="F233" s="10" t="s">
        <v>53</v>
      </c>
      <c r="G233" s="11">
        <v>1</v>
      </c>
      <c r="H233" s="10" t="s">
        <v>30</v>
      </c>
      <c r="I233" s="11">
        <v>10</v>
      </c>
      <c r="J233" s="12">
        <v>220</v>
      </c>
      <c r="K233" s="13">
        <f t="shared" si="3"/>
        <v>2200</v>
      </c>
    </row>
    <row r="234" spans="2:11" ht="15.5" x14ac:dyDescent="0.35">
      <c r="B234" s="7" t="s">
        <v>204</v>
      </c>
      <c r="C234" s="8">
        <v>45101</v>
      </c>
      <c r="D234" s="9" t="s">
        <v>29</v>
      </c>
      <c r="E234" s="9" t="s">
        <v>17</v>
      </c>
      <c r="F234" s="10" t="s">
        <v>22</v>
      </c>
      <c r="G234" s="11">
        <v>1</v>
      </c>
      <c r="H234" s="10" t="s">
        <v>27</v>
      </c>
      <c r="I234" s="11">
        <v>32</v>
      </c>
      <c r="J234" s="12">
        <v>130</v>
      </c>
      <c r="K234" s="13">
        <f t="shared" si="3"/>
        <v>4160</v>
      </c>
    </row>
    <row r="235" spans="2:11" ht="15.5" x14ac:dyDescent="0.35">
      <c r="B235" s="7" t="s">
        <v>205</v>
      </c>
      <c r="C235" s="8">
        <v>45105</v>
      </c>
      <c r="D235" s="9" t="s">
        <v>64</v>
      </c>
      <c r="E235" s="9" t="s">
        <v>38</v>
      </c>
      <c r="F235" s="10" t="s">
        <v>18</v>
      </c>
      <c r="G235" s="11">
        <v>2</v>
      </c>
      <c r="H235" s="10" t="s">
        <v>35</v>
      </c>
      <c r="I235" s="11">
        <v>36</v>
      </c>
      <c r="J235" s="12">
        <v>126</v>
      </c>
      <c r="K235" s="13">
        <f t="shared" si="3"/>
        <v>4536</v>
      </c>
    </row>
    <row r="236" spans="2:11" ht="15.5" x14ac:dyDescent="0.35">
      <c r="B236" s="7" t="s">
        <v>206</v>
      </c>
      <c r="C236" s="8">
        <v>45108</v>
      </c>
      <c r="D236" s="9" t="s">
        <v>75</v>
      </c>
      <c r="E236" s="9" t="s">
        <v>43</v>
      </c>
      <c r="F236" s="10" t="s">
        <v>39</v>
      </c>
      <c r="G236" s="11">
        <v>1</v>
      </c>
      <c r="H236" s="10" t="s">
        <v>35</v>
      </c>
      <c r="I236" s="11">
        <v>49</v>
      </c>
      <c r="J236" s="12">
        <v>170</v>
      </c>
      <c r="K236" s="13">
        <f t="shared" si="3"/>
        <v>8330</v>
      </c>
    </row>
    <row r="237" spans="2:11" ht="15.5" x14ac:dyDescent="0.35">
      <c r="B237" s="7" t="s">
        <v>207</v>
      </c>
      <c r="C237" s="8">
        <v>45108</v>
      </c>
      <c r="D237" s="9" t="s">
        <v>60</v>
      </c>
      <c r="E237" s="9" t="s">
        <v>24</v>
      </c>
      <c r="F237" s="10" t="s">
        <v>13</v>
      </c>
      <c r="G237" s="11">
        <v>1</v>
      </c>
      <c r="H237" s="10" t="s">
        <v>60</v>
      </c>
      <c r="I237" s="11">
        <v>15</v>
      </c>
      <c r="J237" s="12">
        <v>150</v>
      </c>
      <c r="K237" s="13">
        <f t="shared" si="3"/>
        <v>2250</v>
      </c>
    </row>
    <row r="238" spans="2:11" ht="15.5" x14ac:dyDescent="0.35">
      <c r="B238" s="7" t="s">
        <v>208</v>
      </c>
      <c r="C238" s="8">
        <v>45112</v>
      </c>
      <c r="D238" s="9" t="s">
        <v>67</v>
      </c>
      <c r="E238" s="9" t="s">
        <v>17</v>
      </c>
      <c r="F238" s="10" t="s">
        <v>34</v>
      </c>
      <c r="G238" s="11">
        <v>3</v>
      </c>
      <c r="H238" s="10" t="s">
        <v>27</v>
      </c>
      <c r="I238" s="11">
        <v>56</v>
      </c>
      <c r="J238" s="12">
        <v>128</v>
      </c>
      <c r="K238" s="13">
        <f t="shared" si="3"/>
        <v>7168</v>
      </c>
    </row>
    <row r="239" spans="2:11" ht="15.5" x14ac:dyDescent="0.35">
      <c r="B239" s="7" t="s">
        <v>209</v>
      </c>
      <c r="C239" s="8">
        <v>45113</v>
      </c>
      <c r="D239" s="9" t="s">
        <v>87</v>
      </c>
      <c r="E239" s="9" t="s">
        <v>47</v>
      </c>
      <c r="F239" s="10" t="s">
        <v>53</v>
      </c>
      <c r="G239" s="11">
        <v>3</v>
      </c>
      <c r="H239" s="10" t="s">
        <v>30</v>
      </c>
      <c r="I239" s="11">
        <v>11</v>
      </c>
      <c r="J239" s="12">
        <v>176</v>
      </c>
      <c r="K239" s="13">
        <f t="shared" si="3"/>
        <v>1936</v>
      </c>
    </row>
    <row r="240" spans="2:11" ht="15.5" x14ac:dyDescent="0.35">
      <c r="B240" s="7" t="s">
        <v>210</v>
      </c>
      <c r="C240" s="8">
        <v>45114</v>
      </c>
      <c r="D240" s="9" t="s">
        <v>11</v>
      </c>
      <c r="E240" s="9" t="s">
        <v>12</v>
      </c>
      <c r="F240" s="10" t="s">
        <v>22</v>
      </c>
      <c r="G240" s="11">
        <v>1</v>
      </c>
      <c r="H240" s="10" t="s">
        <v>60</v>
      </c>
      <c r="I240" s="11">
        <v>63</v>
      </c>
      <c r="J240" s="12">
        <v>130</v>
      </c>
      <c r="K240" s="13">
        <f t="shared" si="3"/>
        <v>8190</v>
      </c>
    </row>
    <row r="241" spans="2:11" ht="15.5" x14ac:dyDescent="0.35">
      <c r="B241" s="7" t="s">
        <v>210</v>
      </c>
      <c r="C241" s="8">
        <v>45114</v>
      </c>
      <c r="D241" s="9" t="s">
        <v>11</v>
      </c>
      <c r="E241" s="9" t="s">
        <v>12</v>
      </c>
      <c r="F241" s="10" t="s">
        <v>13</v>
      </c>
      <c r="G241" s="11">
        <v>2</v>
      </c>
      <c r="H241" s="10" t="s">
        <v>60</v>
      </c>
      <c r="I241" s="11">
        <v>23</v>
      </c>
      <c r="J241" s="12">
        <v>136</v>
      </c>
      <c r="K241" s="13">
        <f t="shared" si="3"/>
        <v>3128</v>
      </c>
    </row>
    <row r="242" spans="2:11" ht="15.5" x14ac:dyDescent="0.35">
      <c r="B242" s="7" t="s">
        <v>211</v>
      </c>
      <c r="C242" s="8">
        <v>45115</v>
      </c>
      <c r="D242" s="9" t="s">
        <v>92</v>
      </c>
      <c r="E242" s="9" t="s">
        <v>33</v>
      </c>
      <c r="F242" s="10" t="s">
        <v>58</v>
      </c>
      <c r="G242" s="11">
        <v>1</v>
      </c>
      <c r="H242" s="10" t="s">
        <v>30</v>
      </c>
      <c r="I242" s="11">
        <v>24</v>
      </c>
      <c r="J242" s="12">
        <v>100</v>
      </c>
      <c r="K242" s="13">
        <f t="shared" si="3"/>
        <v>2400</v>
      </c>
    </row>
    <row r="243" spans="2:11" ht="15.5" x14ac:dyDescent="0.35">
      <c r="B243" s="7" t="s">
        <v>212</v>
      </c>
      <c r="C243" s="8">
        <v>45116</v>
      </c>
      <c r="D243" s="9" t="s">
        <v>70</v>
      </c>
      <c r="E243" s="9" t="s">
        <v>47</v>
      </c>
      <c r="F243" s="10" t="s">
        <v>58</v>
      </c>
      <c r="G243" s="11">
        <v>2</v>
      </c>
      <c r="H243" s="10" t="s">
        <v>40</v>
      </c>
      <c r="I243" s="11">
        <v>11</v>
      </c>
      <c r="J243" s="12">
        <v>90</v>
      </c>
      <c r="K243" s="13">
        <f t="shared" si="3"/>
        <v>990</v>
      </c>
    </row>
    <row r="244" spans="2:11" ht="15.5" x14ac:dyDescent="0.35">
      <c r="B244" s="7" t="s">
        <v>212</v>
      </c>
      <c r="C244" s="8">
        <v>45116</v>
      </c>
      <c r="D244" s="9" t="s">
        <v>70</v>
      </c>
      <c r="E244" s="9" t="s">
        <v>47</v>
      </c>
      <c r="F244" s="10" t="s">
        <v>34</v>
      </c>
      <c r="G244" s="11">
        <v>1</v>
      </c>
      <c r="H244" s="10" t="s">
        <v>40</v>
      </c>
      <c r="I244" s="11">
        <v>25</v>
      </c>
      <c r="J244" s="12">
        <v>160</v>
      </c>
      <c r="K244" s="13">
        <f t="shared" si="3"/>
        <v>4000</v>
      </c>
    </row>
    <row r="245" spans="2:11" ht="15.5" x14ac:dyDescent="0.35">
      <c r="B245" s="7" t="s">
        <v>213</v>
      </c>
      <c r="C245" s="8">
        <v>45117</v>
      </c>
      <c r="D245" s="9" t="s">
        <v>49</v>
      </c>
      <c r="E245" s="9" t="s">
        <v>50</v>
      </c>
      <c r="F245" s="10" t="s">
        <v>13</v>
      </c>
      <c r="G245" s="11">
        <v>1</v>
      </c>
      <c r="H245" s="10" t="s">
        <v>14</v>
      </c>
      <c r="I245" s="11">
        <v>23</v>
      </c>
      <c r="J245" s="12">
        <v>150</v>
      </c>
      <c r="K245" s="13">
        <f t="shared" si="3"/>
        <v>3450</v>
      </c>
    </row>
    <row r="246" spans="2:11" ht="15.5" x14ac:dyDescent="0.35">
      <c r="B246" s="7" t="s">
        <v>214</v>
      </c>
      <c r="C246" s="8">
        <v>45118</v>
      </c>
      <c r="D246" s="9" t="s">
        <v>37</v>
      </c>
      <c r="E246" s="9" t="s">
        <v>38</v>
      </c>
      <c r="F246" s="10" t="s">
        <v>25</v>
      </c>
      <c r="G246" s="11">
        <v>1</v>
      </c>
      <c r="H246" s="10" t="s">
        <v>27</v>
      </c>
      <c r="I246" s="11">
        <v>61</v>
      </c>
      <c r="J246" s="12">
        <v>94</v>
      </c>
      <c r="K246" s="13">
        <f t="shared" si="3"/>
        <v>5734</v>
      </c>
    </row>
    <row r="247" spans="2:11" ht="15.5" x14ac:dyDescent="0.35">
      <c r="B247" s="7" t="s">
        <v>215</v>
      </c>
      <c r="C247" s="8">
        <v>45119</v>
      </c>
      <c r="D247" s="9" t="s">
        <v>32</v>
      </c>
      <c r="E247" s="9" t="s">
        <v>33</v>
      </c>
      <c r="F247" s="10" t="s">
        <v>25</v>
      </c>
      <c r="G247" s="11">
        <v>2</v>
      </c>
      <c r="H247" s="10" t="s">
        <v>27</v>
      </c>
      <c r="I247" s="11">
        <v>39</v>
      </c>
      <c r="J247" s="12">
        <v>84</v>
      </c>
      <c r="K247" s="13">
        <f t="shared" si="3"/>
        <v>3276</v>
      </c>
    </row>
    <row r="248" spans="2:11" ht="15.5" x14ac:dyDescent="0.35">
      <c r="B248" s="7" t="s">
        <v>215</v>
      </c>
      <c r="C248" s="8">
        <v>45119</v>
      </c>
      <c r="D248" s="9" t="s">
        <v>32</v>
      </c>
      <c r="E248" s="9" t="s">
        <v>33</v>
      </c>
      <c r="F248" s="10" t="s">
        <v>39</v>
      </c>
      <c r="G248" s="11">
        <v>3</v>
      </c>
      <c r="H248" s="10" t="s">
        <v>27</v>
      </c>
      <c r="I248" s="11">
        <v>23</v>
      </c>
      <c r="J248" s="12">
        <v>136</v>
      </c>
      <c r="K248" s="13">
        <f t="shared" si="3"/>
        <v>3128</v>
      </c>
    </row>
    <row r="249" spans="2:11" ht="15.5" x14ac:dyDescent="0.35">
      <c r="B249" s="7" t="s">
        <v>216</v>
      </c>
      <c r="C249" s="8">
        <v>45120</v>
      </c>
      <c r="D249" s="9" t="s">
        <v>145</v>
      </c>
      <c r="E249" s="9" t="s">
        <v>24</v>
      </c>
      <c r="F249" s="10" t="s">
        <v>13</v>
      </c>
      <c r="G249" s="11">
        <v>1</v>
      </c>
      <c r="H249" s="10" t="s">
        <v>35</v>
      </c>
      <c r="I249" s="11">
        <v>11</v>
      </c>
      <c r="J249" s="12">
        <v>150</v>
      </c>
      <c r="K249" s="13">
        <f t="shared" si="3"/>
        <v>1650</v>
      </c>
    </row>
    <row r="250" spans="2:11" ht="15.5" x14ac:dyDescent="0.35">
      <c r="B250" s="7" t="s">
        <v>217</v>
      </c>
      <c r="C250" s="8">
        <v>45121</v>
      </c>
      <c r="D250" s="9" t="s">
        <v>32</v>
      </c>
      <c r="E250" s="9" t="s">
        <v>33</v>
      </c>
      <c r="F250" s="10" t="s">
        <v>13</v>
      </c>
      <c r="G250" s="11">
        <v>1</v>
      </c>
      <c r="H250" s="10" t="s">
        <v>19</v>
      </c>
      <c r="I250" s="11">
        <v>52</v>
      </c>
      <c r="J250" s="12">
        <v>150</v>
      </c>
      <c r="K250" s="13">
        <f t="shared" si="3"/>
        <v>7800</v>
      </c>
    </row>
    <row r="251" spans="2:11" ht="15.5" x14ac:dyDescent="0.35">
      <c r="B251" s="7" t="s">
        <v>218</v>
      </c>
      <c r="C251" s="8">
        <v>45125</v>
      </c>
      <c r="D251" s="9" t="s">
        <v>77</v>
      </c>
      <c r="E251" s="9" t="s">
        <v>43</v>
      </c>
      <c r="F251" s="10" t="s">
        <v>13</v>
      </c>
      <c r="G251" s="11">
        <v>3</v>
      </c>
      <c r="H251" s="10" t="s">
        <v>30</v>
      </c>
      <c r="I251" s="11">
        <v>36</v>
      </c>
      <c r="J251" s="12">
        <v>120</v>
      </c>
      <c r="K251" s="13">
        <f t="shared" si="3"/>
        <v>4320</v>
      </c>
    </row>
    <row r="252" spans="2:11" ht="15.5" x14ac:dyDescent="0.35">
      <c r="B252" s="7" t="s">
        <v>218</v>
      </c>
      <c r="C252" s="8">
        <v>45125</v>
      </c>
      <c r="D252" s="9" t="s">
        <v>77</v>
      </c>
      <c r="E252" s="9" t="s">
        <v>43</v>
      </c>
      <c r="F252" s="10" t="s">
        <v>39</v>
      </c>
      <c r="G252" s="11">
        <v>2</v>
      </c>
      <c r="H252" s="10" t="s">
        <v>30</v>
      </c>
      <c r="I252" s="11">
        <v>12</v>
      </c>
      <c r="J252" s="12">
        <v>154</v>
      </c>
      <c r="K252" s="13">
        <f t="shared" si="3"/>
        <v>1848</v>
      </c>
    </row>
    <row r="253" spans="2:11" ht="15.5" x14ac:dyDescent="0.35">
      <c r="B253" s="7" t="s">
        <v>219</v>
      </c>
      <c r="C253" s="8">
        <v>45125</v>
      </c>
      <c r="D253" s="9" t="s">
        <v>62</v>
      </c>
      <c r="E253" s="9" t="s">
        <v>12</v>
      </c>
      <c r="F253" s="10" t="s">
        <v>25</v>
      </c>
      <c r="G253" s="11">
        <v>1</v>
      </c>
      <c r="H253" s="10" t="s">
        <v>19</v>
      </c>
      <c r="I253" s="11">
        <v>34</v>
      </c>
      <c r="J253" s="12">
        <v>94</v>
      </c>
      <c r="K253" s="13">
        <f t="shared" si="3"/>
        <v>3196</v>
      </c>
    </row>
    <row r="254" spans="2:11" ht="15.5" x14ac:dyDescent="0.35">
      <c r="B254" s="7" t="s">
        <v>220</v>
      </c>
      <c r="C254" s="8">
        <v>45127</v>
      </c>
      <c r="D254" s="9" t="s">
        <v>67</v>
      </c>
      <c r="E254" s="9" t="s">
        <v>17</v>
      </c>
      <c r="F254" s="10" t="s">
        <v>34</v>
      </c>
      <c r="G254" s="11">
        <v>3</v>
      </c>
      <c r="H254" s="10" t="s">
        <v>19</v>
      </c>
      <c r="I254" s="11">
        <v>26</v>
      </c>
      <c r="J254" s="12">
        <v>128</v>
      </c>
      <c r="K254" s="13">
        <f t="shared" si="3"/>
        <v>3328</v>
      </c>
    </row>
    <row r="255" spans="2:11" ht="15.5" x14ac:dyDescent="0.35">
      <c r="B255" s="7" t="s">
        <v>221</v>
      </c>
      <c r="C255" s="8">
        <v>45130</v>
      </c>
      <c r="D255" s="9" t="s">
        <v>77</v>
      </c>
      <c r="E255" s="9" t="s">
        <v>43</v>
      </c>
      <c r="F255" s="10" t="s">
        <v>25</v>
      </c>
      <c r="G255" s="11">
        <v>1</v>
      </c>
      <c r="H255" s="10" t="s">
        <v>27</v>
      </c>
      <c r="I255" s="11">
        <v>17</v>
      </c>
      <c r="J255" s="12">
        <v>94</v>
      </c>
      <c r="K255" s="13">
        <f t="shared" si="3"/>
        <v>1598</v>
      </c>
    </row>
    <row r="256" spans="2:11" ht="15.5" x14ac:dyDescent="0.35">
      <c r="B256" s="7" t="s">
        <v>221</v>
      </c>
      <c r="C256" s="8">
        <v>45130</v>
      </c>
      <c r="D256" s="9" t="s">
        <v>77</v>
      </c>
      <c r="E256" s="9" t="s">
        <v>43</v>
      </c>
      <c r="F256" s="10" t="s">
        <v>13</v>
      </c>
      <c r="G256" s="11">
        <v>1</v>
      </c>
      <c r="H256" s="10" t="s">
        <v>27</v>
      </c>
      <c r="I256" s="11">
        <v>74</v>
      </c>
      <c r="J256" s="12">
        <v>150</v>
      </c>
      <c r="K256" s="13">
        <f t="shared" si="3"/>
        <v>11100</v>
      </c>
    </row>
    <row r="257" spans="2:11" ht="15.5" x14ac:dyDescent="0.35">
      <c r="B257" s="7" t="s">
        <v>222</v>
      </c>
      <c r="C257" s="8">
        <v>45131</v>
      </c>
      <c r="D257" s="9" t="s">
        <v>131</v>
      </c>
      <c r="E257" s="9" t="s">
        <v>17</v>
      </c>
      <c r="F257" s="10" t="s">
        <v>22</v>
      </c>
      <c r="G257" s="11">
        <v>2</v>
      </c>
      <c r="H257" s="10" t="s">
        <v>27</v>
      </c>
      <c r="I257" s="11">
        <v>65</v>
      </c>
      <c r="J257" s="12">
        <v>118</v>
      </c>
      <c r="K257" s="13">
        <f t="shared" si="3"/>
        <v>7670</v>
      </c>
    </row>
    <row r="258" spans="2:11" ht="15.5" x14ac:dyDescent="0.35">
      <c r="B258" s="7" t="s">
        <v>223</v>
      </c>
      <c r="C258" s="8">
        <v>45132</v>
      </c>
      <c r="D258" s="9" t="s">
        <v>32</v>
      </c>
      <c r="E258" s="9" t="s">
        <v>33</v>
      </c>
      <c r="F258" s="10" t="s">
        <v>39</v>
      </c>
      <c r="G258" s="11">
        <v>1</v>
      </c>
      <c r="H258" s="10" t="s">
        <v>27</v>
      </c>
      <c r="I258" s="11">
        <v>45</v>
      </c>
      <c r="J258" s="12">
        <v>170</v>
      </c>
      <c r="K258" s="13">
        <f t="shared" si="3"/>
        <v>7650</v>
      </c>
    </row>
    <row r="259" spans="2:11" ht="15.5" x14ac:dyDescent="0.35">
      <c r="B259" s="7" t="s">
        <v>224</v>
      </c>
      <c r="C259" s="8">
        <v>45134</v>
      </c>
      <c r="D259" s="9" t="s">
        <v>64</v>
      </c>
      <c r="E259" s="9" t="s">
        <v>38</v>
      </c>
      <c r="F259" s="10" t="s">
        <v>13</v>
      </c>
      <c r="G259" s="11">
        <v>1</v>
      </c>
      <c r="H259" s="10" t="s">
        <v>35</v>
      </c>
      <c r="I259" s="11">
        <v>19</v>
      </c>
      <c r="J259" s="12">
        <v>150</v>
      </c>
      <c r="K259" s="13">
        <f t="shared" si="3"/>
        <v>2850</v>
      </c>
    </row>
    <row r="260" spans="2:11" ht="15.5" x14ac:dyDescent="0.35">
      <c r="B260" s="7" t="s">
        <v>225</v>
      </c>
      <c r="C260" s="8">
        <v>45135</v>
      </c>
      <c r="D260" s="9" t="s">
        <v>19</v>
      </c>
      <c r="E260" s="9" t="s">
        <v>24</v>
      </c>
      <c r="F260" s="10" t="s">
        <v>18</v>
      </c>
      <c r="G260" s="11">
        <v>1</v>
      </c>
      <c r="H260" s="10" t="s">
        <v>60</v>
      </c>
      <c r="I260" s="11">
        <v>70</v>
      </c>
      <c r="J260" s="12">
        <v>140</v>
      </c>
      <c r="K260" s="13">
        <f t="shared" si="3"/>
        <v>9800</v>
      </c>
    </row>
    <row r="261" spans="2:11" ht="15.5" x14ac:dyDescent="0.35">
      <c r="B261" s="7" t="s">
        <v>225</v>
      </c>
      <c r="C261" s="8">
        <v>45135</v>
      </c>
      <c r="D261" s="9" t="s">
        <v>19</v>
      </c>
      <c r="E261" s="9" t="s">
        <v>24</v>
      </c>
      <c r="F261" s="10" t="s">
        <v>18</v>
      </c>
      <c r="G261" s="11">
        <v>2</v>
      </c>
      <c r="H261" s="10" t="s">
        <v>60</v>
      </c>
      <c r="I261" s="11">
        <v>44</v>
      </c>
      <c r="J261" s="12">
        <v>126</v>
      </c>
      <c r="K261" s="13">
        <f t="shared" si="3"/>
        <v>5544</v>
      </c>
    </row>
    <row r="262" spans="2:11" ht="15.5" x14ac:dyDescent="0.35">
      <c r="B262" s="7" t="s">
        <v>225</v>
      </c>
      <c r="C262" s="8">
        <v>45135</v>
      </c>
      <c r="D262" s="9" t="s">
        <v>19</v>
      </c>
      <c r="E262" s="9" t="s">
        <v>24</v>
      </c>
      <c r="F262" s="10" t="s">
        <v>53</v>
      </c>
      <c r="G262" s="11">
        <v>1</v>
      </c>
      <c r="H262" s="10" t="s">
        <v>60</v>
      </c>
      <c r="I262" s="11">
        <v>19</v>
      </c>
      <c r="J262" s="12">
        <v>220</v>
      </c>
      <c r="K262" s="13">
        <f t="shared" si="3"/>
        <v>4180</v>
      </c>
    </row>
    <row r="263" spans="2:11" ht="15.5" x14ac:dyDescent="0.35">
      <c r="B263" s="7" t="s">
        <v>226</v>
      </c>
      <c r="C263" s="8">
        <v>45136</v>
      </c>
      <c r="D263" s="9" t="s">
        <v>11</v>
      </c>
      <c r="E263" s="9" t="s">
        <v>12</v>
      </c>
      <c r="F263" s="10" t="s">
        <v>58</v>
      </c>
      <c r="G263" s="11">
        <v>2</v>
      </c>
      <c r="H263" s="10" t="s">
        <v>27</v>
      </c>
      <c r="I263" s="11">
        <v>37</v>
      </c>
      <c r="J263" s="12">
        <v>90</v>
      </c>
      <c r="K263" s="13">
        <f t="shared" si="3"/>
        <v>3330</v>
      </c>
    </row>
    <row r="264" spans="2:11" ht="15.5" x14ac:dyDescent="0.35">
      <c r="B264" s="7" t="s">
        <v>226</v>
      </c>
      <c r="C264" s="8">
        <v>45136</v>
      </c>
      <c r="D264" s="9" t="s">
        <v>11</v>
      </c>
      <c r="E264" s="9" t="s">
        <v>12</v>
      </c>
      <c r="F264" s="10" t="s">
        <v>34</v>
      </c>
      <c r="G264" s="11">
        <v>3</v>
      </c>
      <c r="H264" s="10" t="s">
        <v>27</v>
      </c>
      <c r="I264" s="11">
        <v>31</v>
      </c>
      <c r="J264" s="12">
        <v>128</v>
      </c>
      <c r="K264" s="13">
        <f t="shared" si="3"/>
        <v>3968</v>
      </c>
    </row>
    <row r="265" spans="2:11" ht="15.5" x14ac:dyDescent="0.35">
      <c r="B265" s="7" t="s">
        <v>227</v>
      </c>
      <c r="C265" s="8">
        <v>45137</v>
      </c>
      <c r="D265" s="9" t="s">
        <v>57</v>
      </c>
      <c r="E265" s="9" t="s">
        <v>43</v>
      </c>
      <c r="F265" s="10" t="s">
        <v>13</v>
      </c>
      <c r="G265" s="11">
        <v>2</v>
      </c>
      <c r="H265" s="10" t="s">
        <v>40</v>
      </c>
      <c r="I265" s="11">
        <v>73</v>
      </c>
      <c r="J265" s="12">
        <v>136</v>
      </c>
      <c r="K265" s="13">
        <f t="shared" si="3"/>
        <v>9928</v>
      </c>
    </row>
    <row r="266" spans="2:11" ht="15.5" x14ac:dyDescent="0.35">
      <c r="B266" s="7" t="s">
        <v>228</v>
      </c>
      <c r="C266" s="8">
        <v>45138</v>
      </c>
      <c r="D266" s="9" t="s">
        <v>67</v>
      </c>
      <c r="E266" s="9" t="s">
        <v>17</v>
      </c>
      <c r="F266" s="10" t="s">
        <v>22</v>
      </c>
      <c r="G266" s="11">
        <v>2</v>
      </c>
      <c r="H266" s="10" t="s">
        <v>35</v>
      </c>
      <c r="I266" s="11">
        <v>23</v>
      </c>
      <c r="J266" s="12">
        <v>118</v>
      </c>
      <c r="K266" s="13">
        <f t="shared" si="3"/>
        <v>2714</v>
      </c>
    </row>
    <row r="267" spans="2:11" ht="15.5" x14ac:dyDescent="0.35">
      <c r="B267" s="7" t="s">
        <v>229</v>
      </c>
      <c r="C267" s="8">
        <v>45139</v>
      </c>
      <c r="D267" s="9" t="s">
        <v>87</v>
      </c>
      <c r="E267" s="9" t="s">
        <v>47</v>
      </c>
      <c r="F267" s="10" t="s">
        <v>34</v>
      </c>
      <c r="G267" s="11">
        <v>1</v>
      </c>
      <c r="H267" s="10" t="s">
        <v>40</v>
      </c>
      <c r="I267" s="11">
        <v>12</v>
      </c>
      <c r="J267" s="12">
        <v>160</v>
      </c>
      <c r="K267" s="13">
        <f t="shared" si="3"/>
        <v>1920</v>
      </c>
    </row>
    <row r="268" spans="2:11" ht="15.5" x14ac:dyDescent="0.35">
      <c r="B268" s="7" t="s">
        <v>230</v>
      </c>
      <c r="C268" s="8">
        <v>45140</v>
      </c>
      <c r="D268" s="9" t="s">
        <v>92</v>
      </c>
      <c r="E268" s="9" t="s">
        <v>33</v>
      </c>
      <c r="F268" s="10" t="s">
        <v>22</v>
      </c>
      <c r="G268" s="11">
        <v>1</v>
      </c>
      <c r="H268" s="10" t="s">
        <v>19</v>
      </c>
      <c r="I268" s="11">
        <v>21</v>
      </c>
      <c r="J268" s="12">
        <v>130</v>
      </c>
      <c r="K268" s="13">
        <f t="shared" si="3"/>
        <v>2730</v>
      </c>
    </row>
    <row r="269" spans="2:11" ht="15.5" x14ac:dyDescent="0.35">
      <c r="B269" s="7" t="s">
        <v>230</v>
      </c>
      <c r="C269" s="8">
        <v>45140</v>
      </c>
      <c r="D269" s="9" t="s">
        <v>92</v>
      </c>
      <c r="E269" s="9" t="s">
        <v>33</v>
      </c>
      <c r="F269" s="10" t="s">
        <v>13</v>
      </c>
      <c r="G269" s="11">
        <v>2</v>
      </c>
      <c r="H269" s="10" t="s">
        <v>19</v>
      </c>
      <c r="I269" s="11">
        <v>14</v>
      </c>
      <c r="J269" s="12">
        <v>136</v>
      </c>
      <c r="K269" s="13">
        <f t="shared" si="3"/>
        <v>1904</v>
      </c>
    </row>
    <row r="270" spans="2:11" ht="15.5" x14ac:dyDescent="0.35">
      <c r="B270" s="7" t="s">
        <v>231</v>
      </c>
      <c r="C270" s="8">
        <v>45142</v>
      </c>
      <c r="D270" s="9" t="s">
        <v>75</v>
      </c>
      <c r="E270" s="9" t="s">
        <v>43</v>
      </c>
      <c r="F270" s="10" t="s">
        <v>18</v>
      </c>
      <c r="G270" s="11">
        <v>1</v>
      </c>
      <c r="H270" s="10" t="s">
        <v>14</v>
      </c>
      <c r="I270" s="11">
        <v>40</v>
      </c>
      <c r="J270" s="12">
        <v>140</v>
      </c>
      <c r="K270" s="13">
        <f t="shared" si="3"/>
        <v>5600</v>
      </c>
    </row>
    <row r="271" spans="2:11" ht="15.5" x14ac:dyDescent="0.35">
      <c r="B271" s="7" t="s">
        <v>231</v>
      </c>
      <c r="C271" s="8">
        <v>45142</v>
      </c>
      <c r="D271" s="9" t="s">
        <v>75</v>
      </c>
      <c r="E271" s="9" t="s">
        <v>43</v>
      </c>
      <c r="F271" s="10" t="s">
        <v>22</v>
      </c>
      <c r="G271" s="11">
        <v>2</v>
      </c>
      <c r="H271" s="10" t="s">
        <v>14</v>
      </c>
      <c r="I271" s="11">
        <v>31</v>
      </c>
      <c r="J271" s="12">
        <v>118</v>
      </c>
      <c r="K271" s="13">
        <f t="shared" si="3"/>
        <v>3658</v>
      </c>
    </row>
    <row r="272" spans="2:11" ht="15.5" x14ac:dyDescent="0.35">
      <c r="B272" s="7" t="s">
        <v>232</v>
      </c>
      <c r="C272" s="8">
        <v>45143</v>
      </c>
      <c r="D272" s="9" t="s">
        <v>29</v>
      </c>
      <c r="E272" s="9" t="s">
        <v>17</v>
      </c>
      <c r="F272" s="10" t="s">
        <v>22</v>
      </c>
      <c r="G272" s="11">
        <v>3</v>
      </c>
      <c r="H272" s="10" t="s">
        <v>30</v>
      </c>
      <c r="I272" s="11">
        <v>58</v>
      </c>
      <c r="J272" s="12">
        <v>104</v>
      </c>
      <c r="K272" s="13">
        <f t="shared" si="3"/>
        <v>6032</v>
      </c>
    </row>
    <row r="273" spans="2:11" ht="15.5" x14ac:dyDescent="0.35">
      <c r="B273" s="7" t="s">
        <v>233</v>
      </c>
      <c r="C273" s="8">
        <v>45143</v>
      </c>
      <c r="D273" s="9" t="s">
        <v>122</v>
      </c>
      <c r="E273" s="9" t="s">
        <v>50</v>
      </c>
      <c r="F273" s="10" t="s">
        <v>13</v>
      </c>
      <c r="G273" s="11">
        <v>1</v>
      </c>
      <c r="H273" s="10" t="s">
        <v>35</v>
      </c>
      <c r="I273" s="11">
        <v>48</v>
      </c>
      <c r="J273" s="12">
        <v>150</v>
      </c>
      <c r="K273" s="13">
        <f t="shared" si="3"/>
        <v>7200</v>
      </c>
    </row>
    <row r="274" spans="2:11" ht="15.5" x14ac:dyDescent="0.35">
      <c r="B274" s="7" t="s">
        <v>234</v>
      </c>
      <c r="C274" s="8">
        <v>45144</v>
      </c>
      <c r="D274" s="9" t="s">
        <v>37</v>
      </c>
      <c r="E274" s="9" t="s">
        <v>38</v>
      </c>
      <c r="F274" s="10" t="s">
        <v>22</v>
      </c>
      <c r="G274" s="11">
        <v>2</v>
      </c>
      <c r="H274" s="10" t="s">
        <v>27</v>
      </c>
      <c r="I274" s="11">
        <v>63</v>
      </c>
      <c r="J274" s="12">
        <v>118</v>
      </c>
      <c r="K274" s="13">
        <f t="shared" si="3"/>
        <v>7434</v>
      </c>
    </row>
    <row r="275" spans="2:11" ht="15.5" x14ac:dyDescent="0.35">
      <c r="B275" s="7" t="s">
        <v>235</v>
      </c>
      <c r="C275" s="8">
        <v>45146</v>
      </c>
      <c r="D275" s="9" t="s">
        <v>75</v>
      </c>
      <c r="E275" s="9" t="s">
        <v>43</v>
      </c>
      <c r="F275" s="10" t="s">
        <v>22</v>
      </c>
      <c r="G275" s="11">
        <v>3</v>
      </c>
      <c r="H275" s="10" t="s">
        <v>40</v>
      </c>
      <c r="I275" s="11">
        <v>31</v>
      </c>
      <c r="J275" s="12">
        <v>104</v>
      </c>
      <c r="K275" s="13">
        <f t="shared" si="3"/>
        <v>3224</v>
      </c>
    </row>
    <row r="276" spans="2:11" ht="15.5" x14ac:dyDescent="0.35">
      <c r="B276" s="7" t="s">
        <v>235</v>
      </c>
      <c r="C276" s="8">
        <v>45146</v>
      </c>
      <c r="D276" s="9" t="s">
        <v>75</v>
      </c>
      <c r="E276" s="9" t="s">
        <v>43</v>
      </c>
      <c r="F276" s="10" t="s">
        <v>39</v>
      </c>
      <c r="G276" s="11">
        <v>1</v>
      </c>
      <c r="H276" s="10" t="s">
        <v>40</v>
      </c>
      <c r="I276" s="11">
        <v>23</v>
      </c>
      <c r="J276" s="12">
        <v>170</v>
      </c>
      <c r="K276" s="13">
        <f t="shared" si="3"/>
        <v>3910</v>
      </c>
    </row>
    <row r="277" spans="2:11" ht="15.5" x14ac:dyDescent="0.35">
      <c r="B277" s="7" t="s">
        <v>236</v>
      </c>
      <c r="C277" s="8">
        <v>45150</v>
      </c>
      <c r="D277" s="9" t="s">
        <v>131</v>
      </c>
      <c r="E277" s="9" t="s">
        <v>17</v>
      </c>
      <c r="F277" s="10" t="s">
        <v>18</v>
      </c>
      <c r="G277" s="11">
        <v>1</v>
      </c>
      <c r="H277" s="10" t="s">
        <v>19</v>
      </c>
      <c r="I277" s="11">
        <v>17</v>
      </c>
      <c r="J277" s="12">
        <v>140</v>
      </c>
      <c r="K277" s="13">
        <f t="shared" si="3"/>
        <v>2380</v>
      </c>
    </row>
    <row r="278" spans="2:11" ht="15.5" x14ac:dyDescent="0.35">
      <c r="B278" s="7" t="s">
        <v>236</v>
      </c>
      <c r="C278" s="8">
        <v>45150</v>
      </c>
      <c r="D278" s="9" t="s">
        <v>131</v>
      </c>
      <c r="E278" s="9" t="s">
        <v>17</v>
      </c>
      <c r="F278" s="10" t="s">
        <v>22</v>
      </c>
      <c r="G278" s="11">
        <v>2</v>
      </c>
      <c r="H278" s="10" t="s">
        <v>19</v>
      </c>
      <c r="I278" s="11">
        <v>72</v>
      </c>
      <c r="J278" s="12">
        <v>118</v>
      </c>
      <c r="K278" s="13">
        <f t="shared" si="3"/>
        <v>8496</v>
      </c>
    </row>
    <row r="279" spans="2:11" ht="15.5" x14ac:dyDescent="0.35">
      <c r="B279" s="7" t="s">
        <v>236</v>
      </c>
      <c r="C279" s="8">
        <v>45150</v>
      </c>
      <c r="D279" s="9" t="s">
        <v>131</v>
      </c>
      <c r="E279" s="9" t="s">
        <v>17</v>
      </c>
      <c r="F279" s="10" t="s">
        <v>13</v>
      </c>
      <c r="G279" s="11">
        <v>1</v>
      </c>
      <c r="H279" s="10" t="s">
        <v>19</v>
      </c>
      <c r="I279" s="11">
        <v>14</v>
      </c>
      <c r="J279" s="12">
        <v>150</v>
      </c>
      <c r="K279" s="13">
        <f t="shared" si="3"/>
        <v>2100</v>
      </c>
    </row>
    <row r="280" spans="2:11" ht="15.5" x14ac:dyDescent="0.35">
      <c r="B280" s="7" t="s">
        <v>237</v>
      </c>
      <c r="C280" s="8">
        <v>45151</v>
      </c>
      <c r="D280" s="9" t="s">
        <v>60</v>
      </c>
      <c r="E280" s="9" t="s">
        <v>24</v>
      </c>
      <c r="F280" s="10" t="s">
        <v>22</v>
      </c>
      <c r="G280" s="11">
        <v>1</v>
      </c>
      <c r="H280" s="10" t="s">
        <v>19</v>
      </c>
      <c r="I280" s="11">
        <v>36</v>
      </c>
      <c r="J280" s="12">
        <v>130</v>
      </c>
      <c r="K280" s="13">
        <f t="shared" ref="K280:K343" si="4">I280*J280</f>
        <v>4680</v>
      </c>
    </row>
    <row r="281" spans="2:11" ht="15.5" x14ac:dyDescent="0.35">
      <c r="B281" s="7" t="s">
        <v>238</v>
      </c>
      <c r="C281" s="8">
        <v>45153</v>
      </c>
      <c r="D281" s="9" t="s">
        <v>64</v>
      </c>
      <c r="E281" s="9" t="s">
        <v>38</v>
      </c>
      <c r="F281" s="10" t="s">
        <v>13</v>
      </c>
      <c r="G281" s="11">
        <v>2</v>
      </c>
      <c r="H281" s="10" t="s">
        <v>35</v>
      </c>
      <c r="I281" s="11">
        <v>56</v>
      </c>
      <c r="J281" s="12">
        <v>136</v>
      </c>
      <c r="K281" s="13">
        <f t="shared" si="4"/>
        <v>7616</v>
      </c>
    </row>
    <row r="282" spans="2:11" ht="15.5" x14ac:dyDescent="0.35">
      <c r="B282" s="7" t="s">
        <v>239</v>
      </c>
      <c r="C282" s="8">
        <v>45155</v>
      </c>
      <c r="D282" s="9" t="s">
        <v>67</v>
      </c>
      <c r="E282" s="9" t="s">
        <v>17</v>
      </c>
      <c r="F282" s="10" t="s">
        <v>25</v>
      </c>
      <c r="G282" s="11">
        <v>1</v>
      </c>
      <c r="H282" s="10" t="s">
        <v>19</v>
      </c>
      <c r="I282" s="11">
        <v>14</v>
      </c>
      <c r="J282" s="12">
        <v>94</v>
      </c>
      <c r="K282" s="13">
        <f t="shared" si="4"/>
        <v>1316</v>
      </c>
    </row>
    <row r="283" spans="2:11" ht="15.5" x14ac:dyDescent="0.35">
      <c r="B283" s="7" t="s">
        <v>240</v>
      </c>
      <c r="C283" s="8">
        <v>45156</v>
      </c>
      <c r="D283" s="9" t="s">
        <v>32</v>
      </c>
      <c r="E283" s="9" t="s">
        <v>33</v>
      </c>
      <c r="F283" s="10" t="s">
        <v>22</v>
      </c>
      <c r="G283" s="11">
        <v>1</v>
      </c>
      <c r="H283" s="10" t="s">
        <v>19</v>
      </c>
      <c r="I283" s="11">
        <v>25</v>
      </c>
      <c r="J283" s="12">
        <v>130</v>
      </c>
      <c r="K283" s="13">
        <f t="shared" si="4"/>
        <v>3250</v>
      </c>
    </row>
    <row r="284" spans="2:11" ht="15.5" x14ac:dyDescent="0.35">
      <c r="B284" s="7" t="s">
        <v>240</v>
      </c>
      <c r="C284" s="8">
        <v>45156</v>
      </c>
      <c r="D284" s="9" t="s">
        <v>32</v>
      </c>
      <c r="E284" s="9" t="s">
        <v>33</v>
      </c>
      <c r="F284" s="10" t="s">
        <v>22</v>
      </c>
      <c r="G284" s="11">
        <v>1</v>
      </c>
      <c r="H284" s="10" t="s">
        <v>19</v>
      </c>
      <c r="I284" s="11">
        <v>18</v>
      </c>
      <c r="J284" s="12">
        <v>130</v>
      </c>
      <c r="K284" s="13">
        <f t="shared" si="4"/>
        <v>2340</v>
      </c>
    </row>
    <row r="285" spans="2:11" ht="15.5" x14ac:dyDescent="0.35">
      <c r="B285" s="7" t="s">
        <v>241</v>
      </c>
      <c r="C285" s="8">
        <v>45157</v>
      </c>
      <c r="D285" s="9" t="s">
        <v>19</v>
      </c>
      <c r="E285" s="9" t="s">
        <v>24</v>
      </c>
      <c r="F285" s="10" t="s">
        <v>22</v>
      </c>
      <c r="G285" s="11">
        <v>1</v>
      </c>
      <c r="H285" s="10" t="s">
        <v>30</v>
      </c>
      <c r="I285" s="11">
        <v>67</v>
      </c>
      <c r="J285" s="12">
        <v>130</v>
      </c>
      <c r="K285" s="13">
        <f t="shared" si="4"/>
        <v>8710</v>
      </c>
    </row>
    <row r="286" spans="2:11" ht="15.5" x14ac:dyDescent="0.35">
      <c r="B286" s="7" t="s">
        <v>242</v>
      </c>
      <c r="C286" s="8">
        <v>45158</v>
      </c>
      <c r="D286" s="9" t="s">
        <v>55</v>
      </c>
      <c r="E286" s="9" t="s">
        <v>17</v>
      </c>
      <c r="F286" s="10" t="s">
        <v>53</v>
      </c>
      <c r="G286" s="11">
        <v>1</v>
      </c>
      <c r="H286" s="10" t="s">
        <v>35</v>
      </c>
      <c r="I286" s="11">
        <v>59</v>
      </c>
      <c r="J286" s="12">
        <v>220</v>
      </c>
      <c r="K286" s="13">
        <f t="shared" si="4"/>
        <v>12980</v>
      </c>
    </row>
    <row r="287" spans="2:11" ht="15.5" x14ac:dyDescent="0.35">
      <c r="B287" s="7" t="s">
        <v>243</v>
      </c>
      <c r="C287" s="8">
        <v>45159</v>
      </c>
      <c r="D287" s="9" t="s">
        <v>87</v>
      </c>
      <c r="E287" s="9" t="s">
        <v>47</v>
      </c>
      <c r="F287" s="10" t="s">
        <v>34</v>
      </c>
      <c r="G287" s="11">
        <v>2</v>
      </c>
      <c r="H287" s="10" t="s">
        <v>40</v>
      </c>
      <c r="I287" s="11">
        <v>61</v>
      </c>
      <c r="J287" s="12">
        <v>144</v>
      </c>
      <c r="K287" s="13">
        <f t="shared" si="4"/>
        <v>8784</v>
      </c>
    </row>
    <row r="288" spans="2:11" ht="15.5" x14ac:dyDescent="0.35">
      <c r="B288" s="7" t="s">
        <v>244</v>
      </c>
      <c r="C288" s="8">
        <v>45160</v>
      </c>
      <c r="D288" s="9" t="s">
        <v>70</v>
      </c>
      <c r="E288" s="9" t="s">
        <v>47</v>
      </c>
      <c r="F288" s="10" t="s">
        <v>22</v>
      </c>
      <c r="G288" s="11">
        <v>3</v>
      </c>
      <c r="H288" s="10" t="s">
        <v>30</v>
      </c>
      <c r="I288" s="11">
        <v>41</v>
      </c>
      <c r="J288" s="12">
        <v>104</v>
      </c>
      <c r="K288" s="13">
        <f t="shared" si="4"/>
        <v>4264</v>
      </c>
    </row>
    <row r="289" spans="2:11" ht="15.5" x14ac:dyDescent="0.35">
      <c r="B289" s="7" t="s">
        <v>244</v>
      </c>
      <c r="C289" s="8">
        <v>45160</v>
      </c>
      <c r="D289" s="9" t="s">
        <v>70</v>
      </c>
      <c r="E289" s="9" t="s">
        <v>47</v>
      </c>
      <c r="F289" s="10" t="s">
        <v>22</v>
      </c>
      <c r="G289" s="11">
        <v>1</v>
      </c>
      <c r="H289" s="10" t="s">
        <v>30</v>
      </c>
      <c r="I289" s="11">
        <v>10</v>
      </c>
      <c r="J289" s="12">
        <v>130</v>
      </c>
      <c r="K289" s="13">
        <f t="shared" si="4"/>
        <v>1300</v>
      </c>
    </row>
    <row r="290" spans="2:11" ht="15.5" x14ac:dyDescent="0.35">
      <c r="B290" s="7" t="s">
        <v>245</v>
      </c>
      <c r="C290" s="8">
        <v>45160</v>
      </c>
      <c r="D290" s="9" t="s">
        <v>67</v>
      </c>
      <c r="E290" s="9" t="s">
        <v>17</v>
      </c>
      <c r="F290" s="10" t="s">
        <v>53</v>
      </c>
      <c r="G290" s="11">
        <v>2</v>
      </c>
      <c r="H290" s="10" t="s">
        <v>27</v>
      </c>
      <c r="I290" s="11">
        <v>78</v>
      </c>
      <c r="J290" s="12">
        <v>198</v>
      </c>
      <c r="K290" s="13">
        <f t="shared" si="4"/>
        <v>15444</v>
      </c>
    </row>
    <row r="291" spans="2:11" ht="15.5" x14ac:dyDescent="0.35">
      <c r="B291" s="7" t="s">
        <v>246</v>
      </c>
      <c r="C291" s="8">
        <v>45161</v>
      </c>
      <c r="D291" s="9" t="s">
        <v>92</v>
      </c>
      <c r="E291" s="9" t="s">
        <v>33</v>
      </c>
      <c r="F291" s="10" t="s">
        <v>22</v>
      </c>
      <c r="G291" s="11">
        <v>1</v>
      </c>
      <c r="H291" s="10" t="s">
        <v>14</v>
      </c>
      <c r="I291" s="11">
        <v>31</v>
      </c>
      <c r="J291" s="12">
        <v>130</v>
      </c>
      <c r="K291" s="13">
        <f t="shared" si="4"/>
        <v>4030</v>
      </c>
    </row>
    <row r="292" spans="2:11" ht="15.5" x14ac:dyDescent="0.35">
      <c r="B292" s="7" t="s">
        <v>247</v>
      </c>
      <c r="C292" s="8">
        <v>45162</v>
      </c>
      <c r="D292" s="9" t="s">
        <v>70</v>
      </c>
      <c r="E292" s="9" t="s">
        <v>47</v>
      </c>
      <c r="F292" s="10" t="s">
        <v>53</v>
      </c>
      <c r="G292" s="11">
        <v>2</v>
      </c>
      <c r="H292" s="10" t="s">
        <v>27</v>
      </c>
      <c r="I292" s="11">
        <v>36</v>
      </c>
      <c r="J292" s="12">
        <v>198</v>
      </c>
      <c r="K292" s="13">
        <f t="shared" si="4"/>
        <v>7128</v>
      </c>
    </row>
    <row r="293" spans="2:11" ht="15.5" x14ac:dyDescent="0.35">
      <c r="B293" s="7" t="s">
        <v>248</v>
      </c>
      <c r="C293" s="8">
        <v>45163</v>
      </c>
      <c r="D293" s="9" t="s">
        <v>122</v>
      </c>
      <c r="E293" s="9" t="s">
        <v>50</v>
      </c>
      <c r="F293" s="10" t="s">
        <v>39</v>
      </c>
      <c r="G293" s="11">
        <v>2</v>
      </c>
      <c r="H293" s="10" t="s">
        <v>40</v>
      </c>
      <c r="I293" s="11">
        <v>16</v>
      </c>
      <c r="J293" s="12">
        <v>154</v>
      </c>
      <c r="K293" s="13">
        <f t="shared" si="4"/>
        <v>2464</v>
      </c>
    </row>
    <row r="294" spans="2:11" ht="15.5" x14ac:dyDescent="0.35">
      <c r="B294" s="7" t="s">
        <v>248</v>
      </c>
      <c r="C294" s="8">
        <v>45163</v>
      </c>
      <c r="D294" s="9" t="s">
        <v>122</v>
      </c>
      <c r="E294" s="9" t="s">
        <v>50</v>
      </c>
      <c r="F294" s="10" t="s">
        <v>53</v>
      </c>
      <c r="G294" s="11">
        <v>1</v>
      </c>
      <c r="H294" s="10" t="s">
        <v>40</v>
      </c>
      <c r="I294" s="11">
        <v>11</v>
      </c>
      <c r="J294" s="12">
        <v>220</v>
      </c>
      <c r="K294" s="13">
        <f t="shared" si="4"/>
        <v>2420</v>
      </c>
    </row>
    <row r="295" spans="2:11" ht="15.5" x14ac:dyDescent="0.35">
      <c r="B295" s="7" t="s">
        <v>249</v>
      </c>
      <c r="C295" s="8">
        <v>45165</v>
      </c>
      <c r="D295" s="9" t="s">
        <v>11</v>
      </c>
      <c r="E295" s="9" t="s">
        <v>12</v>
      </c>
      <c r="F295" s="10" t="s">
        <v>25</v>
      </c>
      <c r="G295" s="11">
        <v>1</v>
      </c>
      <c r="H295" s="10" t="s">
        <v>19</v>
      </c>
      <c r="I295" s="11">
        <v>14</v>
      </c>
      <c r="J295" s="12">
        <v>94</v>
      </c>
      <c r="K295" s="13">
        <f t="shared" si="4"/>
        <v>1316</v>
      </c>
    </row>
    <row r="296" spans="2:11" ht="15.5" x14ac:dyDescent="0.35">
      <c r="B296" s="7" t="s">
        <v>249</v>
      </c>
      <c r="C296" s="8">
        <v>45165</v>
      </c>
      <c r="D296" s="9" t="s">
        <v>11</v>
      </c>
      <c r="E296" s="9" t="s">
        <v>12</v>
      </c>
      <c r="F296" s="10" t="s">
        <v>20</v>
      </c>
      <c r="G296" s="11">
        <v>3</v>
      </c>
      <c r="H296" s="10" t="s">
        <v>19</v>
      </c>
      <c r="I296" s="11">
        <v>69</v>
      </c>
      <c r="J296" s="12">
        <v>152</v>
      </c>
      <c r="K296" s="13">
        <f t="shared" si="4"/>
        <v>10488</v>
      </c>
    </row>
    <row r="297" spans="2:11" ht="15.5" x14ac:dyDescent="0.35">
      <c r="B297" s="7" t="s">
        <v>250</v>
      </c>
      <c r="C297" s="8">
        <v>45165</v>
      </c>
      <c r="D297" s="9" t="s">
        <v>49</v>
      </c>
      <c r="E297" s="9" t="s">
        <v>50</v>
      </c>
      <c r="F297" s="10" t="s">
        <v>34</v>
      </c>
      <c r="G297" s="11">
        <v>1</v>
      </c>
      <c r="H297" s="10" t="s">
        <v>40</v>
      </c>
      <c r="I297" s="11">
        <v>20</v>
      </c>
      <c r="J297" s="12">
        <v>160</v>
      </c>
      <c r="K297" s="13">
        <f t="shared" si="4"/>
        <v>3200</v>
      </c>
    </row>
    <row r="298" spans="2:11" ht="15.5" x14ac:dyDescent="0.35">
      <c r="B298" s="7" t="s">
        <v>250</v>
      </c>
      <c r="C298" s="8">
        <v>45165</v>
      </c>
      <c r="D298" s="9" t="s">
        <v>49</v>
      </c>
      <c r="E298" s="9" t="s">
        <v>50</v>
      </c>
      <c r="F298" s="10" t="s">
        <v>13</v>
      </c>
      <c r="G298" s="11">
        <v>3</v>
      </c>
      <c r="H298" s="10" t="s">
        <v>40</v>
      </c>
      <c r="I298" s="11">
        <v>43</v>
      </c>
      <c r="J298" s="12">
        <v>120</v>
      </c>
      <c r="K298" s="13">
        <f t="shared" si="4"/>
        <v>5160</v>
      </c>
    </row>
    <row r="299" spans="2:11" ht="15.5" x14ac:dyDescent="0.35">
      <c r="B299" s="7" t="s">
        <v>250</v>
      </c>
      <c r="C299" s="8">
        <v>45165</v>
      </c>
      <c r="D299" s="9" t="s">
        <v>49</v>
      </c>
      <c r="E299" s="9" t="s">
        <v>50</v>
      </c>
      <c r="F299" s="10" t="s">
        <v>13</v>
      </c>
      <c r="G299" s="11">
        <v>1</v>
      </c>
      <c r="H299" s="10" t="s">
        <v>40</v>
      </c>
      <c r="I299" s="11">
        <v>12</v>
      </c>
      <c r="J299" s="12">
        <v>150</v>
      </c>
      <c r="K299" s="13">
        <f t="shared" si="4"/>
        <v>1800</v>
      </c>
    </row>
    <row r="300" spans="2:11" ht="15.5" x14ac:dyDescent="0.35">
      <c r="B300" s="7" t="s">
        <v>251</v>
      </c>
      <c r="C300" s="8">
        <v>45166</v>
      </c>
      <c r="D300" s="9" t="s">
        <v>67</v>
      </c>
      <c r="E300" s="9" t="s">
        <v>17</v>
      </c>
      <c r="F300" s="10" t="s">
        <v>22</v>
      </c>
      <c r="G300" s="11">
        <v>2</v>
      </c>
      <c r="H300" s="10" t="s">
        <v>14</v>
      </c>
      <c r="I300" s="11">
        <v>38</v>
      </c>
      <c r="J300" s="12">
        <v>118</v>
      </c>
      <c r="K300" s="13">
        <f t="shared" si="4"/>
        <v>4484</v>
      </c>
    </row>
    <row r="301" spans="2:11" ht="15.5" x14ac:dyDescent="0.35">
      <c r="B301" s="7" t="s">
        <v>252</v>
      </c>
      <c r="C301" s="8">
        <v>45167</v>
      </c>
      <c r="D301" s="9" t="s">
        <v>92</v>
      </c>
      <c r="E301" s="9" t="s">
        <v>33</v>
      </c>
      <c r="F301" s="10" t="s">
        <v>25</v>
      </c>
      <c r="G301" s="11">
        <v>2</v>
      </c>
      <c r="H301" s="10" t="s">
        <v>30</v>
      </c>
      <c r="I301" s="11">
        <v>52</v>
      </c>
      <c r="J301" s="12">
        <v>84</v>
      </c>
      <c r="K301" s="13">
        <f t="shared" si="4"/>
        <v>4368</v>
      </c>
    </row>
    <row r="302" spans="2:11" ht="15.5" x14ac:dyDescent="0.35">
      <c r="B302" s="7" t="s">
        <v>253</v>
      </c>
      <c r="C302" s="8">
        <v>45167</v>
      </c>
      <c r="D302" s="9" t="s">
        <v>60</v>
      </c>
      <c r="E302" s="9" t="s">
        <v>24</v>
      </c>
      <c r="F302" s="10" t="s">
        <v>34</v>
      </c>
      <c r="G302" s="11">
        <v>3</v>
      </c>
      <c r="H302" s="10" t="s">
        <v>19</v>
      </c>
      <c r="I302" s="11">
        <v>70</v>
      </c>
      <c r="J302" s="12">
        <v>128</v>
      </c>
      <c r="K302" s="13">
        <f t="shared" si="4"/>
        <v>8960</v>
      </c>
    </row>
    <row r="303" spans="2:11" ht="15.5" x14ac:dyDescent="0.35">
      <c r="B303" s="7" t="s">
        <v>254</v>
      </c>
      <c r="C303" s="8">
        <v>45168</v>
      </c>
      <c r="D303" s="9" t="s">
        <v>75</v>
      </c>
      <c r="E303" s="9" t="s">
        <v>43</v>
      </c>
      <c r="F303" s="10" t="s">
        <v>18</v>
      </c>
      <c r="G303" s="11">
        <v>1</v>
      </c>
      <c r="H303" s="10" t="s">
        <v>30</v>
      </c>
      <c r="I303" s="11">
        <v>14</v>
      </c>
      <c r="J303" s="12">
        <v>140</v>
      </c>
      <c r="K303" s="13">
        <f t="shared" si="4"/>
        <v>1960</v>
      </c>
    </row>
    <row r="304" spans="2:11" ht="15.5" x14ac:dyDescent="0.35">
      <c r="B304" s="7" t="s">
        <v>254</v>
      </c>
      <c r="C304" s="8">
        <v>45168</v>
      </c>
      <c r="D304" s="9" t="s">
        <v>75</v>
      </c>
      <c r="E304" s="9" t="s">
        <v>43</v>
      </c>
      <c r="F304" s="10" t="s">
        <v>22</v>
      </c>
      <c r="G304" s="11">
        <v>3</v>
      </c>
      <c r="H304" s="10" t="s">
        <v>30</v>
      </c>
      <c r="I304" s="11">
        <v>10</v>
      </c>
      <c r="J304" s="12">
        <v>104</v>
      </c>
      <c r="K304" s="13">
        <f t="shared" si="4"/>
        <v>1040</v>
      </c>
    </row>
    <row r="305" spans="2:11" ht="15.5" x14ac:dyDescent="0.35">
      <c r="B305" s="7" t="s">
        <v>255</v>
      </c>
      <c r="C305" s="8">
        <v>45169</v>
      </c>
      <c r="D305" s="9" t="s">
        <v>57</v>
      </c>
      <c r="E305" s="9" t="s">
        <v>43</v>
      </c>
      <c r="F305" s="10" t="s">
        <v>58</v>
      </c>
      <c r="G305" s="11">
        <v>1</v>
      </c>
      <c r="H305" s="10" t="s">
        <v>30</v>
      </c>
      <c r="I305" s="11">
        <v>25</v>
      </c>
      <c r="J305" s="12">
        <v>100</v>
      </c>
      <c r="K305" s="13">
        <f t="shared" si="4"/>
        <v>2500</v>
      </c>
    </row>
    <row r="306" spans="2:11" ht="15.5" x14ac:dyDescent="0.35">
      <c r="B306" s="7" t="s">
        <v>255</v>
      </c>
      <c r="C306" s="8">
        <v>45169</v>
      </c>
      <c r="D306" s="9" t="s">
        <v>57</v>
      </c>
      <c r="E306" s="9" t="s">
        <v>43</v>
      </c>
      <c r="F306" s="10" t="s">
        <v>53</v>
      </c>
      <c r="G306" s="11">
        <v>1</v>
      </c>
      <c r="H306" s="10" t="s">
        <v>30</v>
      </c>
      <c r="I306" s="11">
        <v>36</v>
      </c>
      <c r="J306" s="12">
        <v>220</v>
      </c>
      <c r="K306" s="13">
        <f t="shared" si="4"/>
        <v>7920</v>
      </c>
    </row>
    <row r="307" spans="2:11" ht="15.5" x14ac:dyDescent="0.35">
      <c r="B307" s="7" t="s">
        <v>256</v>
      </c>
      <c r="C307" s="8">
        <v>45171</v>
      </c>
      <c r="D307" s="9" t="s">
        <v>32</v>
      </c>
      <c r="E307" s="9" t="s">
        <v>33</v>
      </c>
      <c r="F307" s="10" t="s">
        <v>34</v>
      </c>
      <c r="G307" s="11">
        <v>2</v>
      </c>
      <c r="H307" s="10" t="s">
        <v>30</v>
      </c>
      <c r="I307" s="11">
        <v>71</v>
      </c>
      <c r="J307" s="12">
        <v>144</v>
      </c>
      <c r="K307" s="13">
        <f t="shared" si="4"/>
        <v>10224</v>
      </c>
    </row>
    <row r="308" spans="2:11" ht="15.5" x14ac:dyDescent="0.35">
      <c r="B308" s="7" t="s">
        <v>256</v>
      </c>
      <c r="C308" s="8">
        <v>45171</v>
      </c>
      <c r="D308" s="9" t="s">
        <v>32</v>
      </c>
      <c r="E308" s="9" t="s">
        <v>33</v>
      </c>
      <c r="F308" s="10" t="s">
        <v>22</v>
      </c>
      <c r="G308" s="11">
        <v>1</v>
      </c>
      <c r="H308" s="10" t="s">
        <v>30</v>
      </c>
      <c r="I308" s="11">
        <v>75</v>
      </c>
      <c r="J308" s="12">
        <v>130</v>
      </c>
      <c r="K308" s="13">
        <f t="shared" si="4"/>
        <v>9750</v>
      </c>
    </row>
    <row r="309" spans="2:11" ht="15.5" x14ac:dyDescent="0.35">
      <c r="B309" s="7" t="s">
        <v>257</v>
      </c>
      <c r="C309" s="8">
        <v>45173</v>
      </c>
      <c r="D309" s="9" t="s">
        <v>37</v>
      </c>
      <c r="E309" s="9" t="s">
        <v>38</v>
      </c>
      <c r="F309" s="10" t="s">
        <v>22</v>
      </c>
      <c r="G309" s="11">
        <v>2</v>
      </c>
      <c r="H309" s="10" t="s">
        <v>27</v>
      </c>
      <c r="I309" s="11">
        <v>65</v>
      </c>
      <c r="J309" s="12">
        <v>118</v>
      </c>
      <c r="K309" s="13">
        <f t="shared" si="4"/>
        <v>7670</v>
      </c>
    </row>
    <row r="310" spans="2:11" ht="15.5" x14ac:dyDescent="0.35">
      <c r="B310" s="7" t="s">
        <v>258</v>
      </c>
      <c r="C310" s="8">
        <v>45173</v>
      </c>
      <c r="D310" s="9" t="s">
        <v>46</v>
      </c>
      <c r="E310" s="9" t="s">
        <v>47</v>
      </c>
      <c r="F310" s="10" t="s">
        <v>13</v>
      </c>
      <c r="G310" s="11">
        <v>1</v>
      </c>
      <c r="H310" s="10" t="s">
        <v>27</v>
      </c>
      <c r="I310" s="11">
        <v>13</v>
      </c>
      <c r="J310" s="12">
        <v>150</v>
      </c>
      <c r="K310" s="13">
        <f t="shared" si="4"/>
        <v>1950</v>
      </c>
    </row>
    <row r="311" spans="2:11" ht="15.5" x14ac:dyDescent="0.35">
      <c r="B311" s="7" t="s">
        <v>259</v>
      </c>
      <c r="C311" s="8">
        <v>45174</v>
      </c>
      <c r="D311" s="9" t="s">
        <v>16</v>
      </c>
      <c r="E311" s="9" t="s">
        <v>17</v>
      </c>
      <c r="F311" s="10" t="s">
        <v>39</v>
      </c>
      <c r="G311" s="11">
        <v>2</v>
      </c>
      <c r="H311" s="10" t="s">
        <v>14</v>
      </c>
      <c r="I311" s="11">
        <v>19</v>
      </c>
      <c r="J311" s="12">
        <v>154</v>
      </c>
      <c r="K311" s="13">
        <f t="shared" si="4"/>
        <v>2926</v>
      </c>
    </row>
    <row r="312" spans="2:11" ht="15.5" x14ac:dyDescent="0.35">
      <c r="B312" s="7" t="s">
        <v>260</v>
      </c>
      <c r="C312" s="8">
        <v>45178</v>
      </c>
      <c r="D312" s="9" t="s">
        <v>16</v>
      </c>
      <c r="E312" s="9" t="s">
        <v>17</v>
      </c>
      <c r="F312" s="10" t="s">
        <v>34</v>
      </c>
      <c r="G312" s="11">
        <v>3</v>
      </c>
      <c r="H312" s="10" t="s">
        <v>35</v>
      </c>
      <c r="I312" s="11">
        <v>69</v>
      </c>
      <c r="J312" s="12">
        <v>128</v>
      </c>
      <c r="K312" s="13">
        <f t="shared" si="4"/>
        <v>8832</v>
      </c>
    </row>
    <row r="313" spans="2:11" ht="15.5" x14ac:dyDescent="0.35">
      <c r="B313" s="7" t="s">
        <v>261</v>
      </c>
      <c r="C313" s="8">
        <v>45181</v>
      </c>
      <c r="D313" s="9" t="s">
        <v>70</v>
      </c>
      <c r="E313" s="9" t="s">
        <v>47</v>
      </c>
      <c r="F313" s="10" t="s">
        <v>58</v>
      </c>
      <c r="G313" s="11">
        <v>2</v>
      </c>
      <c r="H313" s="10" t="s">
        <v>60</v>
      </c>
      <c r="I313" s="11">
        <v>70</v>
      </c>
      <c r="J313" s="12">
        <v>90</v>
      </c>
      <c r="K313" s="13">
        <f t="shared" si="4"/>
        <v>6300</v>
      </c>
    </row>
    <row r="314" spans="2:11" ht="15.5" x14ac:dyDescent="0.35">
      <c r="B314" s="7" t="s">
        <v>261</v>
      </c>
      <c r="C314" s="8">
        <v>45181</v>
      </c>
      <c r="D314" s="9" t="s">
        <v>70</v>
      </c>
      <c r="E314" s="9" t="s">
        <v>47</v>
      </c>
      <c r="F314" s="10" t="s">
        <v>18</v>
      </c>
      <c r="G314" s="11">
        <v>1</v>
      </c>
      <c r="H314" s="10" t="s">
        <v>60</v>
      </c>
      <c r="I314" s="11">
        <v>32</v>
      </c>
      <c r="J314" s="12">
        <v>140</v>
      </c>
      <c r="K314" s="13">
        <f t="shared" si="4"/>
        <v>4480</v>
      </c>
    </row>
    <row r="315" spans="2:11" ht="15.5" x14ac:dyDescent="0.35">
      <c r="B315" s="7" t="s">
        <v>262</v>
      </c>
      <c r="C315" s="8">
        <v>45183</v>
      </c>
      <c r="D315" s="9" t="s">
        <v>60</v>
      </c>
      <c r="E315" s="9" t="s">
        <v>24</v>
      </c>
      <c r="F315" s="10" t="s">
        <v>20</v>
      </c>
      <c r="G315" s="11">
        <v>3</v>
      </c>
      <c r="H315" s="10" t="s">
        <v>30</v>
      </c>
      <c r="I315" s="11">
        <v>10</v>
      </c>
      <c r="J315" s="12">
        <v>152</v>
      </c>
      <c r="K315" s="13">
        <f t="shared" si="4"/>
        <v>1520</v>
      </c>
    </row>
    <row r="316" spans="2:11" ht="15.5" x14ac:dyDescent="0.35">
      <c r="B316" s="7" t="s">
        <v>263</v>
      </c>
      <c r="C316" s="8">
        <v>45184</v>
      </c>
      <c r="D316" s="9" t="s">
        <v>55</v>
      </c>
      <c r="E316" s="9" t="s">
        <v>17</v>
      </c>
      <c r="F316" s="10" t="s">
        <v>25</v>
      </c>
      <c r="G316" s="11">
        <v>1</v>
      </c>
      <c r="H316" s="10" t="s">
        <v>60</v>
      </c>
      <c r="I316" s="11">
        <v>71</v>
      </c>
      <c r="J316" s="12">
        <v>94</v>
      </c>
      <c r="K316" s="13">
        <f t="shared" si="4"/>
        <v>6674</v>
      </c>
    </row>
    <row r="317" spans="2:11" ht="15.5" x14ac:dyDescent="0.35">
      <c r="B317" s="7" t="s">
        <v>264</v>
      </c>
      <c r="C317" s="8">
        <v>45185</v>
      </c>
      <c r="D317" s="9" t="s">
        <v>32</v>
      </c>
      <c r="E317" s="9" t="s">
        <v>33</v>
      </c>
      <c r="F317" s="10" t="s">
        <v>25</v>
      </c>
      <c r="G317" s="11">
        <v>2</v>
      </c>
      <c r="H317" s="10" t="s">
        <v>14</v>
      </c>
      <c r="I317" s="11">
        <v>20</v>
      </c>
      <c r="J317" s="12">
        <v>84</v>
      </c>
      <c r="K317" s="13">
        <f t="shared" si="4"/>
        <v>1680</v>
      </c>
    </row>
    <row r="318" spans="2:11" ht="15.5" x14ac:dyDescent="0.35">
      <c r="B318" s="7" t="s">
        <v>265</v>
      </c>
      <c r="C318" s="8">
        <v>45186</v>
      </c>
      <c r="D318" s="9" t="s">
        <v>19</v>
      </c>
      <c r="E318" s="9" t="s">
        <v>24</v>
      </c>
      <c r="F318" s="10" t="s">
        <v>25</v>
      </c>
      <c r="G318" s="11">
        <v>1</v>
      </c>
      <c r="H318" s="10" t="s">
        <v>35</v>
      </c>
      <c r="I318" s="11">
        <v>16</v>
      </c>
      <c r="J318" s="12">
        <v>94</v>
      </c>
      <c r="K318" s="13">
        <f t="shared" si="4"/>
        <v>1504</v>
      </c>
    </row>
    <row r="319" spans="2:11" ht="15.5" x14ac:dyDescent="0.35">
      <c r="B319" s="7" t="s">
        <v>266</v>
      </c>
      <c r="C319" s="8">
        <v>45187</v>
      </c>
      <c r="D319" s="9" t="s">
        <v>11</v>
      </c>
      <c r="E319" s="9" t="s">
        <v>12</v>
      </c>
      <c r="F319" s="10" t="s">
        <v>58</v>
      </c>
      <c r="G319" s="11">
        <v>2</v>
      </c>
      <c r="H319" s="10" t="s">
        <v>19</v>
      </c>
      <c r="I319" s="11">
        <v>21</v>
      </c>
      <c r="J319" s="12">
        <v>90</v>
      </c>
      <c r="K319" s="13">
        <f t="shared" si="4"/>
        <v>1890</v>
      </c>
    </row>
    <row r="320" spans="2:11" ht="15.5" x14ac:dyDescent="0.35">
      <c r="B320" s="7" t="s">
        <v>267</v>
      </c>
      <c r="C320" s="8">
        <v>45188</v>
      </c>
      <c r="D320" s="9" t="s">
        <v>11</v>
      </c>
      <c r="E320" s="9" t="s">
        <v>12</v>
      </c>
      <c r="F320" s="10" t="s">
        <v>58</v>
      </c>
      <c r="G320" s="11">
        <v>1</v>
      </c>
      <c r="H320" s="10" t="s">
        <v>14</v>
      </c>
      <c r="I320" s="11">
        <v>31</v>
      </c>
      <c r="J320" s="12">
        <v>100</v>
      </c>
      <c r="K320" s="13">
        <f t="shared" si="4"/>
        <v>3100</v>
      </c>
    </row>
    <row r="321" spans="2:11" ht="15.5" x14ac:dyDescent="0.35">
      <c r="B321" s="7" t="s">
        <v>268</v>
      </c>
      <c r="C321" s="8">
        <v>45190</v>
      </c>
      <c r="D321" s="9" t="s">
        <v>19</v>
      </c>
      <c r="E321" s="9" t="s">
        <v>24</v>
      </c>
      <c r="F321" s="10" t="s">
        <v>13</v>
      </c>
      <c r="G321" s="11">
        <v>2</v>
      </c>
      <c r="H321" s="10" t="s">
        <v>30</v>
      </c>
      <c r="I321" s="11">
        <v>59</v>
      </c>
      <c r="J321" s="12">
        <v>136</v>
      </c>
      <c r="K321" s="13">
        <f t="shared" si="4"/>
        <v>8024</v>
      </c>
    </row>
    <row r="322" spans="2:11" ht="15.5" x14ac:dyDescent="0.35">
      <c r="B322" s="7" t="s">
        <v>268</v>
      </c>
      <c r="C322" s="8">
        <v>45190</v>
      </c>
      <c r="D322" s="9" t="s">
        <v>19</v>
      </c>
      <c r="E322" s="9" t="s">
        <v>24</v>
      </c>
      <c r="F322" s="10" t="s">
        <v>13</v>
      </c>
      <c r="G322" s="11">
        <v>2</v>
      </c>
      <c r="H322" s="10" t="s">
        <v>30</v>
      </c>
      <c r="I322" s="11">
        <v>24</v>
      </c>
      <c r="J322" s="12">
        <v>136</v>
      </c>
      <c r="K322" s="13">
        <f t="shared" si="4"/>
        <v>3264</v>
      </c>
    </row>
    <row r="323" spans="2:11" ht="15.5" x14ac:dyDescent="0.35">
      <c r="B323" s="7" t="s">
        <v>268</v>
      </c>
      <c r="C323" s="8">
        <v>45190</v>
      </c>
      <c r="D323" s="9" t="s">
        <v>19</v>
      </c>
      <c r="E323" s="9" t="s">
        <v>24</v>
      </c>
      <c r="F323" s="10" t="s">
        <v>39</v>
      </c>
      <c r="G323" s="11">
        <v>3</v>
      </c>
      <c r="H323" s="10" t="s">
        <v>30</v>
      </c>
      <c r="I323" s="11">
        <v>59</v>
      </c>
      <c r="J323" s="12">
        <v>136</v>
      </c>
      <c r="K323" s="13">
        <f t="shared" si="4"/>
        <v>8024</v>
      </c>
    </row>
    <row r="324" spans="2:11" ht="15.5" x14ac:dyDescent="0.35">
      <c r="B324" s="7" t="s">
        <v>269</v>
      </c>
      <c r="C324" s="8">
        <v>45190</v>
      </c>
      <c r="D324" s="9" t="s">
        <v>57</v>
      </c>
      <c r="E324" s="9" t="s">
        <v>43</v>
      </c>
      <c r="F324" s="10" t="s">
        <v>22</v>
      </c>
      <c r="G324" s="11">
        <v>1</v>
      </c>
      <c r="H324" s="10" t="s">
        <v>35</v>
      </c>
      <c r="I324" s="11">
        <v>58</v>
      </c>
      <c r="J324" s="12">
        <v>130</v>
      </c>
      <c r="K324" s="13">
        <f t="shared" si="4"/>
        <v>7540</v>
      </c>
    </row>
    <row r="325" spans="2:11" ht="15.5" x14ac:dyDescent="0.35">
      <c r="B325" s="7" t="s">
        <v>270</v>
      </c>
      <c r="C325" s="8">
        <v>45191</v>
      </c>
      <c r="D325" s="9" t="s">
        <v>46</v>
      </c>
      <c r="E325" s="9" t="s">
        <v>47</v>
      </c>
      <c r="F325" s="10" t="s">
        <v>18</v>
      </c>
      <c r="G325" s="11">
        <v>2</v>
      </c>
      <c r="H325" s="10" t="s">
        <v>60</v>
      </c>
      <c r="I325" s="11">
        <v>79</v>
      </c>
      <c r="J325" s="12">
        <v>126</v>
      </c>
      <c r="K325" s="13">
        <f t="shared" si="4"/>
        <v>9954</v>
      </c>
    </row>
    <row r="326" spans="2:11" ht="15.5" x14ac:dyDescent="0.35">
      <c r="B326" s="7" t="s">
        <v>270</v>
      </c>
      <c r="C326" s="8">
        <v>45191</v>
      </c>
      <c r="D326" s="9" t="s">
        <v>46</v>
      </c>
      <c r="E326" s="9" t="s">
        <v>47</v>
      </c>
      <c r="F326" s="10" t="s">
        <v>18</v>
      </c>
      <c r="G326" s="11">
        <v>1</v>
      </c>
      <c r="H326" s="10" t="s">
        <v>60</v>
      </c>
      <c r="I326" s="11">
        <v>47</v>
      </c>
      <c r="J326" s="12">
        <v>140</v>
      </c>
      <c r="K326" s="13">
        <f t="shared" si="4"/>
        <v>6580</v>
      </c>
    </row>
    <row r="327" spans="2:11" ht="15.5" x14ac:dyDescent="0.35">
      <c r="B327" s="7" t="s">
        <v>271</v>
      </c>
      <c r="C327" s="8">
        <v>45192</v>
      </c>
      <c r="D327" s="9" t="s">
        <v>64</v>
      </c>
      <c r="E327" s="9" t="s">
        <v>38</v>
      </c>
      <c r="F327" s="10" t="s">
        <v>18</v>
      </c>
      <c r="G327" s="11">
        <v>3</v>
      </c>
      <c r="H327" s="10" t="s">
        <v>35</v>
      </c>
      <c r="I327" s="11">
        <v>74</v>
      </c>
      <c r="J327" s="12">
        <v>112</v>
      </c>
      <c r="K327" s="13">
        <f t="shared" si="4"/>
        <v>8288</v>
      </c>
    </row>
    <row r="328" spans="2:11" ht="15.5" x14ac:dyDescent="0.35">
      <c r="B328" s="7" t="s">
        <v>272</v>
      </c>
      <c r="C328" s="8">
        <v>45192</v>
      </c>
      <c r="D328" s="9" t="s">
        <v>11</v>
      </c>
      <c r="E328" s="9" t="s">
        <v>12</v>
      </c>
      <c r="F328" s="10" t="s">
        <v>39</v>
      </c>
      <c r="G328" s="11">
        <v>2</v>
      </c>
      <c r="H328" s="10" t="s">
        <v>14</v>
      </c>
      <c r="I328" s="11">
        <v>26</v>
      </c>
      <c r="J328" s="12">
        <v>154</v>
      </c>
      <c r="K328" s="13">
        <f t="shared" si="4"/>
        <v>4004</v>
      </c>
    </row>
    <row r="329" spans="2:11" ht="15.5" x14ac:dyDescent="0.35">
      <c r="B329" s="7" t="s">
        <v>273</v>
      </c>
      <c r="C329" s="8">
        <v>45193</v>
      </c>
      <c r="D329" s="9" t="s">
        <v>57</v>
      </c>
      <c r="E329" s="9" t="s">
        <v>43</v>
      </c>
      <c r="F329" s="10" t="s">
        <v>58</v>
      </c>
      <c r="G329" s="11">
        <v>2</v>
      </c>
      <c r="H329" s="10" t="s">
        <v>30</v>
      </c>
      <c r="I329" s="11">
        <v>58</v>
      </c>
      <c r="J329" s="12">
        <v>90</v>
      </c>
      <c r="K329" s="13">
        <f t="shared" si="4"/>
        <v>5220</v>
      </c>
    </row>
    <row r="330" spans="2:11" ht="15.5" x14ac:dyDescent="0.35">
      <c r="B330" s="7" t="s">
        <v>273</v>
      </c>
      <c r="C330" s="8">
        <v>45193</v>
      </c>
      <c r="D330" s="9" t="s">
        <v>57</v>
      </c>
      <c r="E330" s="9" t="s">
        <v>43</v>
      </c>
      <c r="F330" s="10" t="s">
        <v>34</v>
      </c>
      <c r="G330" s="11">
        <v>1</v>
      </c>
      <c r="H330" s="10" t="s">
        <v>30</v>
      </c>
      <c r="I330" s="11">
        <v>53</v>
      </c>
      <c r="J330" s="12">
        <v>160</v>
      </c>
      <c r="K330" s="13">
        <f t="shared" si="4"/>
        <v>8480</v>
      </c>
    </row>
    <row r="331" spans="2:11" ht="15.5" x14ac:dyDescent="0.35">
      <c r="B331" s="7" t="s">
        <v>273</v>
      </c>
      <c r="C331" s="8">
        <v>45193</v>
      </c>
      <c r="D331" s="9" t="s">
        <v>57</v>
      </c>
      <c r="E331" s="9" t="s">
        <v>43</v>
      </c>
      <c r="F331" s="10" t="s">
        <v>25</v>
      </c>
      <c r="G331" s="11">
        <v>3</v>
      </c>
      <c r="H331" s="10" t="s">
        <v>30</v>
      </c>
      <c r="I331" s="11">
        <v>77</v>
      </c>
      <c r="J331" s="12">
        <v>76</v>
      </c>
      <c r="K331" s="13">
        <f t="shared" si="4"/>
        <v>5852</v>
      </c>
    </row>
    <row r="332" spans="2:11" ht="15.5" x14ac:dyDescent="0.35">
      <c r="B332" s="7" t="s">
        <v>274</v>
      </c>
      <c r="C332" s="8">
        <v>45194</v>
      </c>
      <c r="D332" s="9" t="s">
        <v>11</v>
      </c>
      <c r="E332" s="9" t="s">
        <v>12</v>
      </c>
      <c r="F332" s="10" t="s">
        <v>18</v>
      </c>
      <c r="G332" s="11">
        <v>2</v>
      </c>
      <c r="H332" s="10" t="s">
        <v>60</v>
      </c>
      <c r="I332" s="11">
        <v>40</v>
      </c>
      <c r="J332" s="12">
        <v>126</v>
      </c>
      <c r="K332" s="13">
        <f t="shared" si="4"/>
        <v>5040</v>
      </c>
    </row>
    <row r="333" spans="2:11" ht="15.5" x14ac:dyDescent="0.35">
      <c r="B333" s="7" t="s">
        <v>275</v>
      </c>
      <c r="C333" s="8">
        <v>45195</v>
      </c>
      <c r="D333" s="9" t="s">
        <v>62</v>
      </c>
      <c r="E333" s="9" t="s">
        <v>12</v>
      </c>
      <c r="F333" s="10" t="s">
        <v>34</v>
      </c>
      <c r="G333" s="11">
        <v>1</v>
      </c>
      <c r="H333" s="10" t="s">
        <v>30</v>
      </c>
      <c r="I333" s="11">
        <v>28</v>
      </c>
      <c r="J333" s="12">
        <v>160</v>
      </c>
      <c r="K333" s="13">
        <f t="shared" si="4"/>
        <v>4480</v>
      </c>
    </row>
    <row r="334" spans="2:11" ht="15.5" x14ac:dyDescent="0.35">
      <c r="B334" s="7" t="s">
        <v>276</v>
      </c>
      <c r="C334" s="8">
        <v>45196</v>
      </c>
      <c r="D334" s="9" t="s">
        <v>16</v>
      </c>
      <c r="E334" s="9" t="s">
        <v>17</v>
      </c>
      <c r="F334" s="10" t="s">
        <v>58</v>
      </c>
      <c r="G334" s="11">
        <v>3</v>
      </c>
      <c r="H334" s="10" t="s">
        <v>40</v>
      </c>
      <c r="I334" s="11">
        <v>44</v>
      </c>
      <c r="J334" s="12">
        <v>80</v>
      </c>
      <c r="K334" s="13">
        <f t="shared" si="4"/>
        <v>3520</v>
      </c>
    </row>
    <row r="335" spans="2:11" ht="15.5" x14ac:dyDescent="0.35">
      <c r="B335" s="7" t="s">
        <v>276</v>
      </c>
      <c r="C335" s="8">
        <v>45196</v>
      </c>
      <c r="D335" s="9" t="s">
        <v>16</v>
      </c>
      <c r="E335" s="9" t="s">
        <v>17</v>
      </c>
      <c r="F335" s="10" t="s">
        <v>13</v>
      </c>
      <c r="G335" s="11">
        <v>1</v>
      </c>
      <c r="H335" s="10" t="s">
        <v>40</v>
      </c>
      <c r="I335" s="11">
        <v>48</v>
      </c>
      <c r="J335" s="12">
        <v>150</v>
      </c>
      <c r="K335" s="13">
        <f t="shared" si="4"/>
        <v>7200</v>
      </c>
    </row>
    <row r="336" spans="2:11" ht="15.5" x14ac:dyDescent="0.35">
      <c r="B336" s="7" t="s">
        <v>277</v>
      </c>
      <c r="C336" s="8">
        <v>45198</v>
      </c>
      <c r="D336" s="9" t="s">
        <v>62</v>
      </c>
      <c r="E336" s="9" t="s">
        <v>12</v>
      </c>
      <c r="F336" s="10" t="s">
        <v>34</v>
      </c>
      <c r="G336" s="11">
        <v>2</v>
      </c>
      <c r="H336" s="10" t="s">
        <v>30</v>
      </c>
      <c r="I336" s="11">
        <v>34</v>
      </c>
      <c r="J336" s="12">
        <v>144</v>
      </c>
      <c r="K336" s="13">
        <f t="shared" si="4"/>
        <v>4896</v>
      </c>
    </row>
    <row r="337" spans="2:11" ht="15.5" x14ac:dyDescent="0.35">
      <c r="B337" s="7" t="s">
        <v>278</v>
      </c>
      <c r="C337" s="8">
        <v>45201</v>
      </c>
      <c r="D337" s="9" t="s">
        <v>37</v>
      </c>
      <c r="E337" s="9" t="s">
        <v>38</v>
      </c>
      <c r="F337" s="10" t="s">
        <v>58</v>
      </c>
      <c r="G337" s="11">
        <v>1</v>
      </c>
      <c r="H337" s="10" t="s">
        <v>14</v>
      </c>
      <c r="I337" s="11">
        <v>31</v>
      </c>
      <c r="J337" s="12">
        <v>100</v>
      </c>
      <c r="K337" s="13">
        <f t="shared" si="4"/>
        <v>3100</v>
      </c>
    </row>
    <row r="338" spans="2:11" ht="15.5" x14ac:dyDescent="0.35">
      <c r="B338" s="7" t="s">
        <v>279</v>
      </c>
      <c r="C338" s="8">
        <v>45202</v>
      </c>
      <c r="D338" s="9" t="s">
        <v>64</v>
      </c>
      <c r="E338" s="9" t="s">
        <v>38</v>
      </c>
      <c r="F338" s="10" t="s">
        <v>13</v>
      </c>
      <c r="G338" s="11">
        <v>1</v>
      </c>
      <c r="H338" s="10" t="s">
        <v>60</v>
      </c>
      <c r="I338" s="11">
        <v>60</v>
      </c>
      <c r="J338" s="12">
        <v>150</v>
      </c>
      <c r="K338" s="13">
        <f t="shared" si="4"/>
        <v>9000</v>
      </c>
    </row>
    <row r="339" spans="2:11" ht="15.5" x14ac:dyDescent="0.35">
      <c r="B339" s="7" t="s">
        <v>280</v>
      </c>
      <c r="C339" s="8">
        <v>45204</v>
      </c>
      <c r="D339" s="9" t="s">
        <v>46</v>
      </c>
      <c r="E339" s="9" t="s">
        <v>47</v>
      </c>
      <c r="F339" s="10" t="s">
        <v>22</v>
      </c>
      <c r="G339" s="11">
        <v>2</v>
      </c>
      <c r="H339" s="10" t="s">
        <v>14</v>
      </c>
      <c r="I339" s="11">
        <v>29</v>
      </c>
      <c r="J339" s="12">
        <v>118</v>
      </c>
      <c r="K339" s="13">
        <f t="shared" si="4"/>
        <v>3422</v>
      </c>
    </row>
    <row r="340" spans="2:11" ht="15.5" x14ac:dyDescent="0.35">
      <c r="B340" s="7" t="s">
        <v>281</v>
      </c>
      <c r="C340" s="8">
        <v>45205</v>
      </c>
      <c r="D340" s="9" t="s">
        <v>55</v>
      </c>
      <c r="E340" s="9" t="s">
        <v>17</v>
      </c>
      <c r="F340" s="10" t="s">
        <v>22</v>
      </c>
      <c r="G340" s="11">
        <v>2</v>
      </c>
      <c r="H340" s="10" t="s">
        <v>35</v>
      </c>
      <c r="I340" s="11">
        <v>20</v>
      </c>
      <c r="J340" s="12">
        <v>118</v>
      </c>
      <c r="K340" s="13">
        <f t="shared" si="4"/>
        <v>2360</v>
      </c>
    </row>
    <row r="341" spans="2:11" ht="15.5" x14ac:dyDescent="0.35">
      <c r="B341" s="7" t="s">
        <v>282</v>
      </c>
      <c r="C341" s="8">
        <v>45206</v>
      </c>
      <c r="D341" s="9" t="s">
        <v>145</v>
      </c>
      <c r="E341" s="9" t="s">
        <v>24</v>
      </c>
      <c r="F341" s="10" t="s">
        <v>18</v>
      </c>
      <c r="G341" s="11">
        <v>1</v>
      </c>
      <c r="H341" s="10" t="s">
        <v>60</v>
      </c>
      <c r="I341" s="11">
        <v>51</v>
      </c>
      <c r="J341" s="12">
        <v>140</v>
      </c>
      <c r="K341" s="13">
        <f t="shared" si="4"/>
        <v>7140</v>
      </c>
    </row>
    <row r="342" spans="2:11" ht="15.5" x14ac:dyDescent="0.35">
      <c r="B342" s="7" t="s">
        <v>282</v>
      </c>
      <c r="C342" s="8">
        <v>45206</v>
      </c>
      <c r="D342" s="9" t="s">
        <v>145</v>
      </c>
      <c r="E342" s="9" t="s">
        <v>24</v>
      </c>
      <c r="F342" s="10" t="s">
        <v>20</v>
      </c>
      <c r="G342" s="11">
        <v>1</v>
      </c>
      <c r="H342" s="10" t="s">
        <v>60</v>
      </c>
      <c r="I342" s="11">
        <v>61</v>
      </c>
      <c r="J342" s="12">
        <v>190</v>
      </c>
      <c r="K342" s="13">
        <f t="shared" si="4"/>
        <v>11590</v>
      </c>
    </row>
    <row r="343" spans="2:11" ht="15.5" x14ac:dyDescent="0.35">
      <c r="B343" s="7" t="s">
        <v>283</v>
      </c>
      <c r="C343" s="8">
        <v>45206</v>
      </c>
      <c r="D343" s="9" t="s">
        <v>19</v>
      </c>
      <c r="E343" s="9" t="s">
        <v>24</v>
      </c>
      <c r="F343" s="10" t="s">
        <v>39</v>
      </c>
      <c r="G343" s="11">
        <v>1</v>
      </c>
      <c r="H343" s="10" t="s">
        <v>35</v>
      </c>
      <c r="I343" s="11">
        <v>12</v>
      </c>
      <c r="J343" s="12">
        <v>170</v>
      </c>
      <c r="K343" s="13">
        <f t="shared" si="4"/>
        <v>2040</v>
      </c>
    </row>
    <row r="344" spans="2:11" ht="15.5" x14ac:dyDescent="0.35">
      <c r="B344" s="7" t="s">
        <v>284</v>
      </c>
      <c r="C344" s="8">
        <v>45207</v>
      </c>
      <c r="D344" s="9" t="s">
        <v>122</v>
      </c>
      <c r="E344" s="9" t="s">
        <v>50</v>
      </c>
      <c r="F344" s="10" t="s">
        <v>20</v>
      </c>
      <c r="G344" s="11">
        <v>2</v>
      </c>
      <c r="H344" s="10" t="s">
        <v>14</v>
      </c>
      <c r="I344" s="11">
        <v>20</v>
      </c>
      <c r="J344" s="12">
        <v>172</v>
      </c>
      <c r="K344" s="13">
        <f t="shared" ref="K344:K407" si="5">I344*J344</f>
        <v>3440</v>
      </c>
    </row>
    <row r="345" spans="2:11" ht="15.5" x14ac:dyDescent="0.35">
      <c r="B345" s="7" t="s">
        <v>285</v>
      </c>
      <c r="C345" s="8">
        <v>45208</v>
      </c>
      <c r="D345" s="9" t="s">
        <v>16</v>
      </c>
      <c r="E345" s="9" t="s">
        <v>17</v>
      </c>
      <c r="F345" s="10" t="s">
        <v>58</v>
      </c>
      <c r="G345" s="11">
        <v>2</v>
      </c>
      <c r="H345" s="10" t="s">
        <v>27</v>
      </c>
      <c r="I345" s="11">
        <v>70</v>
      </c>
      <c r="J345" s="12">
        <v>90</v>
      </c>
      <c r="K345" s="13">
        <f t="shared" si="5"/>
        <v>6300</v>
      </c>
    </row>
    <row r="346" spans="2:11" ht="15.5" x14ac:dyDescent="0.35">
      <c r="B346" s="7" t="s">
        <v>285</v>
      </c>
      <c r="C346" s="8">
        <v>45208</v>
      </c>
      <c r="D346" s="9" t="s">
        <v>16</v>
      </c>
      <c r="E346" s="9" t="s">
        <v>17</v>
      </c>
      <c r="F346" s="10" t="s">
        <v>25</v>
      </c>
      <c r="G346" s="11">
        <v>1</v>
      </c>
      <c r="H346" s="10" t="s">
        <v>27</v>
      </c>
      <c r="I346" s="11">
        <v>30</v>
      </c>
      <c r="J346" s="12">
        <v>94</v>
      </c>
      <c r="K346" s="13">
        <f t="shared" si="5"/>
        <v>2820</v>
      </c>
    </row>
    <row r="347" spans="2:11" ht="15.5" x14ac:dyDescent="0.35">
      <c r="B347" s="7" t="s">
        <v>286</v>
      </c>
      <c r="C347" s="8">
        <v>45209</v>
      </c>
      <c r="D347" s="9" t="s">
        <v>87</v>
      </c>
      <c r="E347" s="9" t="s">
        <v>47</v>
      </c>
      <c r="F347" s="10" t="s">
        <v>58</v>
      </c>
      <c r="G347" s="11">
        <v>2</v>
      </c>
      <c r="H347" s="10" t="s">
        <v>19</v>
      </c>
      <c r="I347" s="11">
        <v>46</v>
      </c>
      <c r="J347" s="12">
        <v>90</v>
      </c>
      <c r="K347" s="13">
        <f t="shared" si="5"/>
        <v>4140</v>
      </c>
    </row>
    <row r="348" spans="2:11" ht="15.5" x14ac:dyDescent="0.35">
      <c r="B348" s="7" t="s">
        <v>286</v>
      </c>
      <c r="C348" s="8">
        <v>45209</v>
      </c>
      <c r="D348" s="9" t="s">
        <v>87</v>
      </c>
      <c r="E348" s="9" t="s">
        <v>47</v>
      </c>
      <c r="F348" s="10" t="s">
        <v>25</v>
      </c>
      <c r="G348" s="11">
        <v>2</v>
      </c>
      <c r="H348" s="10" t="s">
        <v>19</v>
      </c>
      <c r="I348" s="11">
        <v>71</v>
      </c>
      <c r="J348" s="12">
        <v>84</v>
      </c>
      <c r="K348" s="13">
        <f t="shared" si="5"/>
        <v>5964</v>
      </c>
    </row>
    <row r="349" spans="2:11" ht="15.5" x14ac:dyDescent="0.35">
      <c r="B349" s="7" t="s">
        <v>287</v>
      </c>
      <c r="C349" s="8">
        <v>45210</v>
      </c>
      <c r="D349" s="9" t="s">
        <v>57</v>
      </c>
      <c r="E349" s="9" t="s">
        <v>43</v>
      </c>
      <c r="F349" s="10" t="s">
        <v>18</v>
      </c>
      <c r="G349" s="11">
        <v>3</v>
      </c>
      <c r="H349" s="10" t="s">
        <v>27</v>
      </c>
      <c r="I349" s="11">
        <v>71</v>
      </c>
      <c r="J349" s="12">
        <v>112</v>
      </c>
      <c r="K349" s="13">
        <f t="shared" si="5"/>
        <v>7952</v>
      </c>
    </row>
    <row r="350" spans="2:11" ht="15.5" x14ac:dyDescent="0.35">
      <c r="B350" s="7" t="s">
        <v>288</v>
      </c>
      <c r="C350" s="8">
        <v>45211</v>
      </c>
      <c r="D350" s="9" t="s">
        <v>29</v>
      </c>
      <c r="E350" s="9" t="s">
        <v>17</v>
      </c>
      <c r="F350" s="10" t="s">
        <v>58</v>
      </c>
      <c r="G350" s="11">
        <v>1</v>
      </c>
      <c r="H350" s="10" t="s">
        <v>19</v>
      </c>
      <c r="I350" s="11">
        <v>35</v>
      </c>
      <c r="J350" s="12">
        <v>100</v>
      </c>
      <c r="K350" s="13">
        <f t="shared" si="5"/>
        <v>3500</v>
      </c>
    </row>
    <row r="351" spans="2:11" ht="15.5" x14ac:dyDescent="0.35">
      <c r="B351" s="7" t="s">
        <v>289</v>
      </c>
      <c r="C351" s="8">
        <v>45212</v>
      </c>
      <c r="D351" s="9" t="s">
        <v>62</v>
      </c>
      <c r="E351" s="9" t="s">
        <v>12</v>
      </c>
      <c r="F351" s="10" t="s">
        <v>34</v>
      </c>
      <c r="G351" s="11">
        <v>3</v>
      </c>
      <c r="H351" s="10" t="s">
        <v>60</v>
      </c>
      <c r="I351" s="11">
        <v>63</v>
      </c>
      <c r="J351" s="12">
        <v>128</v>
      </c>
      <c r="K351" s="13">
        <f t="shared" si="5"/>
        <v>8064</v>
      </c>
    </row>
    <row r="352" spans="2:11" ht="15.5" x14ac:dyDescent="0.35">
      <c r="B352" s="7" t="s">
        <v>289</v>
      </c>
      <c r="C352" s="8">
        <v>45212</v>
      </c>
      <c r="D352" s="9" t="s">
        <v>62</v>
      </c>
      <c r="E352" s="9" t="s">
        <v>12</v>
      </c>
      <c r="F352" s="10" t="s">
        <v>13</v>
      </c>
      <c r="G352" s="11">
        <v>1</v>
      </c>
      <c r="H352" s="10" t="s">
        <v>60</v>
      </c>
      <c r="I352" s="11">
        <v>73</v>
      </c>
      <c r="J352" s="12">
        <v>150</v>
      </c>
      <c r="K352" s="13">
        <f t="shared" si="5"/>
        <v>10950</v>
      </c>
    </row>
    <row r="353" spans="2:11" ht="15.5" x14ac:dyDescent="0.35">
      <c r="B353" s="7" t="s">
        <v>290</v>
      </c>
      <c r="C353" s="8">
        <v>45213</v>
      </c>
      <c r="D353" s="9" t="s">
        <v>29</v>
      </c>
      <c r="E353" s="9" t="s">
        <v>17</v>
      </c>
      <c r="F353" s="10" t="s">
        <v>13</v>
      </c>
      <c r="G353" s="11">
        <v>1</v>
      </c>
      <c r="H353" s="10" t="s">
        <v>19</v>
      </c>
      <c r="I353" s="11">
        <v>59</v>
      </c>
      <c r="J353" s="12">
        <v>150</v>
      </c>
      <c r="K353" s="13">
        <f t="shared" si="5"/>
        <v>8850</v>
      </c>
    </row>
    <row r="354" spans="2:11" ht="15.5" x14ac:dyDescent="0.35">
      <c r="B354" s="7" t="s">
        <v>290</v>
      </c>
      <c r="C354" s="8">
        <v>45213</v>
      </c>
      <c r="D354" s="9" t="s">
        <v>29</v>
      </c>
      <c r="E354" s="9" t="s">
        <v>17</v>
      </c>
      <c r="F354" s="10" t="s">
        <v>39</v>
      </c>
      <c r="G354" s="11">
        <v>3</v>
      </c>
      <c r="H354" s="10" t="s">
        <v>19</v>
      </c>
      <c r="I354" s="11">
        <v>29</v>
      </c>
      <c r="J354" s="12">
        <v>136</v>
      </c>
      <c r="K354" s="13">
        <f t="shared" si="5"/>
        <v>3944</v>
      </c>
    </row>
    <row r="355" spans="2:11" ht="15.5" x14ac:dyDescent="0.35">
      <c r="B355" s="7" t="s">
        <v>291</v>
      </c>
      <c r="C355" s="8">
        <v>45214</v>
      </c>
      <c r="D355" s="9" t="s">
        <v>32</v>
      </c>
      <c r="E355" s="9" t="s">
        <v>33</v>
      </c>
      <c r="F355" s="10" t="s">
        <v>34</v>
      </c>
      <c r="G355" s="11">
        <v>1</v>
      </c>
      <c r="H355" s="10" t="s">
        <v>35</v>
      </c>
      <c r="I355" s="11">
        <v>77</v>
      </c>
      <c r="J355" s="12">
        <v>160</v>
      </c>
      <c r="K355" s="13">
        <f t="shared" si="5"/>
        <v>12320</v>
      </c>
    </row>
    <row r="356" spans="2:11" ht="15.5" x14ac:dyDescent="0.35">
      <c r="B356" s="7" t="s">
        <v>292</v>
      </c>
      <c r="C356" s="8">
        <v>45215</v>
      </c>
      <c r="D356" s="9" t="s">
        <v>42</v>
      </c>
      <c r="E356" s="9" t="s">
        <v>43</v>
      </c>
      <c r="F356" s="10" t="s">
        <v>18</v>
      </c>
      <c r="G356" s="11">
        <v>3</v>
      </c>
      <c r="H356" s="10" t="s">
        <v>19</v>
      </c>
      <c r="I356" s="11">
        <v>76</v>
      </c>
      <c r="J356" s="12">
        <v>112</v>
      </c>
      <c r="K356" s="13">
        <f t="shared" si="5"/>
        <v>8512</v>
      </c>
    </row>
    <row r="357" spans="2:11" ht="15.5" x14ac:dyDescent="0.35">
      <c r="B357" s="7" t="s">
        <v>292</v>
      </c>
      <c r="C357" s="8">
        <v>45215</v>
      </c>
      <c r="D357" s="9" t="s">
        <v>42</v>
      </c>
      <c r="E357" s="9" t="s">
        <v>43</v>
      </c>
      <c r="F357" s="10" t="s">
        <v>18</v>
      </c>
      <c r="G357" s="11">
        <v>1</v>
      </c>
      <c r="H357" s="10" t="s">
        <v>19</v>
      </c>
      <c r="I357" s="11">
        <v>49</v>
      </c>
      <c r="J357" s="12">
        <v>140</v>
      </c>
      <c r="K357" s="13">
        <f t="shared" si="5"/>
        <v>6860</v>
      </c>
    </row>
    <row r="358" spans="2:11" ht="15.5" x14ac:dyDescent="0.35">
      <c r="B358" s="7" t="s">
        <v>293</v>
      </c>
      <c r="C358" s="8">
        <v>45216</v>
      </c>
      <c r="D358" s="9" t="s">
        <v>131</v>
      </c>
      <c r="E358" s="9" t="s">
        <v>17</v>
      </c>
      <c r="F358" s="10" t="s">
        <v>58</v>
      </c>
      <c r="G358" s="11">
        <v>1</v>
      </c>
      <c r="H358" s="10" t="s">
        <v>19</v>
      </c>
      <c r="I358" s="11">
        <v>41</v>
      </c>
      <c r="J358" s="12">
        <v>100</v>
      </c>
      <c r="K358" s="13">
        <f t="shared" si="5"/>
        <v>4100</v>
      </c>
    </row>
    <row r="359" spans="2:11" ht="15.5" x14ac:dyDescent="0.35">
      <c r="B359" s="7" t="s">
        <v>293</v>
      </c>
      <c r="C359" s="8">
        <v>45216</v>
      </c>
      <c r="D359" s="9" t="s">
        <v>131</v>
      </c>
      <c r="E359" s="9" t="s">
        <v>17</v>
      </c>
      <c r="F359" s="10" t="s">
        <v>22</v>
      </c>
      <c r="G359" s="11">
        <v>3</v>
      </c>
      <c r="H359" s="10" t="s">
        <v>19</v>
      </c>
      <c r="I359" s="11">
        <v>55</v>
      </c>
      <c r="J359" s="12">
        <v>104</v>
      </c>
      <c r="K359" s="13">
        <f t="shared" si="5"/>
        <v>5720</v>
      </c>
    </row>
    <row r="360" spans="2:11" ht="15.5" x14ac:dyDescent="0.35">
      <c r="B360" s="7" t="s">
        <v>294</v>
      </c>
      <c r="C360" s="8">
        <v>45217</v>
      </c>
      <c r="D360" s="9" t="s">
        <v>19</v>
      </c>
      <c r="E360" s="9" t="s">
        <v>24</v>
      </c>
      <c r="F360" s="10" t="s">
        <v>22</v>
      </c>
      <c r="G360" s="11">
        <v>2</v>
      </c>
      <c r="H360" s="10" t="s">
        <v>60</v>
      </c>
      <c r="I360" s="11">
        <v>37</v>
      </c>
      <c r="J360" s="12">
        <v>118</v>
      </c>
      <c r="K360" s="13">
        <f t="shared" si="5"/>
        <v>4366</v>
      </c>
    </row>
    <row r="361" spans="2:11" ht="15.5" x14ac:dyDescent="0.35">
      <c r="B361" s="7" t="s">
        <v>295</v>
      </c>
      <c r="C361" s="8">
        <v>45218</v>
      </c>
      <c r="D361" s="9" t="s">
        <v>42</v>
      </c>
      <c r="E361" s="9" t="s">
        <v>43</v>
      </c>
      <c r="F361" s="10" t="s">
        <v>13</v>
      </c>
      <c r="G361" s="11">
        <v>1</v>
      </c>
      <c r="H361" s="10" t="s">
        <v>60</v>
      </c>
      <c r="I361" s="11">
        <v>55</v>
      </c>
      <c r="J361" s="12">
        <v>150</v>
      </c>
      <c r="K361" s="13">
        <f t="shared" si="5"/>
        <v>8250</v>
      </c>
    </row>
    <row r="362" spans="2:11" ht="15.5" x14ac:dyDescent="0.35">
      <c r="B362" s="7" t="s">
        <v>296</v>
      </c>
      <c r="C362" s="8">
        <v>45219</v>
      </c>
      <c r="D362" s="9" t="s">
        <v>60</v>
      </c>
      <c r="E362" s="9" t="s">
        <v>24</v>
      </c>
      <c r="F362" s="10" t="s">
        <v>34</v>
      </c>
      <c r="G362" s="11">
        <v>2</v>
      </c>
      <c r="H362" s="10" t="s">
        <v>14</v>
      </c>
      <c r="I362" s="11">
        <v>43</v>
      </c>
      <c r="J362" s="12">
        <v>144</v>
      </c>
      <c r="K362" s="13">
        <f t="shared" si="5"/>
        <v>6192</v>
      </c>
    </row>
    <row r="363" spans="2:11" ht="15.5" x14ac:dyDescent="0.35">
      <c r="B363" s="7" t="s">
        <v>296</v>
      </c>
      <c r="C363" s="8">
        <v>45219</v>
      </c>
      <c r="D363" s="9" t="s">
        <v>60</v>
      </c>
      <c r="E363" s="9" t="s">
        <v>24</v>
      </c>
      <c r="F363" s="10" t="s">
        <v>34</v>
      </c>
      <c r="G363" s="11">
        <v>2</v>
      </c>
      <c r="H363" s="10" t="s">
        <v>14</v>
      </c>
      <c r="I363" s="11">
        <v>43</v>
      </c>
      <c r="J363" s="12">
        <v>144</v>
      </c>
      <c r="K363" s="13">
        <f t="shared" si="5"/>
        <v>6192</v>
      </c>
    </row>
    <row r="364" spans="2:11" ht="15.5" x14ac:dyDescent="0.35">
      <c r="B364" s="7" t="s">
        <v>297</v>
      </c>
      <c r="C364" s="8">
        <v>45220</v>
      </c>
      <c r="D364" s="9" t="s">
        <v>77</v>
      </c>
      <c r="E364" s="9" t="s">
        <v>43</v>
      </c>
      <c r="F364" s="10" t="s">
        <v>34</v>
      </c>
      <c r="G364" s="11">
        <v>1</v>
      </c>
      <c r="H364" s="10" t="s">
        <v>19</v>
      </c>
      <c r="I364" s="11">
        <v>24</v>
      </c>
      <c r="J364" s="12">
        <v>160</v>
      </c>
      <c r="K364" s="13">
        <f t="shared" si="5"/>
        <v>3840</v>
      </c>
    </row>
    <row r="365" spans="2:11" ht="15.5" x14ac:dyDescent="0.35">
      <c r="B365" s="7" t="s">
        <v>297</v>
      </c>
      <c r="C365" s="8">
        <v>45220</v>
      </c>
      <c r="D365" s="9" t="s">
        <v>77</v>
      </c>
      <c r="E365" s="9" t="s">
        <v>43</v>
      </c>
      <c r="F365" s="10" t="s">
        <v>13</v>
      </c>
      <c r="G365" s="11">
        <v>3</v>
      </c>
      <c r="H365" s="10" t="s">
        <v>19</v>
      </c>
      <c r="I365" s="11">
        <v>60</v>
      </c>
      <c r="J365" s="12">
        <v>120</v>
      </c>
      <c r="K365" s="13">
        <f t="shared" si="5"/>
        <v>7200</v>
      </c>
    </row>
    <row r="366" spans="2:11" ht="15.5" x14ac:dyDescent="0.35">
      <c r="B366" s="7" t="s">
        <v>298</v>
      </c>
      <c r="C366" s="8">
        <v>45220</v>
      </c>
      <c r="D366" s="9" t="s">
        <v>122</v>
      </c>
      <c r="E366" s="9" t="s">
        <v>50</v>
      </c>
      <c r="F366" s="10" t="s">
        <v>13</v>
      </c>
      <c r="G366" s="11">
        <v>1</v>
      </c>
      <c r="H366" s="10" t="s">
        <v>60</v>
      </c>
      <c r="I366" s="11">
        <v>62</v>
      </c>
      <c r="J366" s="12">
        <v>150</v>
      </c>
      <c r="K366" s="13">
        <f t="shared" si="5"/>
        <v>9300</v>
      </c>
    </row>
    <row r="367" spans="2:11" ht="15.5" x14ac:dyDescent="0.35">
      <c r="B367" s="7" t="s">
        <v>298</v>
      </c>
      <c r="C367" s="8">
        <v>45220</v>
      </c>
      <c r="D367" s="9" t="s">
        <v>122</v>
      </c>
      <c r="E367" s="9" t="s">
        <v>50</v>
      </c>
      <c r="F367" s="10" t="s">
        <v>13</v>
      </c>
      <c r="G367" s="11">
        <v>3</v>
      </c>
      <c r="H367" s="10" t="s">
        <v>60</v>
      </c>
      <c r="I367" s="11">
        <v>62</v>
      </c>
      <c r="J367" s="12">
        <v>120</v>
      </c>
      <c r="K367" s="13">
        <f t="shared" si="5"/>
        <v>7440</v>
      </c>
    </row>
    <row r="368" spans="2:11" ht="15.5" x14ac:dyDescent="0.35">
      <c r="B368" s="7" t="s">
        <v>299</v>
      </c>
      <c r="C368" s="8">
        <v>45221</v>
      </c>
      <c r="D368" s="9" t="s">
        <v>42</v>
      </c>
      <c r="E368" s="9" t="s">
        <v>43</v>
      </c>
      <c r="F368" s="10" t="s">
        <v>25</v>
      </c>
      <c r="G368" s="11">
        <v>3</v>
      </c>
      <c r="H368" s="10" t="s">
        <v>14</v>
      </c>
      <c r="I368" s="11">
        <v>61</v>
      </c>
      <c r="J368" s="12">
        <v>76</v>
      </c>
      <c r="K368" s="13">
        <f t="shared" si="5"/>
        <v>4636</v>
      </c>
    </row>
    <row r="369" spans="2:11" ht="15.5" x14ac:dyDescent="0.35">
      <c r="B369" s="7" t="s">
        <v>300</v>
      </c>
      <c r="C369" s="8">
        <v>45222</v>
      </c>
      <c r="D369" s="9" t="s">
        <v>60</v>
      </c>
      <c r="E369" s="9" t="s">
        <v>24</v>
      </c>
      <c r="F369" s="10" t="s">
        <v>18</v>
      </c>
      <c r="G369" s="11">
        <v>1</v>
      </c>
      <c r="H369" s="10" t="s">
        <v>19</v>
      </c>
      <c r="I369" s="11">
        <v>47</v>
      </c>
      <c r="J369" s="12">
        <v>140</v>
      </c>
      <c r="K369" s="13">
        <f t="shared" si="5"/>
        <v>6580</v>
      </c>
    </row>
    <row r="370" spans="2:11" ht="15.5" x14ac:dyDescent="0.35">
      <c r="B370" s="7" t="s">
        <v>300</v>
      </c>
      <c r="C370" s="8">
        <v>45222</v>
      </c>
      <c r="D370" s="9" t="s">
        <v>60</v>
      </c>
      <c r="E370" s="9" t="s">
        <v>24</v>
      </c>
      <c r="F370" s="10" t="s">
        <v>34</v>
      </c>
      <c r="G370" s="11">
        <v>3</v>
      </c>
      <c r="H370" s="10" t="s">
        <v>19</v>
      </c>
      <c r="I370" s="11">
        <v>36</v>
      </c>
      <c r="J370" s="12">
        <v>128</v>
      </c>
      <c r="K370" s="13">
        <f t="shared" si="5"/>
        <v>4608</v>
      </c>
    </row>
    <row r="371" spans="2:11" ht="15.5" x14ac:dyDescent="0.35">
      <c r="B371" s="7" t="s">
        <v>300</v>
      </c>
      <c r="C371" s="8">
        <v>45222</v>
      </c>
      <c r="D371" s="9" t="s">
        <v>60</v>
      </c>
      <c r="E371" s="9" t="s">
        <v>24</v>
      </c>
      <c r="F371" s="10" t="s">
        <v>39</v>
      </c>
      <c r="G371" s="11">
        <v>3</v>
      </c>
      <c r="H371" s="10" t="s">
        <v>19</v>
      </c>
      <c r="I371" s="11">
        <v>43</v>
      </c>
      <c r="J371" s="12">
        <v>136</v>
      </c>
      <c r="K371" s="13">
        <f t="shared" si="5"/>
        <v>5848</v>
      </c>
    </row>
    <row r="372" spans="2:11" ht="15.5" x14ac:dyDescent="0.35">
      <c r="B372" s="7" t="s">
        <v>301</v>
      </c>
      <c r="C372" s="8">
        <v>45222</v>
      </c>
      <c r="D372" s="9" t="s">
        <v>122</v>
      </c>
      <c r="E372" s="9" t="s">
        <v>50</v>
      </c>
      <c r="F372" s="10" t="s">
        <v>13</v>
      </c>
      <c r="G372" s="11">
        <v>1</v>
      </c>
      <c r="H372" s="10" t="s">
        <v>35</v>
      </c>
      <c r="I372" s="11">
        <v>26</v>
      </c>
      <c r="J372" s="12">
        <v>150</v>
      </c>
      <c r="K372" s="13">
        <f t="shared" si="5"/>
        <v>3900</v>
      </c>
    </row>
    <row r="373" spans="2:11" ht="15.5" x14ac:dyDescent="0.35">
      <c r="B373" s="7" t="s">
        <v>302</v>
      </c>
      <c r="C373" s="8">
        <v>45224</v>
      </c>
      <c r="D373" s="9" t="s">
        <v>77</v>
      </c>
      <c r="E373" s="9" t="s">
        <v>43</v>
      </c>
      <c r="F373" s="10" t="s">
        <v>58</v>
      </c>
      <c r="G373" s="11">
        <v>2</v>
      </c>
      <c r="H373" s="10" t="s">
        <v>27</v>
      </c>
      <c r="I373" s="11">
        <v>10</v>
      </c>
      <c r="J373" s="12">
        <v>90</v>
      </c>
      <c r="K373" s="13">
        <f t="shared" si="5"/>
        <v>900</v>
      </c>
    </row>
    <row r="374" spans="2:11" ht="15.5" x14ac:dyDescent="0.35">
      <c r="B374" s="7" t="s">
        <v>302</v>
      </c>
      <c r="C374" s="8">
        <v>45224</v>
      </c>
      <c r="D374" s="9" t="s">
        <v>77</v>
      </c>
      <c r="E374" s="9" t="s">
        <v>43</v>
      </c>
      <c r="F374" s="10" t="s">
        <v>34</v>
      </c>
      <c r="G374" s="11">
        <v>1</v>
      </c>
      <c r="H374" s="10" t="s">
        <v>27</v>
      </c>
      <c r="I374" s="11">
        <v>39</v>
      </c>
      <c r="J374" s="12">
        <v>160</v>
      </c>
      <c r="K374" s="13">
        <f t="shared" si="5"/>
        <v>6240</v>
      </c>
    </row>
    <row r="375" spans="2:11" ht="15.5" x14ac:dyDescent="0.35">
      <c r="B375" s="7" t="s">
        <v>303</v>
      </c>
      <c r="C375" s="8">
        <v>45226</v>
      </c>
      <c r="D375" s="9" t="s">
        <v>92</v>
      </c>
      <c r="E375" s="9" t="s">
        <v>33</v>
      </c>
      <c r="F375" s="10" t="s">
        <v>25</v>
      </c>
      <c r="G375" s="11">
        <v>2</v>
      </c>
      <c r="H375" s="10" t="s">
        <v>30</v>
      </c>
      <c r="I375" s="11">
        <v>77</v>
      </c>
      <c r="J375" s="12">
        <v>84</v>
      </c>
      <c r="K375" s="13">
        <f t="shared" si="5"/>
        <v>6468</v>
      </c>
    </row>
    <row r="376" spans="2:11" ht="15.5" x14ac:dyDescent="0.35">
      <c r="B376" s="7" t="s">
        <v>304</v>
      </c>
      <c r="C376" s="8">
        <v>45226</v>
      </c>
      <c r="D376" s="9" t="s">
        <v>49</v>
      </c>
      <c r="E376" s="9" t="s">
        <v>50</v>
      </c>
      <c r="F376" s="10" t="s">
        <v>25</v>
      </c>
      <c r="G376" s="11">
        <v>1</v>
      </c>
      <c r="H376" s="10" t="s">
        <v>60</v>
      </c>
      <c r="I376" s="11">
        <v>78</v>
      </c>
      <c r="J376" s="12">
        <v>94</v>
      </c>
      <c r="K376" s="13">
        <f t="shared" si="5"/>
        <v>7332</v>
      </c>
    </row>
    <row r="377" spans="2:11" ht="15.5" x14ac:dyDescent="0.35">
      <c r="B377" s="7" t="s">
        <v>305</v>
      </c>
      <c r="C377" s="8">
        <v>45227</v>
      </c>
      <c r="D377" s="9" t="s">
        <v>60</v>
      </c>
      <c r="E377" s="9" t="s">
        <v>24</v>
      </c>
      <c r="F377" s="10" t="s">
        <v>58</v>
      </c>
      <c r="G377" s="11">
        <v>3</v>
      </c>
      <c r="H377" s="10" t="s">
        <v>40</v>
      </c>
      <c r="I377" s="11">
        <v>59</v>
      </c>
      <c r="J377" s="12">
        <v>80</v>
      </c>
      <c r="K377" s="13">
        <f t="shared" si="5"/>
        <v>4720</v>
      </c>
    </row>
    <row r="378" spans="2:11" ht="15.5" x14ac:dyDescent="0.35">
      <c r="B378" s="7" t="s">
        <v>305</v>
      </c>
      <c r="C378" s="8">
        <v>45227</v>
      </c>
      <c r="D378" s="9" t="s">
        <v>60</v>
      </c>
      <c r="E378" s="9" t="s">
        <v>24</v>
      </c>
      <c r="F378" s="10" t="s">
        <v>25</v>
      </c>
      <c r="G378" s="11">
        <v>1</v>
      </c>
      <c r="H378" s="10" t="s">
        <v>40</v>
      </c>
      <c r="I378" s="11">
        <v>56</v>
      </c>
      <c r="J378" s="12">
        <v>94</v>
      </c>
      <c r="K378" s="13">
        <f t="shared" si="5"/>
        <v>5264</v>
      </c>
    </row>
    <row r="379" spans="2:11" ht="15.5" x14ac:dyDescent="0.35">
      <c r="B379" s="7" t="s">
        <v>306</v>
      </c>
      <c r="C379" s="8">
        <v>45228</v>
      </c>
      <c r="D379" s="9" t="s">
        <v>62</v>
      </c>
      <c r="E379" s="9" t="s">
        <v>12</v>
      </c>
      <c r="F379" s="10" t="s">
        <v>13</v>
      </c>
      <c r="G379" s="11">
        <v>2</v>
      </c>
      <c r="H379" s="10" t="s">
        <v>19</v>
      </c>
      <c r="I379" s="11">
        <v>55</v>
      </c>
      <c r="J379" s="12">
        <v>136</v>
      </c>
      <c r="K379" s="13">
        <f t="shared" si="5"/>
        <v>7480</v>
      </c>
    </row>
    <row r="380" spans="2:11" ht="15.5" x14ac:dyDescent="0.35">
      <c r="B380" s="7" t="s">
        <v>306</v>
      </c>
      <c r="C380" s="8">
        <v>45228</v>
      </c>
      <c r="D380" s="9" t="s">
        <v>62</v>
      </c>
      <c r="E380" s="9" t="s">
        <v>12</v>
      </c>
      <c r="F380" s="10" t="s">
        <v>13</v>
      </c>
      <c r="G380" s="11">
        <v>2</v>
      </c>
      <c r="H380" s="10" t="s">
        <v>19</v>
      </c>
      <c r="I380" s="11">
        <v>50</v>
      </c>
      <c r="J380" s="12">
        <v>136</v>
      </c>
      <c r="K380" s="13">
        <f t="shared" si="5"/>
        <v>6800</v>
      </c>
    </row>
    <row r="381" spans="2:11" ht="15.5" x14ac:dyDescent="0.35">
      <c r="B381" s="7" t="s">
        <v>307</v>
      </c>
      <c r="C381" s="8">
        <v>45229</v>
      </c>
      <c r="D381" s="9" t="s">
        <v>11</v>
      </c>
      <c r="E381" s="9" t="s">
        <v>12</v>
      </c>
      <c r="F381" s="10" t="s">
        <v>25</v>
      </c>
      <c r="G381" s="11">
        <v>1</v>
      </c>
      <c r="H381" s="10" t="s">
        <v>60</v>
      </c>
      <c r="I381" s="11">
        <v>23</v>
      </c>
      <c r="J381" s="12">
        <v>94</v>
      </c>
      <c r="K381" s="13">
        <f t="shared" si="5"/>
        <v>2162</v>
      </c>
    </row>
    <row r="382" spans="2:11" ht="15.5" x14ac:dyDescent="0.35">
      <c r="B382" s="7" t="s">
        <v>308</v>
      </c>
      <c r="C382" s="8">
        <v>45230</v>
      </c>
      <c r="D382" s="9" t="s">
        <v>29</v>
      </c>
      <c r="E382" s="9" t="s">
        <v>17</v>
      </c>
      <c r="F382" s="10" t="s">
        <v>34</v>
      </c>
      <c r="G382" s="11">
        <v>2</v>
      </c>
      <c r="H382" s="10" t="s">
        <v>60</v>
      </c>
      <c r="I382" s="11">
        <v>28</v>
      </c>
      <c r="J382" s="12">
        <v>144</v>
      </c>
      <c r="K382" s="13">
        <f t="shared" si="5"/>
        <v>4032</v>
      </c>
    </row>
    <row r="383" spans="2:11" ht="15.5" x14ac:dyDescent="0.35">
      <c r="B383" s="7" t="s">
        <v>308</v>
      </c>
      <c r="C383" s="8">
        <v>45230</v>
      </c>
      <c r="D383" s="9" t="s">
        <v>29</v>
      </c>
      <c r="E383" s="9" t="s">
        <v>17</v>
      </c>
      <c r="F383" s="10" t="s">
        <v>39</v>
      </c>
      <c r="G383" s="11">
        <v>3</v>
      </c>
      <c r="H383" s="10" t="s">
        <v>60</v>
      </c>
      <c r="I383" s="11">
        <v>60</v>
      </c>
      <c r="J383" s="12">
        <v>136</v>
      </c>
      <c r="K383" s="13">
        <f t="shared" si="5"/>
        <v>8160</v>
      </c>
    </row>
    <row r="384" spans="2:11" ht="15.5" x14ac:dyDescent="0.35">
      <c r="B384" s="7" t="s">
        <v>309</v>
      </c>
      <c r="C384" s="8">
        <v>45231</v>
      </c>
      <c r="D384" s="9" t="s">
        <v>57</v>
      </c>
      <c r="E384" s="9" t="s">
        <v>43</v>
      </c>
      <c r="F384" s="10" t="s">
        <v>58</v>
      </c>
      <c r="G384" s="11">
        <v>1</v>
      </c>
      <c r="H384" s="10" t="s">
        <v>35</v>
      </c>
      <c r="I384" s="11">
        <v>26</v>
      </c>
      <c r="J384" s="12">
        <v>100</v>
      </c>
      <c r="K384" s="13">
        <f t="shared" si="5"/>
        <v>2600</v>
      </c>
    </row>
    <row r="385" spans="2:11" ht="15.5" x14ac:dyDescent="0.35">
      <c r="B385" s="7" t="s">
        <v>309</v>
      </c>
      <c r="C385" s="8">
        <v>45231</v>
      </c>
      <c r="D385" s="9" t="s">
        <v>57</v>
      </c>
      <c r="E385" s="9" t="s">
        <v>43</v>
      </c>
      <c r="F385" s="10" t="s">
        <v>18</v>
      </c>
      <c r="G385" s="11">
        <v>3</v>
      </c>
      <c r="H385" s="10" t="s">
        <v>35</v>
      </c>
      <c r="I385" s="11">
        <v>52</v>
      </c>
      <c r="J385" s="12">
        <v>112</v>
      </c>
      <c r="K385" s="13">
        <f t="shared" si="5"/>
        <v>5824</v>
      </c>
    </row>
    <row r="386" spans="2:11" ht="15.5" x14ac:dyDescent="0.35">
      <c r="B386" s="7" t="s">
        <v>310</v>
      </c>
      <c r="C386" s="8">
        <v>45233</v>
      </c>
      <c r="D386" s="9" t="s">
        <v>67</v>
      </c>
      <c r="E386" s="9" t="s">
        <v>17</v>
      </c>
      <c r="F386" s="10" t="s">
        <v>25</v>
      </c>
      <c r="G386" s="11">
        <v>1</v>
      </c>
      <c r="H386" s="10" t="s">
        <v>30</v>
      </c>
      <c r="I386" s="11">
        <v>61</v>
      </c>
      <c r="J386" s="12">
        <v>94</v>
      </c>
      <c r="K386" s="13">
        <f t="shared" si="5"/>
        <v>5734</v>
      </c>
    </row>
    <row r="387" spans="2:11" ht="15.5" x14ac:dyDescent="0.35">
      <c r="B387" s="7" t="s">
        <v>310</v>
      </c>
      <c r="C387" s="8">
        <v>45233</v>
      </c>
      <c r="D387" s="9" t="s">
        <v>67</v>
      </c>
      <c r="E387" s="9" t="s">
        <v>17</v>
      </c>
      <c r="F387" s="10" t="s">
        <v>20</v>
      </c>
      <c r="G387" s="11">
        <v>1</v>
      </c>
      <c r="H387" s="10" t="s">
        <v>30</v>
      </c>
      <c r="I387" s="11">
        <v>26</v>
      </c>
      <c r="J387" s="12">
        <v>190</v>
      </c>
      <c r="K387" s="13">
        <f t="shared" si="5"/>
        <v>4940</v>
      </c>
    </row>
    <row r="388" spans="2:11" ht="15.5" x14ac:dyDescent="0.35">
      <c r="B388" s="7" t="s">
        <v>311</v>
      </c>
      <c r="C388" s="8">
        <v>45234</v>
      </c>
      <c r="D388" s="9" t="s">
        <v>75</v>
      </c>
      <c r="E388" s="9" t="s">
        <v>43</v>
      </c>
      <c r="F388" s="10" t="s">
        <v>58</v>
      </c>
      <c r="G388" s="11">
        <v>1</v>
      </c>
      <c r="H388" s="10" t="s">
        <v>60</v>
      </c>
      <c r="I388" s="11">
        <v>23</v>
      </c>
      <c r="J388" s="12">
        <v>100</v>
      </c>
      <c r="K388" s="13">
        <f t="shared" si="5"/>
        <v>2300</v>
      </c>
    </row>
    <row r="389" spans="2:11" ht="15.5" x14ac:dyDescent="0.35">
      <c r="B389" s="7" t="s">
        <v>312</v>
      </c>
      <c r="C389" s="8">
        <v>45235</v>
      </c>
      <c r="D389" s="9" t="s">
        <v>42</v>
      </c>
      <c r="E389" s="9" t="s">
        <v>43</v>
      </c>
      <c r="F389" s="10" t="s">
        <v>34</v>
      </c>
      <c r="G389" s="11">
        <v>1</v>
      </c>
      <c r="H389" s="10" t="s">
        <v>27</v>
      </c>
      <c r="I389" s="11">
        <v>68</v>
      </c>
      <c r="J389" s="12">
        <v>160</v>
      </c>
      <c r="K389" s="13">
        <f t="shared" si="5"/>
        <v>10880</v>
      </c>
    </row>
    <row r="390" spans="2:11" ht="15.5" x14ac:dyDescent="0.35">
      <c r="B390" s="7" t="s">
        <v>312</v>
      </c>
      <c r="C390" s="8">
        <v>45235</v>
      </c>
      <c r="D390" s="9" t="s">
        <v>42</v>
      </c>
      <c r="E390" s="9" t="s">
        <v>43</v>
      </c>
      <c r="F390" s="10" t="s">
        <v>13</v>
      </c>
      <c r="G390" s="11">
        <v>2</v>
      </c>
      <c r="H390" s="10" t="s">
        <v>27</v>
      </c>
      <c r="I390" s="11">
        <v>23</v>
      </c>
      <c r="J390" s="12">
        <v>136</v>
      </c>
      <c r="K390" s="13">
        <f t="shared" si="5"/>
        <v>3128</v>
      </c>
    </row>
    <row r="391" spans="2:11" ht="15.5" x14ac:dyDescent="0.35">
      <c r="B391" s="7" t="s">
        <v>313</v>
      </c>
      <c r="C391" s="8">
        <v>45238</v>
      </c>
      <c r="D391" s="9" t="s">
        <v>32</v>
      </c>
      <c r="E391" s="9" t="s">
        <v>33</v>
      </c>
      <c r="F391" s="10" t="s">
        <v>34</v>
      </c>
      <c r="G391" s="11">
        <v>2</v>
      </c>
      <c r="H391" s="10" t="s">
        <v>19</v>
      </c>
      <c r="I391" s="11">
        <v>45</v>
      </c>
      <c r="J391" s="12">
        <v>144</v>
      </c>
      <c r="K391" s="13">
        <f t="shared" si="5"/>
        <v>6480</v>
      </c>
    </row>
    <row r="392" spans="2:11" ht="15.5" x14ac:dyDescent="0.35">
      <c r="B392" s="7" t="s">
        <v>313</v>
      </c>
      <c r="C392" s="8">
        <v>45238</v>
      </c>
      <c r="D392" s="9" t="s">
        <v>32</v>
      </c>
      <c r="E392" s="9" t="s">
        <v>33</v>
      </c>
      <c r="F392" s="10" t="s">
        <v>22</v>
      </c>
      <c r="G392" s="11">
        <v>2</v>
      </c>
      <c r="H392" s="10" t="s">
        <v>19</v>
      </c>
      <c r="I392" s="11">
        <v>18</v>
      </c>
      <c r="J392" s="12">
        <v>118</v>
      </c>
      <c r="K392" s="13">
        <f t="shared" si="5"/>
        <v>2124</v>
      </c>
    </row>
    <row r="393" spans="2:11" ht="15.5" x14ac:dyDescent="0.35">
      <c r="B393" s="7" t="s">
        <v>314</v>
      </c>
      <c r="C393" s="8">
        <v>45239</v>
      </c>
      <c r="D393" s="9" t="s">
        <v>55</v>
      </c>
      <c r="E393" s="9" t="s">
        <v>17</v>
      </c>
      <c r="F393" s="10" t="s">
        <v>25</v>
      </c>
      <c r="G393" s="11">
        <v>1</v>
      </c>
      <c r="H393" s="10" t="s">
        <v>40</v>
      </c>
      <c r="I393" s="11">
        <v>30</v>
      </c>
      <c r="J393" s="12">
        <v>94</v>
      </c>
      <c r="K393" s="13">
        <f t="shared" si="5"/>
        <v>2820</v>
      </c>
    </row>
    <row r="394" spans="2:11" ht="15.5" x14ac:dyDescent="0.35">
      <c r="B394" s="7" t="s">
        <v>315</v>
      </c>
      <c r="C394" s="8">
        <v>45242</v>
      </c>
      <c r="D394" s="9" t="s">
        <v>131</v>
      </c>
      <c r="E394" s="9" t="s">
        <v>17</v>
      </c>
      <c r="F394" s="10" t="s">
        <v>22</v>
      </c>
      <c r="G394" s="11">
        <v>2</v>
      </c>
      <c r="H394" s="10" t="s">
        <v>35</v>
      </c>
      <c r="I394" s="11">
        <v>18</v>
      </c>
      <c r="J394" s="12">
        <v>118</v>
      </c>
      <c r="K394" s="13">
        <f t="shared" si="5"/>
        <v>2124</v>
      </c>
    </row>
    <row r="395" spans="2:11" ht="15.5" x14ac:dyDescent="0.35">
      <c r="B395" s="7" t="s">
        <v>315</v>
      </c>
      <c r="C395" s="8">
        <v>45242</v>
      </c>
      <c r="D395" s="9" t="s">
        <v>131</v>
      </c>
      <c r="E395" s="9" t="s">
        <v>17</v>
      </c>
      <c r="F395" s="10" t="s">
        <v>13</v>
      </c>
      <c r="G395" s="11">
        <v>3</v>
      </c>
      <c r="H395" s="10" t="s">
        <v>35</v>
      </c>
      <c r="I395" s="11">
        <v>59</v>
      </c>
      <c r="J395" s="12">
        <v>120</v>
      </c>
      <c r="K395" s="13">
        <f t="shared" si="5"/>
        <v>7080</v>
      </c>
    </row>
    <row r="396" spans="2:11" ht="15.5" x14ac:dyDescent="0.35">
      <c r="B396" s="7" t="s">
        <v>316</v>
      </c>
      <c r="C396" s="8">
        <v>45243</v>
      </c>
      <c r="D396" s="9" t="s">
        <v>60</v>
      </c>
      <c r="E396" s="9" t="s">
        <v>24</v>
      </c>
      <c r="F396" s="10" t="s">
        <v>18</v>
      </c>
      <c r="G396" s="11">
        <v>3</v>
      </c>
      <c r="H396" s="10" t="s">
        <v>30</v>
      </c>
      <c r="I396" s="11">
        <v>68</v>
      </c>
      <c r="J396" s="12">
        <v>112</v>
      </c>
      <c r="K396" s="13">
        <f t="shared" si="5"/>
        <v>7616</v>
      </c>
    </row>
    <row r="397" spans="2:11" ht="15.5" x14ac:dyDescent="0.35">
      <c r="B397" s="7" t="s">
        <v>316</v>
      </c>
      <c r="C397" s="8">
        <v>45243</v>
      </c>
      <c r="D397" s="9" t="s">
        <v>60</v>
      </c>
      <c r="E397" s="9" t="s">
        <v>24</v>
      </c>
      <c r="F397" s="10" t="s">
        <v>22</v>
      </c>
      <c r="G397" s="11">
        <v>2</v>
      </c>
      <c r="H397" s="10" t="s">
        <v>30</v>
      </c>
      <c r="I397" s="11">
        <v>13</v>
      </c>
      <c r="J397" s="12">
        <v>118</v>
      </c>
      <c r="K397" s="13">
        <f t="shared" si="5"/>
        <v>1534</v>
      </c>
    </row>
    <row r="398" spans="2:11" ht="15.5" x14ac:dyDescent="0.35">
      <c r="B398" s="7" t="s">
        <v>317</v>
      </c>
      <c r="C398" s="8">
        <v>45245</v>
      </c>
      <c r="D398" s="9" t="s">
        <v>145</v>
      </c>
      <c r="E398" s="9" t="s">
        <v>24</v>
      </c>
      <c r="F398" s="10" t="s">
        <v>18</v>
      </c>
      <c r="G398" s="11">
        <v>1</v>
      </c>
      <c r="H398" s="10" t="s">
        <v>14</v>
      </c>
      <c r="I398" s="11">
        <v>73</v>
      </c>
      <c r="J398" s="12">
        <v>140</v>
      </c>
      <c r="K398" s="13">
        <f t="shared" si="5"/>
        <v>10220</v>
      </c>
    </row>
    <row r="399" spans="2:11" ht="15.5" x14ac:dyDescent="0.35">
      <c r="B399" s="7" t="s">
        <v>317</v>
      </c>
      <c r="C399" s="8">
        <v>45245</v>
      </c>
      <c r="D399" s="9" t="s">
        <v>145</v>
      </c>
      <c r="E399" s="9" t="s">
        <v>24</v>
      </c>
      <c r="F399" s="10" t="s">
        <v>39</v>
      </c>
      <c r="G399" s="11">
        <v>1</v>
      </c>
      <c r="H399" s="10" t="s">
        <v>14</v>
      </c>
      <c r="I399" s="11">
        <v>71</v>
      </c>
      <c r="J399" s="12">
        <v>170</v>
      </c>
      <c r="K399" s="13">
        <f t="shared" si="5"/>
        <v>12070</v>
      </c>
    </row>
    <row r="400" spans="2:11" ht="15.5" x14ac:dyDescent="0.35">
      <c r="B400" s="7" t="s">
        <v>318</v>
      </c>
      <c r="C400" s="8">
        <v>45247</v>
      </c>
      <c r="D400" s="9" t="s">
        <v>92</v>
      </c>
      <c r="E400" s="9" t="s">
        <v>33</v>
      </c>
      <c r="F400" s="10" t="s">
        <v>13</v>
      </c>
      <c r="G400" s="11">
        <v>1</v>
      </c>
      <c r="H400" s="10" t="s">
        <v>40</v>
      </c>
      <c r="I400" s="11">
        <v>20</v>
      </c>
      <c r="J400" s="12">
        <v>150</v>
      </c>
      <c r="K400" s="13">
        <f t="shared" si="5"/>
        <v>3000</v>
      </c>
    </row>
    <row r="401" spans="2:11" ht="15.5" x14ac:dyDescent="0.35">
      <c r="B401" s="7" t="s">
        <v>319</v>
      </c>
      <c r="C401" s="8">
        <v>45248</v>
      </c>
      <c r="D401" s="9" t="s">
        <v>70</v>
      </c>
      <c r="E401" s="9" t="s">
        <v>47</v>
      </c>
      <c r="F401" s="10" t="s">
        <v>58</v>
      </c>
      <c r="G401" s="11">
        <v>3</v>
      </c>
      <c r="H401" s="10" t="s">
        <v>60</v>
      </c>
      <c r="I401" s="11">
        <v>26</v>
      </c>
      <c r="J401" s="12">
        <v>80</v>
      </c>
      <c r="K401" s="13">
        <f t="shared" si="5"/>
        <v>2080</v>
      </c>
    </row>
    <row r="402" spans="2:11" ht="15.5" x14ac:dyDescent="0.35">
      <c r="B402" s="7" t="s">
        <v>319</v>
      </c>
      <c r="C402" s="8">
        <v>45248</v>
      </c>
      <c r="D402" s="9" t="s">
        <v>70</v>
      </c>
      <c r="E402" s="9" t="s">
        <v>47</v>
      </c>
      <c r="F402" s="10" t="s">
        <v>13</v>
      </c>
      <c r="G402" s="11">
        <v>1</v>
      </c>
      <c r="H402" s="10" t="s">
        <v>60</v>
      </c>
      <c r="I402" s="11">
        <v>32</v>
      </c>
      <c r="J402" s="12">
        <v>150</v>
      </c>
      <c r="K402" s="13">
        <f t="shared" si="5"/>
        <v>4800</v>
      </c>
    </row>
    <row r="403" spans="2:11" ht="15.5" x14ac:dyDescent="0.35">
      <c r="B403" s="7" t="s">
        <v>320</v>
      </c>
      <c r="C403" s="8">
        <v>45249</v>
      </c>
      <c r="D403" s="9" t="s">
        <v>62</v>
      </c>
      <c r="E403" s="9" t="s">
        <v>12</v>
      </c>
      <c r="F403" s="10" t="s">
        <v>39</v>
      </c>
      <c r="G403" s="11">
        <v>3</v>
      </c>
      <c r="H403" s="10" t="s">
        <v>40</v>
      </c>
      <c r="I403" s="11">
        <v>62</v>
      </c>
      <c r="J403" s="12">
        <v>136</v>
      </c>
      <c r="K403" s="13">
        <f t="shared" si="5"/>
        <v>8432</v>
      </c>
    </row>
    <row r="404" spans="2:11" ht="15.5" x14ac:dyDescent="0.35">
      <c r="B404" s="7" t="s">
        <v>320</v>
      </c>
      <c r="C404" s="8">
        <v>45249</v>
      </c>
      <c r="D404" s="9" t="s">
        <v>62</v>
      </c>
      <c r="E404" s="9" t="s">
        <v>12</v>
      </c>
      <c r="F404" s="10" t="s">
        <v>20</v>
      </c>
      <c r="G404" s="11">
        <v>1</v>
      </c>
      <c r="H404" s="10" t="s">
        <v>40</v>
      </c>
      <c r="I404" s="11">
        <v>25</v>
      </c>
      <c r="J404" s="12">
        <v>190</v>
      </c>
      <c r="K404" s="13">
        <f t="shared" si="5"/>
        <v>4750</v>
      </c>
    </row>
    <row r="405" spans="2:11" ht="15.5" x14ac:dyDescent="0.35">
      <c r="B405" s="7" t="s">
        <v>321</v>
      </c>
      <c r="C405" s="8">
        <v>45251</v>
      </c>
      <c r="D405" s="9" t="s">
        <v>67</v>
      </c>
      <c r="E405" s="9" t="s">
        <v>17</v>
      </c>
      <c r="F405" s="10" t="s">
        <v>18</v>
      </c>
      <c r="G405" s="11">
        <v>2</v>
      </c>
      <c r="H405" s="10" t="s">
        <v>19</v>
      </c>
      <c r="I405" s="11">
        <v>70</v>
      </c>
      <c r="J405" s="12">
        <v>126</v>
      </c>
      <c r="K405" s="13">
        <f t="shared" si="5"/>
        <v>8820</v>
      </c>
    </row>
    <row r="406" spans="2:11" ht="15.5" x14ac:dyDescent="0.35">
      <c r="B406" s="7" t="s">
        <v>322</v>
      </c>
      <c r="C406" s="8">
        <v>45252</v>
      </c>
      <c r="D406" s="9" t="s">
        <v>60</v>
      </c>
      <c r="E406" s="9" t="s">
        <v>24</v>
      </c>
      <c r="F406" s="10" t="s">
        <v>25</v>
      </c>
      <c r="G406" s="11">
        <v>1</v>
      </c>
      <c r="H406" s="10" t="s">
        <v>40</v>
      </c>
      <c r="I406" s="11">
        <v>76</v>
      </c>
      <c r="J406" s="12">
        <v>94</v>
      </c>
      <c r="K406" s="13">
        <f t="shared" si="5"/>
        <v>7144</v>
      </c>
    </row>
    <row r="407" spans="2:11" ht="15.5" x14ac:dyDescent="0.35">
      <c r="B407" s="7" t="s">
        <v>322</v>
      </c>
      <c r="C407" s="8">
        <v>45252</v>
      </c>
      <c r="D407" s="9" t="s">
        <v>60</v>
      </c>
      <c r="E407" s="9" t="s">
        <v>24</v>
      </c>
      <c r="F407" s="10" t="s">
        <v>25</v>
      </c>
      <c r="G407" s="11">
        <v>2</v>
      </c>
      <c r="H407" s="10" t="s">
        <v>40</v>
      </c>
      <c r="I407" s="11">
        <v>13</v>
      </c>
      <c r="J407" s="12">
        <v>84</v>
      </c>
      <c r="K407" s="13">
        <f t="shared" si="5"/>
        <v>1092</v>
      </c>
    </row>
    <row r="408" spans="2:11" ht="15.5" x14ac:dyDescent="0.35">
      <c r="B408" s="7" t="s">
        <v>322</v>
      </c>
      <c r="C408" s="8">
        <v>45252</v>
      </c>
      <c r="D408" s="9" t="s">
        <v>60</v>
      </c>
      <c r="E408" s="9" t="s">
        <v>24</v>
      </c>
      <c r="F408" s="10" t="s">
        <v>22</v>
      </c>
      <c r="G408" s="11">
        <v>1</v>
      </c>
      <c r="H408" s="10" t="s">
        <v>40</v>
      </c>
      <c r="I408" s="11">
        <v>79</v>
      </c>
      <c r="J408" s="12">
        <v>130</v>
      </c>
      <c r="K408" s="13">
        <f t="shared" ref="K408:K451" si="6">I408*J408</f>
        <v>10270</v>
      </c>
    </row>
    <row r="409" spans="2:11" ht="15.5" x14ac:dyDescent="0.35">
      <c r="B409" s="7" t="s">
        <v>322</v>
      </c>
      <c r="C409" s="8">
        <v>45252</v>
      </c>
      <c r="D409" s="9" t="s">
        <v>60</v>
      </c>
      <c r="E409" s="9" t="s">
        <v>24</v>
      </c>
      <c r="F409" s="10" t="s">
        <v>39</v>
      </c>
      <c r="G409" s="11">
        <v>1</v>
      </c>
      <c r="H409" s="10" t="s">
        <v>40</v>
      </c>
      <c r="I409" s="11">
        <v>34</v>
      </c>
      <c r="J409" s="12">
        <v>170</v>
      </c>
      <c r="K409" s="13">
        <f t="shared" si="6"/>
        <v>5780</v>
      </c>
    </row>
    <row r="410" spans="2:11" ht="15.5" x14ac:dyDescent="0.35">
      <c r="B410" s="7" t="s">
        <v>323</v>
      </c>
      <c r="C410" s="8">
        <v>45252</v>
      </c>
      <c r="D410" s="9" t="s">
        <v>49</v>
      </c>
      <c r="E410" s="9" t="s">
        <v>50</v>
      </c>
      <c r="F410" s="10" t="s">
        <v>13</v>
      </c>
      <c r="G410" s="11">
        <v>2</v>
      </c>
      <c r="H410" s="10" t="s">
        <v>27</v>
      </c>
      <c r="I410" s="11">
        <v>41</v>
      </c>
      <c r="J410" s="12">
        <v>136</v>
      </c>
      <c r="K410" s="13">
        <f t="shared" si="6"/>
        <v>5576</v>
      </c>
    </row>
    <row r="411" spans="2:11" ht="15.5" x14ac:dyDescent="0.35">
      <c r="B411" s="7" t="s">
        <v>324</v>
      </c>
      <c r="C411" s="8">
        <v>45257</v>
      </c>
      <c r="D411" s="9" t="s">
        <v>60</v>
      </c>
      <c r="E411" s="9" t="s">
        <v>24</v>
      </c>
      <c r="F411" s="10" t="s">
        <v>58</v>
      </c>
      <c r="G411" s="11">
        <v>3</v>
      </c>
      <c r="H411" s="10" t="s">
        <v>19</v>
      </c>
      <c r="I411" s="11">
        <v>23</v>
      </c>
      <c r="J411" s="12">
        <v>80</v>
      </c>
      <c r="K411" s="13">
        <f t="shared" si="6"/>
        <v>1840</v>
      </c>
    </row>
    <row r="412" spans="2:11" ht="15.5" x14ac:dyDescent="0.35">
      <c r="B412" s="7" t="s">
        <v>324</v>
      </c>
      <c r="C412" s="8">
        <v>45257</v>
      </c>
      <c r="D412" s="9" t="s">
        <v>60</v>
      </c>
      <c r="E412" s="9" t="s">
        <v>24</v>
      </c>
      <c r="F412" s="10" t="s">
        <v>39</v>
      </c>
      <c r="G412" s="11">
        <v>2</v>
      </c>
      <c r="H412" s="10" t="s">
        <v>19</v>
      </c>
      <c r="I412" s="11">
        <v>32</v>
      </c>
      <c r="J412" s="12">
        <v>154</v>
      </c>
      <c r="K412" s="13">
        <f t="shared" si="6"/>
        <v>4928</v>
      </c>
    </row>
    <row r="413" spans="2:11" ht="15.5" x14ac:dyDescent="0.35">
      <c r="B413" s="7" t="s">
        <v>325</v>
      </c>
      <c r="C413" s="8">
        <v>45258</v>
      </c>
      <c r="D413" s="9" t="s">
        <v>70</v>
      </c>
      <c r="E413" s="9" t="s">
        <v>47</v>
      </c>
      <c r="F413" s="10" t="s">
        <v>22</v>
      </c>
      <c r="G413" s="11">
        <v>3</v>
      </c>
      <c r="H413" s="10" t="s">
        <v>30</v>
      </c>
      <c r="I413" s="11">
        <v>27</v>
      </c>
      <c r="J413" s="12">
        <v>104</v>
      </c>
      <c r="K413" s="13">
        <f t="shared" si="6"/>
        <v>2808</v>
      </c>
    </row>
    <row r="414" spans="2:11" ht="15.5" x14ac:dyDescent="0.35">
      <c r="B414" s="7" t="s">
        <v>326</v>
      </c>
      <c r="C414" s="8">
        <v>45259</v>
      </c>
      <c r="D414" s="9" t="s">
        <v>122</v>
      </c>
      <c r="E414" s="9" t="s">
        <v>50</v>
      </c>
      <c r="F414" s="10" t="s">
        <v>34</v>
      </c>
      <c r="G414" s="11">
        <v>3</v>
      </c>
      <c r="H414" s="10" t="s">
        <v>60</v>
      </c>
      <c r="I414" s="11">
        <v>60</v>
      </c>
      <c r="J414" s="12">
        <v>128</v>
      </c>
      <c r="K414" s="13">
        <f t="shared" si="6"/>
        <v>7680</v>
      </c>
    </row>
    <row r="415" spans="2:11" ht="15.5" x14ac:dyDescent="0.35">
      <c r="B415" s="7" t="s">
        <v>326</v>
      </c>
      <c r="C415" s="8">
        <v>45259</v>
      </c>
      <c r="D415" s="9" t="s">
        <v>122</v>
      </c>
      <c r="E415" s="9" t="s">
        <v>50</v>
      </c>
      <c r="F415" s="10" t="s">
        <v>39</v>
      </c>
      <c r="G415" s="11">
        <v>1</v>
      </c>
      <c r="H415" s="10" t="s">
        <v>60</v>
      </c>
      <c r="I415" s="11">
        <v>52</v>
      </c>
      <c r="J415" s="12">
        <v>170</v>
      </c>
      <c r="K415" s="13">
        <f t="shared" si="6"/>
        <v>8840</v>
      </c>
    </row>
    <row r="416" spans="2:11" ht="15.5" x14ac:dyDescent="0.35">
      <c r="B416" s="7" t="s">
        <v>327</v>
      </c>
      <c r="C416" s="8">
        <v>45260</v>
      </c>
      <c r="D416" s="9" t="s">
        <v>55</v>
      </c>
      <c r="E416" s="9" t="s">
        <v>17</v>
      </c>
      <c r="F416" s="10" t="s">
        <v>34</v>
      </c>
      <c r="G416" s="11">
        <v>1</v>
      </c>
      <c r="H416" s="10" t="s">
        <v>60</v>
      </c>
      <c r="I416" s="11">
        <v>29</v>
      </c>
      <c r="J416" s="12">
        <v>160</v>
      </c>
      <c r="K416" s="13">
        <f t="shared" si="6"/>
        <v>4640</v>
      </c>
    </row>
    <row r="417" spans="2:11" ht="15.5" x14ac:dyDescent="0.35">
      <c r="B417" s="7" t="s">
        <v>328</v>
      </c>
      <c r="C417" s="8">
        <v>45261</v>
      </c>
      <c r="D417" s="9" t="s">
        <v>77</v>
      </c>
      <c r="E417" s="9" t="s">
        <v>43</v>
      </c>
      <c r="F417" s="10" t="s">
        <v>18</v>
      </c>
      <c r="G417" s="11">
        <v>2</v>
      </c>
      <c r="H417" s="10" t="s">
        <v>19</v>
      </c>
      <c r="I417" s="11">
        <v>48</v>
      </c>
      <c r="J417" s="12">
        <v>126</v>
      </c>
      <c r="K417" s="13">
        <f t="shared" si="6"/>
        <v>6048</v>
      </c>
    </row>
    <row r="418" spans="2:11" ht="15.5" x14ac:dyDescent="0.35">
      <c r="B418" s="7" t="s">
        <v>329</v>
      </c>
      <c r="C418" s="8">
        <v>45261</v>
      </c>
      <c r="D418" s="9" t="s">
        <v>57</v>
      </c>
      <c r="E418" s="9" t="s">
        <v>43</v>
      </c>
      <c r="F418" s="10" t="s">
        <v>22</v>
      </c>
      <c r="G418" s="11">
        <v>1</v>
      </c>
      <c r="H418" s="10" t="s">
        <v>14</v>
      </c>
      <c r="I418" s="11">
        <v>67</v>
      </c>
      <c r="J418" s="12">
        <v>130</v>
      </c>
      <c r="K418" s="13">
        <f t="shared" si="6"/>
        <v>8710</v>
      </c>
    </row>
    <row r="419" spans="2:11" ht="15.5" x14ac:dyDescent="0.35">
      <c r="B419" s="7" t="s">
        <v>330</v>
      </c>
      <c r="C419" s="8">
        <v>45261</v>
      </c>
      <c r="D419" s="9" t="s">
        <v>19</v>
      </c>
      <c r="E419" s="9" t="s">
        <v>24</v>
      </c>
      <c r="F419" s="10" t="s">
        <v>34</v>
      </c>
      <c r="G419" s="11">
        <v>1</v>
      </c>
      <c r="H419" s="10" t="s">
        <v>40</v>
      </c>
      <c r="I419" s="11">
        <v>47</v>
      </c>
      <c r="J419" s="12">
        <v>160</v>
      </c>
      <c r="K419" s="13">
        <f t="shared" si="6"/>
        <v>7520</v>
      </c>
    </row>
    <row r="420" spans="2:11" ht="15.5" x14ac:dyDescent="0.35">
      <c r="B420" s="7" t="s">
        <v>330</v>
      </c>
      <c r="C420" s="8">
        <v>45261</v>
      </c>
      <c r="D420" s="9" t="s">
        <v>19</v>
      </c>
      <c r="E420" s="9" t="s">
        <v>24</v>
      </c>
      <c r="F420" s="10" t="s">
        <v>25</v>
      </c>
      <c r="G420" s="11">
        <v>2</v>
      </c>
      <c r="H420" s="10" t="s">
        <v>40</v>
      </c>
      <c r="I420" s="11">
        <v>17</v>
      </c>
      <c r="J420" s="12">
        <v>84</v>
      </c>
      <c r="K420" s="13">
        <f t="shared" si="6"/>
        <v>1428</v>
      </c>
    </row>
    <row r="421" spans="2:11" ht="15.5" x14ac:dyDescent="0.35">
      <c r="B421" s="7" t="s">
        <v>330</v>
      </c>
      <c r="C421" s="8">
        <v>45261</v>
      </c>
      <c r="D421" s="9" t="s">
        <v>19</v>
      </c>
      <c r="E421" s="9" t="s">
        <v>24</v>
      </c>
      <c r="F421" s="10" t="s">
        <v>22</v>
      </c>
      <c r="G421" s="11">
        <v>2</v>
      </c>
      <c r="H421" s="10" t="s">
        <v>40</v>
      </c>
      <c r="I421" s="11">
        <v>8</v>
      </c>
      <c r="J421" s="12">
        <v>118</v>
      </c>
      <c r="K421" s="13">
        <f t="shared" si="6"/>
        <v>944</v>
      </c>
    </row>
    <row r="422" spans="2:11" ht="15.5" x14ac:dyDescent="0.35">
      <c r="B422" s="7" t="s">
        <v>331</v>
      </c>
      <c r="C422" s="8">
        <v>45262</v>
      </c>
      <c r="D422" s="9" t="s">
        <v>92</v>
      </c>
      <c r="E422" s="9" t="s">
        <v>33</v>
      </c>
      <c r="F422" s="10" t="s">
        <v>34</v>
      </c>
      <c r="G422" s="11">
        <v>1</v>
      </c>
      <c r="H422" s="10" t="s">
        <v>19</v>
      </c>
      <c r="I422" s="11">
        <v>36</v>
      </c>
      <c r="J422" s="12">
        <v>160</v>
      </c>
      <c r="K422" s="13">
        <f t="shared" si="6"/>
        <v>5760</v>
      </c>
    </row>
    <row r="423" spans="2:11" ht="15.5" x14ac:dyDescent="0.35">
      <c r="B423" s="7" t="s">
        <v>332</v>
      </c>
      <c r="C423" s="8">
        <v>45263</v>
      </c>
      <c r="D423" s="9" t="s">
        <v>37</v>
      </c>
      <c r="E423" s="9" t="s">
        <v>38</v>
      </c>
      <c r="F423" s="10" t="s">
        <v>22</v>
      </c>
      <c r="G423" s="11">
        <v>2</v>
      </c>
      <c r="H423" s="10" t="s">
        <v>35</v>
      </c>
      <c r="I423" s="11">
        <v>21</v>
      </c>
      <c r="J423" s="12">
        <v>118</v>
      </c>
      <c r="K423" s="13">
        <f t="shared" si="6"/>
        <v>2478</v>
      </c>
    </row>
    <row r="424" spans="2:11" ht="15.5" x14ac:dyDescent="0.35">
      <c r="B424" s="7" t="s">
        <v>333</v>
      </c>
      <c r="C424" s="8">
        <v>45265</v>
      </c>
      <c r="D424" s="9" t="s">
        <v>46</v>
      </c>
      <c r="E424" s="9" t="s">
        <v>47</v>
      </c>
      <c r="F424" s="10" t="s">
        <v>34</v>
      </c>
      <c r="G424" s="11">
        <v>3</v>
      </c>
      <c r="H424" s="10" t="s">
        <v>35</v>
      </c>
      <c r="I424" s="11">
        <v>55</v>
      </c>
      <c r="J424" s="12">
        <v>128</v>
      </c>
      <c r="K424" s="13">
        <f t="shared" si="6"/>
        <v>7040</v>
      </c>
    </row>
    <row r="425" spans="2:11" ht="15.5" x14ac:dyDescent="0.35">
      <c r="B425" s="7" t="s">
        <v>334</v>
      </c>
      <c r="C425" s="8">
        <v>45268</v>
      </c>
      <c r="D425" s="9" t="s">
        <v>92</v>
      </c>
      <c r="E425" s="9" t="s">
        <v>33</v>
      </c>
      <c r="F425" s="10" t="s">
        <v>58</v>
      </c>
      <c r="G425" s="11">
        <v>1</v>
      </c>
      <c r="H425" s="10" t="s">
        <v>30</v>
      </c>
      <c r="I425" s="11">
        <v>21</v>
      </c>
      <c r="J425" s="12">
        <v>100</v>
      </c>
      <c r="K425" s="13">
        <f t="shared" si="6"/>
        <v>2100</v>
      </c>
    </row>
    <row r="426" spans="2:11" ht="15.5" x14ac:dyDescent="0.35">
      <c r="B426" s="7" t="s">
        <v>335</v>
      </c>
      <c r="C426" s="8">
        <v>45269</v>
      </c>
      <c r="D426" s="9" t="s">
        <v>19</v>
      </c>
      <c r="E426" s="9" t="s">
        <v>24</v>
      </c>
      <c r="F426" s="10" t="s">
        <v>34</v>
      </c>
      <c r="G426" s="11">
        <v>2</v>
      </c>
      <c r="H426" s="10" t="s">
        <v>27</v>
      </c>
      <c r="I426" s="11">
        <v>33</v>
      </c>
      <c r="J426" s="12">
        <v>144</v>
      </c>
      <c r="K426" s="13">
        <f t="shared" si="6"/>
        <v>4752</v>
      </c>
    </row>
    <row r="427" spans="2:11" ht="15.5" x14ac:dyDescent="0.35">
      <c r="B427" s="7" t="s">
        <v>336</v>
      </c>
      <c r="C427" s="8">
        <v>45270</v>
      </c>
      <c r="D427" s="9" t="s">
        <v>145</v>
      </c>
      <c r="E427" s="9" t="s">
        <v>24</v>
      </c>
      <c r="F427" s="10" t="s">
        <v>58</v>
      </c>
      <c r="G427" s="11">
        <v>1</v>
      </c>
      <c r="H427" s="10" t="s">
        <v>19</v>
      </c>
      <c r="I427" s="11">
        <v>34</v>
      </c>
      <c r="J427" s="12">
        <v>100</v>
      </c>
      <c r="K427" s="13">
        <f t="shared" si="6"/>
        <v>3400</v>
      </c>
    </row>
    <row r="428" spans="2:11" ht="15.5" x14ac:dyDescent="0.35">
      <c r="B428" s="7" t="s">
        <v>336</v>
      </c>
      <c r="C428" s="8">
        <v>45270</v>
      </c>
      <c r="D428" s="9" t="s">
        <v>145</v>
      </c>
      <c r="E428" s="9" t="s">
        <v>24</v>
      </c>
      <c r="F428" s="10" t="s">
        <v>25</v>
      </c>
      <c r="G428" s="11">
        <v>1</v>
      </c>
      <c r="H428" s="10" t="s">
        <v>19</v>
      </c>
      <c r="I428" s="11">
        <v>54</v>
      </c>
      <c r="J428" s="12">
        <v>94</v>
      </c>
      <c r="K428" s="13">
        <f t="shared" si="6"/>
        <v>5076</v>
      </c>
    </row>
    <row r="429" spans="2:11" ht="15.5" x14ac:dyDescent="0.35">
      <c r="B429" s="7" t="s">
        <v>336</v>
      </c>
      <c r="C429" s="8">
        <v>45270</v>
      </c>
      <c r="D429" s="9" t="s">
        <v>145</v>
      </c>
      <c r="E429" s="9" t="s">
        <v>24</v>
      </c>
      <c r="F429" s="10" t="s">
        <v>13</v>
      </c>
      <c r="G429" s="11">
        <v>1</v>
      </c>
      <c r="H429" s="10" t="s">
        <v>19</v>
      </c>
      <c r="I429" s="11">
        <v>78</v>
      </c>
      <c r="J429" s="12">
        <v>150</v>
      </c>
      <c r="K429" s="13">
        <f t="shared" si="6"/>
        <v>11700</v>
      </c>
    </row>
    <row r="430" spans="2:11" ht="15.5" x14ac:dyDescent="0.35">
      <c r="B430" s="7" t="s">
        <v>337</v>
      </c>
      <c r="C430" s="8">
        <v>45271</v>
      </c>
      <c r="D430" s="9" t="s">
        <v>52</v>
      </c>
      <c r="E430" s="9" t="s">
        <v>38</v>
      </c>
      <c r="F430" s="10" t="s">
        <v>34</v>
      </c>
      <c r="G430" s="11">
        <v>2</v>
      </c>
      <c r="H430" s="10" t="s">
        <v>19</v>
      </c>
      <c r="I430" s="11">
        <v>78</v>
      </c>
      <c r="J430" s="12">
        <v>144</v>
      </c>
      <c r="K430" s="13">
        <f t="shared" si="6"/>
        <v>11232</v>
      </c>
    </row>
    <row r="431" spans="2:11" ht="15.5" x14ac:dyDescent="0.35">
      <c r="B431" s="7" t="s">
        <v>337</v>
      </c>
      <c r="C431" s="8">
        <v>45271</v>
      </c>
      <c r="D431" s="9" t="s">
        <v>52</v>
      </c>
      <c r="E431" s="9" t="s">
        <v>38</v>
      </c>
      <c r="F431" s="10" t="s">
        <v>22</v>
      </c>
      <c r="G431" s="11">
        <v>1</v>
      </c>
      <c r="H431" s="10" t="s">
        <v>19</v>
      </c>
      <c r="I431" s="11">
        <v>53</v>
      </c>
      <c r="J431" s="12">
        <v>130</v>
      </c>
      <c r="K431" s="13">
        <f t="shared" si="6"/>
        <v>6890</v>
      </c>
    </row>
    <row r="432" spans="2:11" ht="15.5" x14ac:dyDescent="0.35">
      <c r="B432" s="7" t="s">
        <v>337</v>
      </c>
      <c r="C432" s="8">
        <v>45271</v>
      </c>
      <c r="D432" s="9" t="s">
        <v>52</v>
      </c>
      <c r="E432" s="9" t="s">
        <v>38</v>
      </c>
      <c r="F432" s="10" t="s">
        <v>39</v>
      </c>
      <c r="G432" s="11">
        <v>1</v>
      </c>
      <c r="H432" s="10" t="s">
        <v>19</v>
      </c>
      <c r="I432" s="11">
        <v>26</v>
      </c>
      <c r="J432" s="12">
        <v>170</v>
      </c>
      <c r="K432" s="13">
        <f t="shared" si="6"/>
        <v>4420</v>
      </c>
    </row>
    <row r="433" spans="2:11" ht="15.5" x14ac:dyDescent="0.35">
      <c r="B433" s="7" t="s">
        <v>338</v>
      </c>
      <c r="C433" s="8">
        <v>45272</v>
      </c>
      <c r="D433" s="9" t="s">
        <v>77</v>
      </c>
      <c r="E433" s="9" t="s">
        <v>43</v>
      </c>
      <c r="F433" s="10" t="s">
        <v>34</v>
      </c>
      <c r="G433" s="11">
        <v>1</v>
      </c>
      <c r="H433" s="10" t="s">
        <v>19</v>
      </c>
      <c r="I433" s="11">
        <v>63</v>
      </c>
      <c r="J433" s="12">
        <v>160</v>
      </c>
      <c r="K433" s="13">
        <f t="shared" si="6"/>
        <v>10080</v>
      </c>
    </row>
    <row r="434" spans="2:11" ht="15.5" x14ac:dyDescent="0.35">
      <c r="B434" s="7" t="s">
        <v>339</v>
      </c>
      <c r="C434" s="8">
        <v>45273</v>
      </c>
      <c r="D434" s="9" t="s">
        <v>77</v>
      </c>
      <c r="E434" s="9" t="s">
        <v>43</v>
      </c>
      <c r="F434" s="10" t="s">
        <v>34</v>
      </c>
      <c r="G434" s="11">
        <v>1</v>
      </c>
      <c r="H434" s="10" t="s">
        <v>40</v>
      </c>
      <c r="I434" s="11">
        <v>26</v>
      </c>
      <c r="J434" s="12">
        <v>160</v>
      </c>
      <c r="K434" s="13">
        <f t="shared" si="6"/>
        <v>4160</v>
      </c>
    </row>
    <row r="435" spans="2:11" ht="15.5" x14ac:dyDescent="0.35">
      <c r="B435" s="7" t="s">
        <v>339</v>
      </c>
      <c r="C435" s="8">
        <v>45273</v>
      </c>
      <c r="D435" s="9" t="s">
        <v>77</v>
      </c>
      <c r="E435" s="9" t="s">
        <v>43</v>
      </c>
      <c r="F435" s="10" t="s">
        <v>53</v>
      </c>
      <c r="G435" s="11">
        <v>2</v>
      </c>
      <c r="H435" s="10" t="s">
        <v>40</v>
      </c>
      <c r="I435" s="11">
        <v>18</v>
      </c>
      <c r="J435" s="12">
        <v>198</v>
      </c>
      <c r="K435" s="13">
        <f t="shared" si="6"/>
        <v>3564</v>
      </c>
    </row>
    <row r="436" spans="2:11" ht="15.5" x14ac:dyDescent="0.35">
      <c r="B436" s="7" t="s">
        <v>340</v>
      </c>
      <c r="C436" s="8">
        <v>45276</v>
      </c>
      <c r="D436" s="9" t="s">
        <v>11</v>
      </c>
      <c r="E436" s="9" t="s">
        <v>12</v>
      </c>
      <c r="F436" s="10" t="s">
        <v>25</v>
      </c>
      <c r="G436" s="11">
        <v>1</v>
      </c>
      <c r="H436" s="10" t="s">
        <v>19</v>
      </c>
      <c r="I436" s="11">
        <v>33</v>
      </c>
      <c r="J436" s="12">
        <v>94</v>
      </c>
      <c r="K436" s="13">
        <f t="shared" si="6"/>
        <v>3102</v>
      </c>
    </row>
    <row r="437" spans="2:11" ht="15.5" x14ac:dyDescent="0.35">
      <c r="B437" s="7" t="s">
        <v>340</v>
      </c>
      <c r="C437" s="8">
        <v>45276</v>
      </c>
      <c r="D437" s="9" t="s">
        <v>11</v>
      </c>
      <c r="E437" s="9" t="s">
        <v>12</v>
      </c>
      <c r="F437" s="10" t="s">
        <v>13</v>
      </c>
      <c r="G437" s="11">
        <v>3</v>
      </c>
      <c r="H437" s="10" t="s">
        <v>19</v>
      </c>
      <c r="I437" s="11">
        <v>60</v>
      </c>
      <c r="J437" s="12">
        <v>120</v>
      </c>
      <c r="K437" s="13">
        <f t="shared" si="6"/>
        <v>7200</v>
      </c>
    </row>
    <row r="438" spans="2:11" ht="15.5" x14ac:dyDescent="0.35">
      <c r="B438" s="7" t="s">
        <v>341</v>
      </c>
      <c r="C438" s="8">
        <v>45280</v>
      </c>
      <c r="D438" s="9" t="s">
        <v>19</v>
      </c>
      <c r="E438" s="9" t="s">
        <v>24</v>
      </c>
      <c r="F438" s="10" t="s">
        <v>22</v>
      </c>
      <c r="G438" s="11">
        <v>1</v>
      </c>
      <c r="H438" s="10" t="s">
        <v>19</v>
      </c>
      <c r="I438" s="11">
        <v>26</v>
      </c>
      <c r="J438" s="12">
        <v>130</v>
      </c>
      <c r="K438" s="13">
        <f t="shared" si="6"/>
        <v>3380</v>
      </c>
    </row>
    <row r="439" spans="2:11" ht="15.5" x14ac:dyDescent="0.35">
      <c r="B439" s="7" t="s">
        <v>342</v>
      </c>
      <c r="C439" s="8">
        <v>45281</v>
      </c>
      <c r="D439" s="9" t="s">
        <v>37</v>
      </c>
      <c r="E439" s="9" t="s">
        <v>38</v>
      </c>
      <c r="F439" s="10" t="s">
        <v>34</v>
      </c>
      <c r="G439" s="11">
        <v>3</v>
      </c>
      <c r="H439" s="10" t="s">
        <v>14</v>
      </c>
      <c r="I439" s="11">
        <v>32</v>
      </c>
      <c r="J439" s="12">
        <v>128</v>
      </c>
      <c r="K439" s="13">
        <f t="shared" si="6"/>
        <v>4096</v>
      </c>
    </row>
    <row r="440" spans="2:11" ht="15.5" x14ac:dyDescent="0.35">
      <c r="B440" s="7" t="s">
        <v>343</v>
      </c>
      <c r="C440" s="8">
        <v>45282</v>
      </c>
      <c r="D440" s="9" t="s">
        <v>64</v>
      </c>
      <c r="E440" s="9" t="s">
        <v>38</v>
      </c>
      <c r="F440" s="10" t="s">
        <v>25</v>
      </c>
      <c r="G440" s="11">
        <v>1</v>
      </c>
      <c r="H440" s="10" t="s">
        <v>35</v>
      </c>
      <c r="I440" s="11">
        <v>12</v>
      </c>
      <c r="J440" s="12">
        <v>94</v>
      </c>
      <c r="K440" s="13">
        <f t="shared" si="6"/>
        <v>1128</v>
      </c>
    </row>
    <row r="441" spans="2:11" ht="15.5" x14ac:dyDescent="0.35">
      <c r="B441" s="7" t="s">
        <v>344</v>
      </c>
      <c r="C441" s="8">
        <v>45283</v>
      </c>
      <c r="D441" s="9" t="s">
        <v>37</v>
      </c>
      <c r="E441" s="9" t="s">
        <v>38</v>
      </c>
      <c r="F441" s="10" t="s">
        <v>20</v>
      </c>
      <c r="G441" s="11">
        <v>1</v>
      </c>
      <c r="H441" s="10" t="s">
        <v>40</v>
      </c>
      <c r="I441" s="11">
        <v>18</v>
      </c>
      <c r="J441" s="12">
        <v>190</v>
      </c>
      <c r="K441" s="13">
        <f t="shared" si="6"/>
        <v>3420</v>
      </c>
    </row>
    <row r="442" spans="2:11" ht="15.5" x14ac:dyDescent="0.35">
      <c r="B442" s="7" t="s">
        <v>345</v>
      </c>
      <c r="C442" s="8">
        <v>45284</v>
      </c>
      <c r="D442" s="9" t="s">
        <v>11</v>
      </c>
      <c r="E442" s="9" t="s">
        <v>12</v>
      </c>
      <c r="F442" s="10" t="s">
        <v>34</v>
      </c>
      <c r="G442" s="11">
        <v>1</v>
      </c>
      <c r="H442" s="10" t="s">
        <v>60</v>
      </c>
      <c r="I442" s="11">
        <v>78</v>
      </c>
      <c r="J442" s="12">
        <v>160</v>
      </c>
      <c r="K442" s="13">
        <f t="shared" si="6"/>
        <v>12480</v>
      </c>
    </row>
    <row r="443" spans="2:11" ht="15.5" x14ac:dyDescent="0.35">
      <c r="B443" s="7" t="s">
        <v>346</v>
      </c>
      <c r="C443" s="8">
        <v>45287</v>
      </c>
      <c r="D443" s="9" t="s">
        <v>37</v>
      </c>
      <c r="E443" s="9" t="s">
        <v>38</v>
      </c>
      <c r="F443" s="10" t="s">
        <v>39</v>
      </c>
      <c r="G443" s="11">
        <v>2</v>
      </c>
      <c r="H443" s="10" t="s">
        <v>60</v>
      </c>
      <c r="I443" s="11">
        <v>36</v>
      </c>
      <c r="J443" s="12">
        <v>154</v>
      </c>
      <c r="K443" s="13">
        <f t="shared" si="6"/>
        <v>5544</v>
      </c>
    </row>
    <row r="444" spans="2:11" ht="15.5" x14ac:dyDescent="0.35">
      <c r="B444" s="7" t="s">
        <v>346</v>
      </c>
      <c r="C444" s="8">
        <v>45287</v>
      </c>
      <c r="D444" s="9" t="s">
        <v>37</v>
      </c>
      <c r="E444" s="9" t="s">
        <v>38</v>
      </c>
      <c r="F444" s="10" t="s">
        <v>39</v>
      </c>
      <c r="G444" s="11">
        <v>3</v>
      </c>
      <c r="H444" s="10" t="s">
        <v>60</v>
      </c>
      <c r="I444" s="11">
        <v>26</v>
      </c>
      <c r="J444" s="12">
        <v>136</v>
      </c>
      <c r="K444" s="13">
        <f t="shared" si="6"/>
        <v>3536</v>
      </c>
    </row>
    <row r="445" spans="2:11" ht="15.5" x14ac:dyDescent="0.35">
      <c r="B445" s="7" t="s">
        <v>347</v>
      </c>
      <c r="C445" s="8">
        <v>45287</v>
      </c>
      <c r="D445" s="9" t="s">
        <v>46</v>
      </c>
      <c r="E445" s="9" t="s">
        <v>47</v>
      </c>
      <c r="F445" s="10" t="s">
        <v>58</v>
      </c>
      <c r="G445" s="11">
        <v>1</v>
      </c>
      <c r="H445" s="10" t="s">
        <v>40</v>
      </c>
      <c r="I445" s="11">
        <v>42</v>
      </c>
      <c r="J445" s="12">
        <v>100</v>
      </c>
      <c r="K445" s="13">
        <f t="shared" si="6"/>
        <v>4200</v>
      </c>
    </row>
    <row r="446" spans="2:11" ht="15.5" x14ac:dyDescent="0.35">
      <c r="B446" s="7" t="s">
        <v>347</v>
      </c>
      <c r="C446" s="8">
        <v>45287</v>
      </c>
      <c r="D446" s="9" t="s">
        <v>46</v>
      </c>
      <c r="E446" s="9" t="s">
        <v>47</v>
      </c>
      <c r="F446" s="10" t="s">
        <v>13</v>
      </c>
      <c r="G446" s="11">
        <v>1</v>
      </c>
      <c r="H446" s="10" t="s">
        <v>40</v>
      </c>
      <c r="I446" s="11">
        <v>65</v>
      </c>
      <c r="J446" s="12">
        <v>150</v>
      </c>
      <c r="K446" s="13">
        <f t="shared" si="6"/>
        <v>9750</v>
      </c>
    </row>
    <row r="447" spans="2:11" ht="15.5" x14ac:dyDescent="0.35">
      <c r="B447" s="7" t="s">
        <v>348</v>
      </c>
      <c r="C447" s="8">
        <v>45288</v>
      </c>
      <c r="D447" s="9" t="s">
        <v>49</v>
      </c>
      <c r="E447" s="9" t="s">
        <v>50</v>
      </c>
      <c r="F447" s="10" t="s">
        <v>22</v>
      </c>
      <c r="G447" s="11">
        <v>2</v>
      </c>
      <c r="H447" s="14" t="s">
        <v>60</v>
      </c>
      <c r="I447" s="11">
        <v>45</v>
      </c>
      <c r="J447" s="12">
        <v>118</v>
      </c>
      <c r="K447" s="13">
        <f t="shared" si="6"/>
        <v>5310</v>
      </c>
    </row>
    <row r="448" spans="2:11" ht="15.5" x14ac:dyDescent="0.35">
      <c r="B448" s="7" t="s">
        <v>348</v>
      </c>
      <c r="C448" s="8">
        <v>45288</v>
      </c>
      <c r="D448" s="9" t="s">
        <v>49</v>
      </c>
      <c r="E448" s="9" t="s">
        <v>50</v>
      </c>
      <c r="F448" s="14" t="s">
        <v>20</v>
      </c>
      <c r="G448" s="7">
        <v>1</v>
      </c>
      <c r="H448" s="14" t="s">
        <v>60</v>
      </c>
      <c r="I448" s="11">
        <v>21</v>
      </c>
      <c r="J448" s="12">
        <v>190</v>
      </c>
      <c r="K448" s="13">
        <f t="shared" si="6"/>
        <v>3990</v>
      </c>
    </row>
    <row r="449" spans="2:11" ht="15.5" x14ac:dyDescent="0.35">
      <c r="B449" s="7" t="s">
        <v>349</v>
      </c>
      <c r="C449" s="8">
        <v>45289</v>
      </c>
      <c r="D449" s="9" t="s">
        <v>11</v>
      </c>
      <c r="E449" s="9" t="s">
        <v>12</v>
      </c>
      <c r="F449" s="14" t="s">
        <v>58</v>
      </c>
      <c r="G449" s="7">
        <v>2</v>
      </c>
      <c r="H449" s="14" t="s">
        <v>19</v>
      </c>
      <c r="I449" s="7">
        <v>13</v>
      </c>
      <c r="J449" s="12">
        <v>90</v>
      </c>
      <c r="K449" s="13">
        <f t="shared" si="6"/>
        <v>1170</v>
      </c>
    </row>
    <row r="450" spans="2:11" ht="15.5" x14ac:dyDescent="0.35">
      <c r="B450" s="7" t="s">
        <v>350</v>
      </c>
      <c r="C450" s="8">
        <v>45290</v>
      </c>
      <c r="D450" s="9" t="s">
        <v>46</v>
      </c>
      <c r="E450" s="9" t="s">
        <v>47</v>
      </c>
      <c r="F450" s="14" t="s">
        <v>39</v>
      </c>
      <c r="G450" s="7">
        <v>1</v>
      </c>
      <c r="H450" s="14" t="s">
        <v>19</v>
      </c>
      <c r="I450" s="7">
        <v>17</v>
      </c>
      <c r="J450" s="12">
        <v>170</v>
      </c>
      <c r="K450" s="13">
        <f t="shared" si="6"/>
        <v>2890</v>
      </c>
    </row>
    <row r="451" spans="2:11" ht="15.5" x14ac:dyDescent="0.35">
      <c r="B451" s="7" t="s">
        <v>351</v>
      </c>
      <c r="C451" s="8">
        <v>45290</v>
      </c>
      <c r="D451" s="9" t="s">
        <v>92</v>
      </c>
      <c r="E451" s="9" t="s">
        <v>33</v>
      </c>
      <c r="F451" s="10" t="s">
        <v>34</v>
      </c>
      <c r="G451" s="11">
        <v>1</v>
      </c>
      <c r="H451" s="15" t="s">
        <v>35</v>
      </c>
      <c r="I451" s="11">
        <v>25</v>
      </c>
      <c r="J451" s="12">
        <v>160</v>
      </c>
      <c r="K451" s="13">
        <f t="shared" si="6"/>
        <v>4000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Tiitel</vt:lpstr>
      <vt:lpstr>Sort</vt:lpstr>
      <vt:lpstr>Subtotal</vt:lpstr>
      <vt:lpstr>AutoFilter</vt:lpstr>
      <vt:lpstr>Adv.Filter</vt:lpstr>
      <vt:lpstr>Adv.Filter_lahendatud</vt:lpstr>
      <vt:lpstr>PivotTable</vt:lpstr>
      <vt:lpstr>Adv.Filter!Criteria</vt:lpstr>
      <vt:lpstr>Adv.Filter_lahendatud!Criteria</vt:lpstr>
      <vt:lpstr>Adv.Filter_lahendatud!Extract</vt:lpstr>
      <vt:lpstr>tabel</vt:lpstr>
    </vt:vector>
  </TitlesOfParts>
  <Company>Tallinn University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 Antoi</dc:creator>
  <cp:lastModifiedBy>Olga Mironova</cp:lastModifiedBy>
  <dcterms:created xsi:type="dcterms:W3CDTF">2024-08-12T13:03:16Z</dcterms:created>
  <dcterms:modified xsi:type="dcterms:W3CDTF">2026-10-01T10:06:06Z</dcterms:modified>
</cp:coreProperties>
</file>