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21b01fe211250974/TTÜ stuffs/Teaching/Informatics I Fall 2016/HAJB group/"/>
    </mc:Choice>
  </mc:AlternateContent>
  <bookViews>
    <workbookView xWindow="0" yWindow="0" windowWidth="15360" windowHeight="762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I18" i="2" l="1"/>
  <c r="I19" i="2"/>
  <c r="I20" i="2"/>
  <c r="I3" i="2"/>
  <c r="I4" i="2"/>
  <c r="I5" i="2"/>
  <c r="I6" i="2"/>
  <c r="I11" i="2"/>
  <c r="I26" i="2"/>
  <c r="I2" i="2"/>
  <c r="I7" i="2"/>
  <c r="I8" i="2"/>
  <c r="I9" i="2"/>
  <c r="I10" i="2"/>
  <c r="I12" i="2"/>
  <c r="I13" i="2"/>
  <c r="I14" i="2"/>
  <c r="I15" i="2"/>
  <c r="I16" i="2"/>
  <c r="I17" i="2"/>
  <c r="I21" i="2"/>
  <c r="I22" i="2"/>
  <c r="I23" i="2"/>
  <c r="I24" i="2"/>
  <c r="I25" i="2"/>
  <c r="I27" i="2"/>
  <c r="H2" i="2"/>
</calcChain>
</file>

<file path=xl/sharedStrings.xml><?xml version="1.0" encoding="utf-8"?>
<sst xmlns="http://schemas.openxmlformats.org/spreadsheetml/2006/main" count="9" uniqueCount="9">
  <si>
    <t>Sno.</t>
  </si>
  <si>
    <t>Student Number</t>
  </si>
  <si>
    <t>Scratch</t>
  </si>
  <si>
    <t>Case  Analysis</t>
  </si>
  <si>
    <t>XML</t>
  </si>
  <si>
    <t>Class Test 1</t>
  </si>
  <si>
    <t>Class Test 2</t>
  </si>
  <si>
    <t>Total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</si>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</sst>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pane ySplit="1" topLeftCell="A2" activePane="bottomLeft" state="frozen"/>
      <selection pane="bottomLeft" activeCell="L11" sqref="L11"/>
    </sheetView>
  </sheetViews>
  <sheetFormatPr defaultRowHeight="15" x14ac:dyDescent="0.25"/>
  <cols>
    <col min="2" max="2" width="15.85546875" bestFit="1" customWidth="1"/>
    <col min="4" max="4" width="13.42578125" bestFit="1" customWidth="1"/>
    <col min="5" max="5" width="11" bestFit="1" customWidth="1"/>
    <col min="7" max="7" width="11" bestFit="1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  <c r="G1" s="2" t="s">
        <v>6</v>
      </c>
      <c r="H1" s="2" t="s">
        <v>7</v>
      </c>
      <c r="I1" s="2" t="s">
        <v>8</v>
      </c>
    </row>
    <row r="2" spans="1:9" x14ac:dyDescent="0.25">
      <c r="A2">
        <v>1</v>
      </c>
      <c r="B2" s="1">
        <v>145766</v>
      </c>
      <c r="H2" t="str">
        <f>IF(ISBLANK(F2),"",SUM(C2:G2))</f>
        <v/>
      </c>
      <c r="I2" t="str">
        <f>IF(ISBLANK(F2),"",IF(H2&gt;=61,"PASS","FAIL"))</f>
        <v/>
      </c>
    </row>
    <row r="3" spans="1:9" x14ac:dyDescent="0.25">
      <c r="A3">
        <v>2</v>
      </c>
      <c r="B3" s="1">
        <v>145948</v>
      </c>
      <c r="H3" t="str">
        <f>IF(ISBLANK(F3),"",SUM(C3:G3))</f>
        <v/>
      </c>
      <c r="I3" t="str">
        <f>IF(ISBLANK(F3),"",IF(H3&gt;=61,"PASS","FAIL"))</f>
        <v/>
      </c>
    </row>
    <row r="4" spans="1:9" x14ac:dyDescent="0.25">
      <c r="A4">
        <v>3</v>
      </c>
      <c r="B4" s="1">
        <v>164901</v>
      </c>
      <c r="C4">
        <v>11</v>
      </c>
      <c r="D4">
        <v>24</v>
      </c>
      <c r="H4" t="str">
        <f>IF(ISBLANK(F4),"",SUM(C4:G4))</f>
        <v/>
      </c>
      <c r="I4" t="str">
        <f>IF(ISBLANK(F4),"",IF(H4&gt;=61,"PASS","FAIL"))</f>
        <v/>
      </c>
    </row>
    <row r="5" spans="1:9" x14ac:dyDescent="0.25">
      <c r="A5">
        <v>4</v>
      </c>
      <c r="B5" s="1">
        <v>164902</v>
      </c>
      <c r="H5" t="str">
        <f>IF(ISBLANK(F5),"",SUM(C5:G5))</f>
        <v/>
      </c>
      <c r="I5" t="str">
        <f>IF(ISBLANK(F5),"",IF(H5&gt;=61,"PASS","FAIL"))</f>
        <v/>
      </c>
    </row>
    <row r="6" spans="1:9" x14ac:dyDescent="0.25">
      <c r="A6">
        <v>5</v>
      </c>
      <c r="B6" s="1">
        <v>164903</v>
      </c>
      <c r="C6">
        <v>13</v>
      </c>
      <c r="H6" t="str">
        <f>IF(ISBLANK(F6),"",SUM(C6:G6))</f>
        <v/>
      </c>
      <c r="I6" t="str">
        <f>IF(ISBLANK(F6),"",IF(H6&gt;=61,"PASS","FAIL"))</f>
        <v/>
      </c>
    </row>
    <row r="7" spans="1:9" x14ac:dyDescent="0.25">
      <c r="A7">
        <v>6</v>
      </c>
      <c r="B7" s="1">
        <v>164911</v>
      </c>
      <c r="C7">
        <v>11</v>
      </c>
      <c r="D7">
        <v>24</v>
      </c>
      <c r="F7">
        <v>23</v>
      </c>
      <c r="G7">
        <v>5</v>
      </c>
      <c r="H7">
        <f>IF(ISBLANK(F7),"",SUM(C7:G7))</f>
        <v>63</v>
      </c>
      <c r="I7" t="str">
        <f>IF(ISBLANK(F7),"",IF(H7&gt;=61,"PASS","FAIL"))</f>
        <v>PASS</v>
      </c>
    </row>
    <row r="8" spans="1:9" x14ac:dyDescent="0.25">
      <c r="A8">
        <v>7</v>
      </c>
      <c r="B8" s="1">
        <v>164932</v>
      </c>
      <c r="C8">
        <v>13</v>
      </c>
      <c r="D8">
        <v>32</v>
      </c>
      <c r="F8">
        <v>31</v>
      </c>
      <c r="G8">
        <v>5</v>
      </c>
      <c r="H8">
        <f>IF(ISBLANK(F8),"",SUM(C8:G8))</f>
        <v>81</v>
      </c>
      <c r="I8" t="str">
        <f>IF(ISBLANK(F8),"",IF(H8&gt;=61,"PASS","FAIL"))</f>
        <v>PASS</v>
      </c>
    </row>
    <row r="9" spans="1:9" x14ac:dyDescent="0.25">
      <c r="A9">
        <v>8</v>
      </c>
      <c r="B9" s="1">
        <v>164935</v>
      </c>
      <c r="C9">
        <v>13</v>
      </c>
      <c r="D9">
        <v>32</v>
      </c>
      <c r="F9">
        <v>31</v>
      </c>
      <c r="G9">
        <v>5</v>
      </c>
      <c r="H9">
        <f>IF(ISBLANK(F9),"",SUM(C9:G9))</f>
        <v>81</v>
      </c>
      <c r="I9" t="str">
        <f>IF(ISBLANK(F9),"",IF(H9&gt;=61,"PASS","FAIL"))</f>
        <v>PASS</v>
      </c>
    </row>
    <row r="10" spans="1:9" x14ac:dyDescent="0.25">
      <c r="A10">
        <v>9</v>
      </c>
      <c r="B10" s="1">
        <v>164936</v>
      </c>
      <c r="C10">
        <v>13</v>
      </c>
      <c r="D10">
        <v>36</v>
      </c>
      <c r="F10">
        <v>23</v>
      </c>
      <c r="G10">
        <v>5</v>
      </c>
      <c r="H10">
        <f>IF(ISBLANK(F10),"",SUM(C10:G10))</f>
        <v>77</v>
      </c>
      <c r="I10" t="str">
        <f>IF(ISBLANK(F10),"",IF(H10&gt;=61,"PASS","FAIL"))</f>
        <v>PASS</v>
      </c>
    </row>
    <row r="11" spans="1:9" x14ac:dyDescent="0.25">
      <c r="A11">
        <v>10</v>
      </c>
      <c r="B11" s="1">
        <v>164937</v>
      </c>
      <c r="C11">
        <v>13</v>
      </c>
      <c r="D11">
        <v>0</v>
      </c>
      <c r="H11" t="str">
        <f>IF(ISBLANK(F11),"",SUM(C11:G11))</f>
        <v/>
      </c>
      <c r="I11" t="str">
        <f>IF(ISBLANK(F11),"",IF(H11&gt;=61,"PASS","FAIL"))</f>
        <v/>
      </c>
    </row>
    <row r="12" spans="1:9" x14ac:dyDescent="0.25">
      <c r="A12">
        <v>11</v>
      </c>
      <c r="B12" s="1">
        <v>166255</v>
      </c>
      <c r="C12">
        <v>13</v>
      </c>
      <c r="D12">
        <v>36</v>
      </c>
      <c r="E12">
        <v>0</v>
      </c>
      <c r="F12">
        <v>35</v>
      </c>
      <c r="G12">
        <v>5</v>
      </c>
      <c r="H12">
        <f>IF(ISBLANK(F12),"",SUM(C12:G12))</f>
        <v>89</v>
      </c>
      <c r="I12" t="str">
        <f>IF(ISBLANK(F12),"",IF(H12&gt;=61,"PASS","FAIL"))</f>
        <v>PASS</v>
      </c>
    </row>
    <row r="13" spans="1:9" x14ac:dyDescent="0.25">
      <c r="A13">
        <v>12</v>
      </c>
      <c r="B13" s="1">
        <v>166261</v>
      </c>
      <c r="C13">
        <v>13</v>
      </c>
      <c r="D13">
        <v>32</v>
      </c>
      <c r="G13">
        <v>5</v>
      </c>
      <c r="H13" t="str">
        <f>IF(ISBLANK(F13),"",SUM(C13:G13))</f>
        <v/>
      </c>
      <c r="I13" t="str">
        <f>IF(ISBLANK(F13),"",IF(H13&gt;=61,"PASS","FAIL"))</f>
        <v/>
      </c>
    </row>
    <row r="14" spans="1:9" x14ac:dyDescent="0.25">
      <c r="A14">
        <v>13</v>
      </c>
      <c r="B14" s="1">
        <v>166277</v>
      </c>
      <c r="C14">
        <v>9</v>
      </c>
      <c r="D14">
        <v>20</v>
      </c>
      <c r="E14">
        <v>5</v>
      </c>
      <c r="F14">
        <v>15</v>
      </c>
      <c r="H14">
        <f>IF(ISBLANK(F14),"",SUM(C14:G14))</f>
        <v>49</v>
      </c>
      <c r="I14" t="str">
        <f>IF(ISBLANK(F14),"",IF(H14&gt;=61,"PASS","FAIL"))</f>
        <v>FAIL</v>
      </c>
    </row>
    <row r="15" spans="1:9" x14ac:dyDescent="0.25">
      <c r="A15">
        <v>14</v>
      </c>
      <c r="B15" s="1">
        <v>166292</v>
      </c>
      <c r="C15">
        <v>11</v>
      </c>
      <c r="D15">
        <v>22</v>
      </c>
      <c r="E15">
        <v>0</v>
      </c>
      <c r="F15">
        <v>31</v>
      </c>
      <c r="G15">
        <v>5</v>
      </c>
      <c r="H15">
        <f>IF(ISBLANK(F15),"",SUM(C15:G15))</f>
        <v>69</v>
      </c>
      <c r="I15" t="str">
        <f>IF(ISBLANK(F15),"",IF(H15&gt;=61,"PASS","FAIL"))</f>
        <v>PASS</v>
      </c>
    </row>
    <row r="16" spans="1:9" x14ac:dyDescent="0.25">
      <c r="A16">
        <v>15</v>
      </c>
      <c r="B16" s="1">
        <v>166296</v>
      </c>
      <c r="C16">
        <v>9</v>
      </c>
      <c r="D16">
        <v>32</v>
      </c>
      <c r="F16">
        <v>45</v>
      </c>
      <c r="G16">
        <v>5</v>
      </c>
      <c r="H16">
        <f>IF(ISBLANK(F16),"",SUM(C16:G16))</f>
        <v>91</v>
      </c>
      <c r="I16" t="str">
        <f>IF(ISBLANK(F16),"",IF(H16&gt;=61,"PASS","FAIL"))</f>
        <v>PASS</v>
      </c>
    </row>
    <row r="17" spans="1:9" x14ac:dyDescent="0.25">
      <c r="A17">
        <v>16</v>
      </c>
      <c r="B17" s="1">
        <v>166298</v>
      </c>
      <c r="C17">
        <v>11</v>
      </c>
      <c r="D17">
        <v>12</v>
      </c>
      <c r="E17">
        <v>0</v>
      </c>
      <c r="F17">
        <v>23</v>
      </c>
      <c r="G17">
        <v>5</v>
      </c>
      <c r="H17">
        <f>IF(ISBLANK(F17),"",SUM(C17:G17))</f>
        <v>51</v>
      </c>
      <c r="I17" t="str">
        <f>IF(ISBLANK(F17),"",IF(H17&gt;=61,"PASS","FAIL"))</f>
        <v>FAIL</v>
      </c>
    </row>
    <row r="18" spans="1:9" x14ac:dyDescent="0.25">
      <c r="A18">
        <v>17</v>
      </c>
      <c r="B18" s="1">
        <v>166306</v>
      </c>
      <c r="C18">
        <v>15</v>
      </c>
      <c r="D18">
        <v>30</v>
      </c>
      <c r="E18">
        <v>5</v>
      </c>
      <c r="F18">
        <v>35</v>
      </c>
      <c r="G18">
        <v>5</v>
      </c>
      <c r="H18">
        <f>IF(ISBLANK(F18),"",SUM(C18:G18))</f>
        <v>90</v>
      </c>
      <c r="I18" t="str">
        <f>IF(ISBLANK(F18),"",IF(H18&gt;=61,"PASS","FAIL"))</f>
        <v>PASS</v>
      </c>
    </row>
    <row r="19" spans="1:9" x14ac:dyDescent="0.25">
      <c r="A19">
        <v>18</v>
      </c>
      <c r="B19" s="1">
        <v>166353</v>
      </c>
      <c r="C19">
        <v>11</v>
      </c>
      <c r="D19">
        <v>30</v>
      </c>
      <c r="E19">
        <v>5</v>
      </c>
      <c r="F19">
        <v>31</v>
      </c>
      <c r="G19">
        <v>5</v>
      </c>
      <c r="H19">
        <f>IF(ISBLANK(F19),"",SUM(C19:G19))</f>
        <v>82</v>
      </c>
      <c r="I19" t="str">
        <f>IF(ISBLANK(F19),"",IF(H19&gt;=61,"PASS","FAIL"))</f>
        <v>PASS</v>
      </c>
    </row>
    <row r="20" spans="1:9" x14ac:dyDescent="0.25">
      <c r="A20">
        <v>19</v>
      </c>
      <c r="B20" s="1">
        <v>166354</v>
      </c>
      <c r="C20">
        <v>13</v>
      </c>
      <c r="D20">
        <v>38</v>
      </c>
      <c r="E20">
        <v>5</v>
      </c>
      <c r="F20">
        <v>31</v>
      </c>
      <c r="G20">
        <v>5</v>
      </c>
      <c r="H20">
        <f>IF(ISBLANK(F20),"",SUM(C20:G20))</f>
        <v>92</v>
      </c>
      <c r="I20" t="str">
        <f>IF(ISBLANK(F20),"",IF(H20&gt;=61,"PASS","FAIL"))</f>
        <v>PASS</v>
      </c>
    </row>
    <row r="21" spans="1:9" x14ac:dyDescent="0.25">
      <c r="A21">
        <v>20</v>
      </c>
      <c r="B21" s="1">
        <v>166357</v>
      </c>
      <c r="C21">
        <v>13</v>
      </c>
      <c r="D21">
        <v>38</v>
      </c>
      <c r="E21">
        <v>5</v>
      </c>
      <c r="F21">
        <v>15</v>
      </c>
      <c r="G21">
        <v>0</v>
      </c>
      <c r="H21">
        <f>IF(ISBLANK(F21),"",SUM(C21:G21))</f>
        <v>71</v>
      </c>
      <c r="I21" t="str">
        <f>IF(ISBLANK(F21),"",IF(H21&gt;=61,"PASS","FAIL"))</f>
        <v>PASS</v>
      </c>
    </row>
    <row r="22" spans="1:9" x14ac:dyDescent="0.25">
      <c r="A22">
        <v>21</v>
      </c>
      <c r="B22" s="1">
        <v>166358</v>
      </c>
      <c r="C22">
        <v>13</v>
      </c>
      <c r="D22">
        <v>32</v>
      </c>
      <c r="F22">
        <v>15</v>
      </c>
      <c r="G22">
        <v>5</v>
      </c>
      <c r="H22">
        <f>IF(ISBLANK(F22),"",SUM(C22:G22))</f>
        <v>65</v>
      </c>
      <c r="I22" t="str">
        <f>IF(ISBLANK(F22),"",IF(H22&gt;=61,"PASS","FAIL"))</f>
        <v>PASS</v>
      </c>
    </row>
    <row r="23" spans="1:9" x14ac:dyDescent="0.25">
      <c r="A23">
        <v>22</v>
      </c>
      <c r="B23" s="1">
        <v>166364</v>
      </c>
      <c r="C23">
        <v>13</v>
      </c>
      <c r="D23">
        <v>30</v>
      </c>
      <c r="E23">
        <v>5</v>
      </c>
      <c r="F23">
        <v>45</v>
      </c>
      <c r="G23">
        <v>5</v>
      </c>
      <c r="H23">
        <f>IF(ISBLANK(F23),"",SUM(C23:G23))</f>
        <v>98</v>
      </c>
      <c r="I23" t="str">
        <f>IF(ISBLANK(F23),"",IF(H23&gt;=61,"PASS","FAIL"))</f>
        <v>PASS</v>
      </c>
    </row>
    <row r="24" spans="1:9" x14ac:dyDescent="0.25">
      <c r="A24">
        <v>23</v>
      </c>
      <c r="B24" s="1">
        <v>166379</v>
      </c>
      <c r="C24">
        <v>13</v>
      </c>
      <c r="D24">
        <v>33</v>
      </c>
      <c r="F24">
        <v>15</v>
      </c>
      <c r="H24">
        <f>IF(ISBLANK(F24),"",SUM(C24:G24))</f>
        <v>61</v>
      </c>
      <c r="I24" t="str">
        <f>IF(ISBLANK(F24),"",IF(H24&gt;=61,"PASS","FAIL"))</f>
        <v>PASS</v>
      </c>
    </row>
    <row r="25" spans="1:9" x14ac:dyDescent="0.25">
      <c r="A25">
        <v>24</v>
      </c>
      <c r="B25" s="1">
        <v>166391</v>
      </c>
      <c r="C25">
        <v>11</v>
      </c>
      <c r="D25">
        <v>16</v>
      </c>
      <c r="F25">
        <v>24</v>
      </c>
      <c r="H25">
        <f>IF(ISBLANK(F25),"",SUM(C25:G25))</f>
        <v>51</v>
      </c>
      <c r="I25" t="str">
        <f>IF(ISBLANK(F25),"",IF(H25&gt;=61,"PASS","FAIL"))</f>
        <v>FAIL</v>
      </c>
    </row>
    <row r="26" spans="1:9" x14ac:dyDescent="0.25">
      <c r="A26">
        <v>25</v>
      </c>
      <c r="B26" s="1">
        <v>166401</v>
      </c>
      <c r="H26" t="str">
        <f>IF(ISBLANK(F26),"",SUM(C26:G26))</f>
        <v/>
      </c>
      <c r="I26" t="str">
        <f>IF(ISBLANK(F26),"",IF(H26&gt;=61,"PASS","FAIL"))</f>
        <v/>
      </c>
    </row>
    <row r="27" spans="1:9" x14ac:dyDescent="0.25">
      <c r="A27">
        <v>26</v>
      </c>
      <c r="B27" s="1">
        <v>166403</v>
      </c>
      <c r="C27">
        <v>13</v>
      </c>
      <c r="D27">
        <v>36</v>
      </c>
      <c r="E27">
        <v>5</v>
      </c>
      <c r="F27">
        <v>15</v>
      </c>
      <c r="G27">
        <v>0</v>
      </c>
      <c r="H27">
        <f>IF(ISBLANK(F27),"",SUM(C27:G27))</f>
        <v>69</v>
      </c>
      <c r="I27" t="str">
        <f>IF(ISBLANK(F27),"",IF(H27&gt;=61,"PASS","FAIL"))</f>
        <v>PASS</v>
      </c>
    </row>
  </sheetData>
  <sortState ref="A2:K27">
    <sortCondition ref="B2:B27"/>
  </sortState>
  <pageMargins left="0.7" right="0.7" top="0.75" bottom="0.75" header="0.3" footer="0.3"/>
  <pageSetup paperSize="9" orientation="portrait" r:id="rId1"/>
  <ignoredErrors>
    <ignoredError sqref="H2:H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Msury Rogasian Mahunnah</dc:creator>
  <cp:lastModifiedBy>Msury Rogasian Mahunnah</cp:lastModifiedBy>
  <dcterms:created xsi:type="dcterms:W3CDTF">2016-11-23T08:23:07Z</dcterms:created>
  <dcterms:modified xsi:type="dcterms:W3CDTF">2017-01-03T07:05:22Z</dcterms:modified>
</cp:coreProperties>
</file>