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8460" windowHeight="83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52" i="1" l="1"/>
  <c r="H51" i="1"/>
  <c r="H50" i="1"/>
  <c r="H56" i="1"/>
  <c r="H48" i="1"/>
  <c r="H47" i="1"/>
  <c r="H46" i="1"/>
  <c r="H55" i="1"/>
  <c r="H44" i="1"/>
  <c r="H43" i="1"/>
  <c r="H42" i="1"/>
  <c r="H41" i="1"/>
  <c r="H40" i="1"/>
  <c r="H39" i="1"/>
  <c r="H38" i="1"/>
  <c r="H53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<sst xmlns="http://schemas.openxmlformats.org/spreadsheetml/2006/main" count="144" uniqueCount="142">
  <si>
    <t>First name</t>
  </si>
  <si>
    <t>Surname</t>
  </si>
  <si>
    <t>Student number</t>
  </si>
  <si>
    <t>Mini-project report</t>
  </si>
  <si>
    <t>Mini-project defence</t>
  </si>
  <si>
    <t>Timo</t>
  </si>
  <si>
    <t>Tae</t>
  </si>
  <si>
    <t>110020IAPM</t>
  </si>
  <si>
    <t>Calculation (0,4*report)+ (0,1* defence) + (0,5*exam)</t>
  </si>
  <si>
    <t>Exam points</t>
  </si>
  <si>
    <t>Exam mark</t>
  </si>
  <si>
    <t>Sylvain</t>
  </si>
  <si>
    <t>Marchand</t>
  </si>
  <si>
    <t>Priit</t>
  </si>
  <si>
    <t>Järv</t>
  </si>
  <si>
    <t>111831IABM</t>
  </si>
  <si>
    <t>Hendrik</t>
  </si>
  <si>
    <t>Pärna</t>
  </si>
  <si>
    <t>Dmitri</t>
  </si>
  <si>
    <t>104938IAPMM</t>
  </si>
  <si>
    <t>Kuznetsov</t>
  </si>
  <si>
    <t>104937IAPMM</t>
  </si>
  <si>
    <t>Mark</t>
  </si>
  <si>
    <t>Kimask</t>
  </si>
  <si>
    <t>Kaarel</t>
  </si>
  <si>
    <t>Raspel</t>
  </si>
  <si>
    <t>Jaanus</t>
  </si>
  <si>
    <t>Karjane</t>
  </si>
  <si>
    <t>111405IAPM</t>
  </si>
  <si>
    <t>Tanel</t>
  </si>
  <si>
    <t>Kerstna</t>
  </si>
  <si>
    <t>111849IABMM</t>
  </si>
  <si>
    <t>Taavi</t>
  </si>
  <si>
    <t>Teska</t>
  </si>
  <si>
    <t>111704IABM</t>
  </si>
  <si>
    <t>Vadim</t>
  </si>
  <si>
    <t>Landa</t>
  </si>
  <si>
    <t>111828IABM</t>
  </si>
  <si>
    <t>Teimur</t>
  </si>
  <si>
    <t>104911IAPM</t>
  </si>
  <si>
    <t>Israfilov</t>
  </si>
  <si>
    <t>Pille</t>
  </si>
  <si>
    <t>Haug</t>
  </si>
  <si>
    <t>093080IAPM</t>
  </si>
  <si>
    <t>Eiber</t>
  </si>
  <si>
    <t>111580IAPM</t>
  </si>
  <si>
    <t>Final mark</t>
  </si>
  <si>
    <t>Ardo</t>
  </si>
  <si>
    <t>Kirsipuu</t>
  </si>
  <si>
    <t>093063IAPM</t>
  </si>
  <si>
    <t>Jevgeni</t>
  </si>
  <si>
    <t>Borushko</t>
  </si>
  <si>
    <t>104931IAPM</t>
  </si>
  <si>
    <t>Niina</t>
  </si>
  <si>
    <t>Stsetnikova</t>
  </si>
  <si>
    <t>107364IAPM</t>
  </si>
  <si>
    <t>Aleksandr</t>
  </si>
  <si>
    <t>Rogachev</t>
  </si>
  <si>
    <t>111627IAPM</t>
  </si>
  <si>
    <t>Nikita</t>
  </si>
  <si>
    <t>Sviridov</t>
  </si>
  <si>
    <t>Viktoria</t>
  </si>
  <si>
    <t>Mulina</t>
  </si>
  <si>
    <t>Ave</t>
  </si>
  <si>
    <t>Reimann</t>
  </si>
  <si>
    <t>110052IABM</t>
  </si>
  <si>
    <t>Aleksander</t>
  </si>
  <si>
    <t>Chuchelov</t>
  </si>
  <si>
    <t>110041IAPM</t>
  </si>
  <si>
    <t>Lili-Ann</t>
  </si>
  <si>
    <t>Polluks</t>
  </si>
  <si>
    <t>111804IABMM</t>
  </si>
  <si>
    <t>Vladimir</t>
  </si>
  <si>
    <t>Jegorov</t>
  </si>
  <si>
    <t>104717IAPM</t>
  </si>
  <si>
    <t>Svetlana</t>
  </si>
  <si>
    <t>Tsõgankova</t>
  </si>
  <si>
    <t>104705IAPM</t>
  </si>
  <si>
    <t>Jishu</t>
  </si>
  <si>
    <t>Guin</t>
  </si>
  <si>
    <t>Ilja</t>
  </si>
  <si>
    <t>Gaitshenja</t>
  </si>
  <si>
    <t>104936IAPM</t>
  </si>
  <si>
    <t>Artjom</t>
  </si>
  <si>
    <t>Kruglenkov</t>
  </si>
  <si>
    <t>Alvar</t>
  </si>
  <si>
    <t>Nõmmik</t>
  </si>
  <si>
    <t>111677IAPM</t>
  </si>
  <si>
    <t>Irina</t>
  </si>
  <si>
    <t>Vorontsova</t>
  </si>
  <si>
    <t>040685IAPM</t>
  </si>
  <si>
    <t>Grentsman</t>
  </si>
  <si>
    <t>Natalja</t>
  </si>
  <si>
    <t>Gnatjuk</t>
  </si>
  <si>
    <t>021590IAPM</t>
  </si>
  <si>
    <t>Emil</t>
  </si>
  <si>
    <t>Azizov</t>
  </si>
  <si>
    <t>104955IAPM</t>
  </si>
  <si>
    <t>Loodus</t>
  </si>
  <si>
    <t>1116831IABM</t>
  </si>
  <si>
    <t>Katrin</t>
  </si>
  <si>
    <t>Arnis</t>
  </si>
  <si>
    <t>Rips</t>
  </si>
  <si>
    <t>Aet</t>
  </si>
  <si>
    <t>Toose</t>
  </si>
  <si>
    <t>104924IAPM</t>
  </si>
  <si>
    <t>Margus</t>
  </si>
  <si>
    <t>Nigol</t>
  </si>
  <si>
    <t>Martin</t>
  </si>
  <si>
    <t>Rebane</t>
  </si>
  <si>
    <t>113793IAPM</t>
  </si>
  <si>
    <t>Merle</t>
  </si>
  <si>
    <t>Parmson</t>
  </si>
  <si>
    <t>111522IAPM</t>
  </si>
  <si>
    <t>Madis</t>
  </si>
  <si>
    <t>Vellamäe</t>
  </si>
  <si>
    <t>111624IAPM</t>
  </si>
  <si>
    <t>Kristjan</t>
  </si>
  <si>
    <t>Olde</t>
  </si>
  <si>
    <t>120276IABM</t>
  </si>
  <si>
    <t>Renald</t>
  </si>
  <si>
    <t>Neero</t>
  </si>
  <si>
    <t>104741IAPM</t>
  </si>
  <si>
    <t>Urho</t>
  </si>
  <si>
    <t>Orasmäe</t>
  </si>
  <si>
    <t>104939IAPMM</t>
  </si>
  <si>
    <t>Lauri</t>
  </si>
  <si>
    <t>Linros</t>
  </si>
  <si>
    <t>120277IABM</t>
  </si>
  <si>
    <t>Henri</t>
  </si>
  <si>
    <t>Veidenbaum</t>
  </si>
  <si>
    <t>111841IABM</t>
  </si>
  <si>
    <t>Elari</t>
  </si>
  <si>
    <t>Saal</t>
  </si>
  <si>
    <t>Roman</t>
  </si>
  <si>
    <t>Andrei</t>
  </si>
  <si>
    <t>Liisa</t>
  </si>
  <si>
    <t>Jõgiste</t>
  </si>
  <si>
    <t>111626IAPM21</t>
  </si>
  <si>
    <t>Kersti</t>
  </si>
  <si>
    <t>Üts</t>
  </si>
  <si>
    <t>107677IVSMM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</si>
</sst>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5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  <charset val="186"/>
    </font>
    <font>
      <b/>
      <sz val="11"/>
      <color indexed="8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5" applyNumberFormat="0" applyAlignment="0" applyProtection="0"/>
    <xf numFmtId="0" fontId="12" fillId="28" borderId="6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5" applyNumberFormat="0" applyAlignment="0" applyProtection="0"/>
    <xf numFmtId="0" fontId="19" fillId="0" borderId="10" applyNumberFormat="0" applyFill="0" applyAlignment="0" applyProtection="0"/>
    <xf numFmtId="0" fontId="20" fillId="31" borderId="0" applyNumberFormat="0" applyBorder="0" applyAlignment="0" applyProtection="0"/>
    <xf numFmtId="0" fontId="1" fillId="32" borderId="11" applyNumberFormat="0" applyFont="0" applyAlignment="0" applyProtection="0"/>
    <xf numFmtId="0" fontId="21" fillId="27" borderId="12" applyNumberFormat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36">
    <xf numFmtId="0" fontId="0" fillId="0" borderId="0" xfId="0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2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 2" xfId="37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topLeftCell="A31" workbookViewId="0">
      <selection activeCell="C55" sqref="C55:I56"/>
    </sheetView>
  </sheetViews>
  <sheetFormatPr defaultRowHeight="15" x14ac:dyDescent="0.25"/>
  <cols>
    <col min="1" max="1" width="10.7109375" customWidth="1"/>
    <col min="2" max="2" width="12.140625" customWidth="1"/>
    <col min="3" max="3" width="13.7109375" style="9" customWidth="1"/>
    <col min="4" max="6" width="10.7109375" customWidth="1"/>
    <col min="7" max="7" width="10.7109375" style="10" customWidth="1"/>
    <col min="8" max="8" width="14.28515625" customWidth="1"/>
    <col min="9" max="9" width="10.7109375" customWidth="1"/>
  </cols>
  <sheetData>
    <row r="1" spans="1:9" ht="15" customHeight="1" x14ac:dyDescent="0.25">
      <c r="A1" s="22" t="s">
        <v>0</v>
      </c>
      <c r="B1" s="22" t="s">
        <v>1</v>
      </c>
      <c r="C1" s="32" t="s">
        <v>2</v>
      </c>
      <c r="D1" s="22" t="s">
        <v>3</v>
      </c>
      <c r="E1" s="22" t="s">
        <v>4</v>
      </c>
      <c r="F1" s="23" t="s">
        <v>9</v>
      </c>
      <c r="G1" s="26" t="s">
        <v>10</v>
      </c>
      <c r="H1" s="29" t="s">
        <v>8</v>
      </c>
      <c r="I1" s="23" t="s">
        <v>46</v>
      </c>
    </row>
    <row r="2" spans="1:9" x14ac:dyDescent="0.25">
      <c r="A2" s="22"/>
      <c r="B2" s="22"/>
      <c r="C2" s="32"/>
      <c r="D2" s="22"/>
      <c r="E2" s="22"/>
      <c r="F2" s="33"/>
      <c r="G2" s="27"/>
      <c r="H2" s="30"/>
      <c r="I2" s="24"/>
    </row>
    <row r="3" spans="1:9" x14ac:dyDescent="0.25">
      <c r="A3" s="22"/>
      <c r="B3" s="22"/>
      <c r="C3" s="32"/>
      <c r="D3" s="22"/>
      <c r="E3" s="22"/>
      <c r="F3" s="34"/>
      <c r="G3" s="28"/>
      <c r="H3" s="31"/>
      <c r="I3" s="25"/>
    </row>
    <row r="4" spans="1:9" x14ac:dyDescent="0.25">
      <c r="A4" s="1" t="s">
        <v>5</v>
      </c>
      <c r="B4" s="1" t="s">
        <v>6</v>
      </c>
      <c r="C4" s="6" t="s">
        <v>7</v>
      </c>
      <c r="D4" s="2">
        <v>5</v>
      </c>
      <c r="E4" s="3">
        <v>5</v>
      </c>
      <c r="F4" s="3">
        <v>49</v>
      </c>
      <c r="G4" s="3">
        <v>2</v>
      </c>
      <c r="H4" s="4">
        <f>(D4*0.4)+(E4*0.1)+(G4*0.5)</f>
        <v>3.5</v>
      </c>
      <c r="I4" s="3">
        <v>4</v>
      </c>
    </row>
    <row r="5" spans="1:9" x14ac:dyDescent="0.25">
      <c r="A5" s="8" t="s">
        <v>11</v>
      </c>
      <c r="B5" s="8" t="s">
        <v>12</v>
      </c>
      <c r="C5" s="7">
        <v>120188</v>
      </c>
      <c r="D5" s="5">
        <v>5</v>
      </c>
      <c r="E5" s="5">
        <v>5</v>
      </c>
      <c r="F5" s="5">
        <v>68.5</v>
      </c>
      <c r="G5" s="5">
        <v>4</v>
      </c>
      <c r="H5" s="4">
        <f t="shared" ref="H5:H17" si="0">(D5*0.4)+(E5*0.1)+(G5*0.5)</f>
        <v>4.5</v>
      </c>
      <c r="I5" s="5">
        <v>5</v>
      </c>
    </row>
    <row r="6" spans="1:9" x14ac:dyDescent="0.25">
      <c r="A6" s="8" t="s">
        <v>13</v>
      </c>
      <c r="B6" s="8" t="s">
        <v>14</v>
      </c>
      <c r="C6" s="7" t="s">
        <v>15</v>
      </c>
      <c r="D6" s="5">
        <v>5</v>
      </c>
      <c r="E6" s="5">
        <v>5</v>
      </c>
      <c r="F6" s="5">
        <v>53.5</v>
      </c>
      <c r="G6" s="5">
        <v>3</v>
      </c>
      <c r="H6" s="4">
        <f t="shared" si="0"/>
        <v>4</v>
      </c>
      <c r="I6" s="5">
        <v>4</v>
      </c>
    </row>
    <row r="7" spans="1:9" x14ac:dyDescent="0.25">
      <c r="A7" s="8" t="s">
        <v>16</v>
      </c>
      <c r="B7" s="8" t="s">
        <v>17</v>
      </c>
      <c r="C7" s="7" t="s">
        <v>19</v>
      </c>
      <c r="D7" s="5">
        <v>5</v>
      </c>
      <c r="E7" s="5">
        <v>5</v>
      </c>
      <c r="F7" s="5">
        <v>70</v>
      </c>
      <c r="G7" s="5">
        <v>4</v>
      </c>
      <c r="H7" s="4">
        <f t="shared" si="0"/>
        <v>4.5</v>
      </c>
      <c r="I7" s="5">
        <v>5</v>
      </c>
    </row>
    <row r="8" spans="1:9" x14ac:dyDescent="0.25">
      <c r="A8" s="8" t="s">
        <v>18</v>
      </c>
      <c r="B8" s="8" t="s">
        <v>20</v>
      </c>
      <c r="C8" s="7" t="s">
        <v>21</v>
      </c>
      <c r="D8" s="5">
        <v>4</v>
      </c>
      <c r="E8" s="5">
        <v>4</v>
      </c>
      <c r="F8" s="5">
        <v>61</v>
      </c>
      <c r="G8" s="5">
        <v>4</v>
      </c>
      <c r="H8" s="4">
        <f t="shared" si="0"/>
        <v>4</v>
      </c>
      <c r="I8" s="5">
        <v>4</v>
      </c>
    </row>
    <row r="9" spans="1:9" x14ac:dyDescent="0.25">
      <c r="A9" s="8" t="s">
        <v>22</v>
      </c>
      <c r="B9" s="8" t="s">
        <v>23</v>
      </c>
      <c r="C9" s="7">
        <v>104956</v>
      </c>
      <c r="D9" s="5">
        <v>4</v>
      </c>
      <c r="E9" s="5">
        <v>4</v>
      </c>
      <c r="F9" s="5">
        <v>31</v>
      </c>
      <c r="G9" s="5">
        <v>1</v>
      </c>
      <c r="H9" s="4">
        <f t="shared" si="0"/>
        <v>2.5</v>
      </c>
      <c r="I9" s="5">
        <v>3</v>
      </c>
    </row>
    <row r="10" spans="1:9" x14ac:dyDescent="0.25">
      <c r="A10" s="8" t="s">
        <v>24</v>
      </c>
      <c r="B10" s="8" t="s">
        <v>25</v>
      </c>
      <c r="C10" s="7">
        <v>104654</v>
      </c>
      <c r="D10" s="5">
        <v>5</v>
      </c>
      <c r="E10" s="5">
        <v>5</v>
      </c>
      <c r="F10" s="5">
        <v>34.5</v>
      </c>
      <c r="G10" s="5">
        <v>1</v>
      </c>
      <c r="H10" s="4">
        <f t="shared" si="0"/>
        <v>3</v>
      </c>
      <c r="I10" s="5">
        <v>3</v>
      </c>
    </row>
    <row r="11" spans="1:9" x14ac:dyDescent="0.25">
      <c r="A11" s="8" t="s">
        <v>26</v>
      </c>
      <c r="B11" s="8" t="s">
        <v>27</v>
      </c>
      <c r="C11" s="7" t="s">
        <v>28</v>
      </c>
      <c r="D11" s="5">
        <v>5</v>
      </c>
      <c r="E11" s="5">
        <v>4</v>
      </c>
      <c r="F11" s="5">
        <v>53</v>
      </c>
      <c r="G11" s="5">
        <v>3</v>
      </c>
      <c r="H11" s="4">
        <f t="shared" si="0"/>
        <v>3.9</v>
      </c>
      <c r="I11" s="5">
        <v>4</v>
      </c>
    </row>
    <row r="12" spans="1:9" x14ac:dyDescent="0.25">
      <c r="A12" s="8" t="s">
        <v>29</v>
      </c>
      <c r="B12" s="8" t="s">
        <v>30</v>
      </c>
      <c r="C12" s="7" t="s">
        <v>31</v>
      </c>
      <c r="D12" s="5">
        <v>5</v>
      </c>
      <c r="E12" s="5">
        <v>5</v>
      </c>
      <c r="F12" s="5">
        <v>79</v>
      </c>
      <c r="G12" s="5">
        <v>5</v>
      </c>
      <c r="H12" s="4">
        <f t="shared" si="0"/>
        <v>5</v>
      </c>
      <c r="I12" s="5">
        <v>5</v>
      </c>
    </row>
    <row r="13" spans="1:9" x14ac:dyDescent="0.25">
      <c r="A13" s="8" t="s">
        <v>32</v>
      </c>
      <c r="B13" s="8" t="s">
        <v>33</v>
      </c>
      <c r="C13" s="7" t="s">
        <v>34</v>
      </c>
      <c r="D13" s="5">
        <v>5</v>
      </c>
      <c r="E13" s="5">
        <v>5</v>
      </c>
      <c r="F13" s="5">
        <v>61</v>
      </c>
      <c r="G13" s="5">
        <v>4</v>
      </c>
      <c r="H13" s="4">
        <f t="shared" si="0"/>
        <v>4.5</v>
      </c>
      <c r="I13" s="5">
        <v>5</v>
      </c>
    </row>
    <row r="14" spans="1:9" x14ac:dyDescent="0.25">
      <c r="A14" s="8" t="s">
        <v>35</v>
      </c>
      <c r="B14" s="8" t="s">
        <v>36</v>
      </c>
      <c r="C14" s="7" t="s">
        <v>37</v>
      </c>
      <c r="D14" s="5">
        <v>5</v>
      </c>
      <c r="E14" s="5">
        <v>5</v>
      </c>
      <c r="F14" s="5">
        <v>68.5</v>
      </c>
      <c r="G14" s="5">
        <v>4</v>
      </c>
      <c r="H14" s="4">
        <f t="shared" si="0"/>
        <v>4.5</v>
      </c>
      <c r="I14" s="5">
        <v>5</v>
      </c>
    </row>
    <row r="15" spans="1:9" x14ac:dyDescent="0.25">
      <c r="A15" s="8" t="s">
        <v>38</v>
      </c>
      <c r="B15" s="8" t="s">
        <v>40</v>
      </c>
      <c r="C15" s="7" t="s">
        <v>39</v>
      </c>
      <c r="D15" s="5">
        <v>4</v>
      </c>
      <c r="E15" s="5">
        <v>4</v>
      </c>
      <c r="F15" s="5">
        <v>38</v>
      </c>
      <c r="G15" s="5">
        <v>1</v>
      </c>
      <c r="H15" s="4">
        <f t="shared" si="0"/>
        <v>2.5</v>
      </c>
      <c r="I15" s="5">
        <v>3</v>
      </c>
    </row>
    <row r="16" spans="1:9" x14ac:dyDescent="0.25">
      <c r="A16" s="8" t="s">
        <v>41</v>
      </c>
      <c r="B16" s="8" t="s">
        <v>42</v>
      </c>
      <c r="C16" s="7" t="s">
        <v>43</v>
      </c>
      <c r="D16" s="5">
        <v>3</v>
      </c>
      <c r="E16" s="5">
        <v>3</v>
      </c>
      <c r="F16" s="5">
        <v>43.5</v>
      </c>
      <c r="G16" s="5">
        <v>2</v>
      </c>
      <c r="H16" s="4">
        <f t="shared" si="0"/>
        <v>2.5</v>
      </c>
      <c r="I16" s="5">
        <v>3</v>
      </c>
    </row>
    <row r="17" spans="1:9" x14ac:dyDescent="0.25">
      <c r="A17" s="8" t="s">
        <v>13</v>
      </c>
      <c r="B17" s="8" t="s">
        <v>44</v>
      </c>
      <c r="C17" s="7" t="s">
        <v>45</v>
      </c>
      <c r="D17" s="5">
        <v>4</v>
      </c>
      <c r="E17" s="5">
        <v>4</v>
      </c>
      <c r="F17" s="5">
        <v>74.5</v>
      </c>
      <c r="G17" s="5">
        <v>5</v>
      </c>
      <c r="H17" s="4">
        <f t="shared" si="0"/>
        <v>4.5</v>
      </c>
      <c r="I17" s="5">
        <v>5</v>
      </c>
    </row>
    <row r="19" spans="1:9" x14ac:dyDescent="0.25">
      <c r="A19" s="11" t="s">
        <v>47</v>
      </c>
      <c r="B19" s="11" t="s">
        <v>48</v>
      </c>
      <c r="C19" s="12" t="s">
        <v>49</v>
      </c>
      <c r="D19" s="13">
        <v>5</v>
      </c>
      <c r="E19" s="13">
        <v>4</v>
      </c>
      <c r="F19" s="13">
        <v>65</v>
      </c>
      <c r="G19" s="14">
        <v>4</v>
      </c>
      <c r="H19" s="4">
        <f t="shared" ref="H19:H52" si="1">(D19*0.4)+(E19*0.1)+(G19*0.5)</f>
        <v>4.4000000000000004</v>
      </c>
      <c r="I19" s="14">
        <v>4</v>
      </c>
    </row>
    <row r="20" spans="1:9" x14ac:dyDescent="0.25">
      <c r="A20" s="11" t="s">
        <v>50</v>
      </c>
      <c r="B20" s="11" t="s">
        <v>51</v>
      </c>
      <c r="C20" s="12" t="s">
        <v>52</v>
      </c>
      <c r="D20" s="13">
        <v>4</v>
      </c>
      <c r="E20" s="13">
        <v>4</v>
      </c>
      <c r="F20" s="13">
        <v>36</v>
      </c>
      <c r="G20" s="14">
        <v>1</v>
      </c>
      <c r="H20" s="4">
        <f t="shared" si="1"/>
        <v>2.5</v>
      </c>
      <c r="I20" s="14">
        <v>3</v>
      </c>
    </row>
    <row r="21" spans="1:9" x14ac:dyDescent="0.25">
      <c r="A21" s="11" t="s">
        <v>53</v>
      </c>
      <c r="B21" s="11" t="s">
        <v>54</v>
      </c>
      <c r="C21" s="12" t="s">
        <v>55</v>
      </c>
      <c r="D21" s="13">
        <v>4</v>
      </c>
      <c r="E21" s="13">
        <v>5</v>
      </c>
      <c r="F21" s="13">
        <v>31</v>
      </c>
      <c r="G21" s="14">
        <v>1</v>
      </c>
      <c r="H21" s="4">
        <f t="shared" si="1"/>
        <v>2.6</v>
      </c>
      <c r="I21" s="14">
        <v>3</v>
      </c>
    </row>
    <row r="22" spans="1:9" x14ac:dyDescent="0.25">
      <c r="A22" s="11" t="s">
        <v>56</v>
      </c>
      <c r="B22" s="11" t="s">
        <v>57</v>
      </c>
      <c r="C22" s="12" t="s">
        <v>58</v>
      </c>
      <c r="D22" s="13">
        <v>4</v>
      </c>
      <c r="E22" s="13">
        <v>4</v>
      </c>
      <c r="F22" s="13">
        <v>4.5</v>
      </c>
      <c r="G22" s="17">
        <v>0</v>
      </c>
      <c r="H22" s="4">
        <f t="shared" si="1"/>
        <v>2</v>
      </c>
      <c r="I22" s="17">
        <v>0</v>
      </c>
    </row>
    <row r="23" spans="1:9" x14ac:dyDescent="0.25">
      <c r="A23" s="11" t="s">
        <v>59</v>
      </c>
      <c r="B23" s="11" t="s">
        <v>60</v>
      </c>
      <c r="C23" s="15">
        <v>110028</v>
      </c>
      <c r="D23" s="13">
        <v>4</v>
      </c>
      <c r="E23" s="13">
        <v>5</v>
      </c>
      <c r="F23" s="13">
        <v>39</v>
      </c>
      <c r="G23" s="14">
        <v>1</v>
      </c>
      <c r="H23" s="4">
        <f t="shared" si="1"/>
        <v>2.6</v>
      </c>
      <c r="I23" s="14">
        <v>3</v>
      </c>
    </row>
    <row r="24" spans="1:9" x14ac:dyDescent="0.25">
      <c r="A24" s="11" t="s">
        <v>61</v>
      </c>
      <c r="B24" s="11" t="s">
        <v>62</v>
      </c>
      <c r="C24" s="15">
        <v>104933</v>
      </c>
      <c r="D24" s="13">
        <v>4</v>
      </c>
      <c r="E24" s="13">
        <v>5</v>
      </c>
      <c r="F24" s="13">
        <v>51</v>
      </c>
      <c r="G24" s="14">
        <v>3</v>
      </c>
      <c r="H24" s="4">
        <f t="shared" si="1"/>
        <v>3.6</v>
      </c>
      <c r="I24" s="14">
        <v>4</v>
      </c>
    </row>
    <row r="25" spans="1:9" x14ac:dyDescent="0.25">
      <c r="A25" s="11" t="s">
        <v>63</v>
      </c>
      <c r="B25" s="11" t="s">
        <v>64</v>
      </c>
      <c r="C25" s="15" t="s">
        <v>65</v>
      </c>
      <c r="D25" s="13">
        <v>5</v>
      </c>
      <c r="E25" s="13">
        <v>5</v>
      </c>
      <c r="F25" s="13">
        <v>49</v>
      </c>
      <c r="G25" s="14">
        <v>2</v>
      </c>
      <c r="H25" s="4">
        <f t="shared" si="1"/>
        <v>3.5</v>
      </c>
      <c r="I25" s="14">
        <v>4</v>
      </c>
    </row>
    <row r="26" spans="1:9" x14ac:dyDescent="0.25">
      <c r="A26" s="11" t="s">
        <v>66</v>
      </c>
      <c r="B26" s="11" t="s">
        <v>67</v>
      </c>
      <c r="C26" s="15" t="s">
        <v>68</v>
      </c>
      <c r="D26" s="13">
        <v>4</v>
      </c>
      <c r="E26" s="13">
        <v>4</v>
      </c>
      <c r="F26" s="13">
        <v>73.5</v>
      </c>
      <c r="G26" s="14">
        <v>5</v>
      </c>
      <c r="H26" s="4">
        <f t="shared" si="1"/>
        <v>4.5</v>
      </c>
      <c r="I26" s="14">
        <v>5</v>
      </c>
    </row>
    <row r="27" spans="1:9" x14ac:dyDescent="0.25">
      <c r="A27" s="11" t="s">
        <v>69</v>
      </c>
      <c r="B27" s="11" t="s">
        <v>70</v>
      </c>
      <c r="C27" s="15" t="s">
        <v>71</v>
      </c>
      <c r="D27" s="13">
        <v>5</v>
      </c>
      <c r="E27" s="13">
        <v>5</v>
      </c>
      <c r="F27" s="13">
        <v>55.5</v>
      </c>
      <c r="G27" s="14">
        <v>3</v>
      </c>
      <c r="H27" s="4">
        <f t="shared" si="1"/>
        <v>4</v>
      </c>
      <c r="I27" s="14">
        <v>4</v>
      </c>
    </row>
    <row r="28" spans="1:9" x14ac:dyDescent="0.25">
      <c r="A28" s="11" t="s">
        <v>72</v>
      </c>
      <c r="B28" s="11" t="s">
        <v>73</v>
      </c>
      <c r="C28" s="15" t="s">
        <v>74</v>
      </c>
      <c r="D28" s="13">
        <v>4</v>
      </c>
      <c r="E28" s="13">
        <v>4</v>
      </c>
      <c r="F28" s="13">
        <v>57</v>
      </c>
      <c r="G28" s="14">
        <v>3</v>
      </c>
      <c r="H28" s="4">
        <f t="shared" si="1"/>
        <v>3.5</v>
      </c>
      <c r="I28" s="14">
        <v>4</v>
      </c>
    </row>
    <row r="29" spans="1:9" x14ac:dyDescent="0.25">
      <c r="A29" s="11" t="s">
        <v>75</v>
      </c>
      <c r="B29" s="11" t="s">
        <v>76</v>
      </c>
      <c r="C29" s="15" t="s">
        <v>77</v>
      </c>
      <c r="D29" s="13">
        <v>4</v>
      </c>
      <c r="E29" s="13">
        <v>4</v>
      </c>
      <c r="F29" s="13">
        <v>42.5</v>
      </c>
      <c r="G29" s="14">
        <v>2</v>
      </c>
      <c r="H29" s="4">
        <f t="shared" si="1"/>
        <v>3</v>
      </c>
      <c r="I29" s="14">
        <v>3</v>
      </c>
    </row>
    <row r="30" spans="1:9" x14ac:dyDescent="0.25">
      <c r="A30" s="11" t="s">
        <v>78</v>
      </c>
      <c r="B30" s="11" t="s">
        <v>79</v>
      </c>
      <c r="C30" s="15">
        <v>113674</v>
      </c>
      <c r="D30" s="13">
        <v>5</v>
      </c>
      <c r="E30" s="13">
        <v>5</v>
      </c>
      <c r="F30" s="13">
        <v>72.5</v>
      </c>
      <c r="G30" s="14">
        <v>5</v>
      </c>
      <c r="H30" s="4">
        <f t="shared" si="1"/>
        <v>5</v>
      </c>
      <c r="I30" s="14">
        <v>5</v>
      </c>
    </row>
    <row r="31" spans="1:9" x14ac:dyDescent="0.25">
      <c r="A31" s="11" t="s">
        <v>80</v>
      </c>
      <c r="B31" s="11" t="s">
        <v>81</v>
      </c>
      <c r="C31" s="15" t="s">
        <v>82</v>
      </c>
      <c r="D31" s="13">
        <v>4</v>
      </c>
      <c r="E31" s="13">
        <v>5</v>
      </c>
      <c r="F31" s="13">
        <v>53.5</v>
      </c>
      <c r="G31" s="14">
        <v>3</v>
      </c>
      <c r="H31" s="4">
        <f t="shared" si="1"/>
        <v>3.6</v>
      </c>
      <c r="I31" s="14">
        <v>4</v>
      </c>
    </row>
    <row r="32" spans="1:9" x14ac:dyDescent="0.25">
      <c r="A32" s="11" t="s">
        <v>83</v>
      </c>
      <c r="B32" s="11" t="s">
        <v>84</v>
      </c>
      <c r="C32" s="16">
        <v>92877</v>
      </c>
      <c r="D32" s="13">
        <v>4</v>
      </c>
      <c r="E32" s="13">
        <v>5</v>
      </c>
      <c r="F32" s="13">
        <v>82.5</v>
      </c>
      <c r="G32" s="14">
        <v>5</v>
      </c>
      <c r="H32" s="4">
        <f t="shared" si="1"/>
        <v>4.5999999999999996</v>
      </c>
      <c r="I32" s="14">
        <v>5</v>
      </c>
    </row>
    <row r="33" spans="1:9" x14ac:dyDescent="0.25">
      <c r="A33" s="11" t="s">
        <v>85</v>
      </c>
      <c r="B33" s="11" t="s">
        <v>86</v>
      </c>
      <c r="C33" s="15" t="s">
        <v>87</v>
      </c>
      <c r="D33" s="13">
        <v>5</v>
      </c>
      <c r="E33" s="13">
        <v>4</v>
      </c>
      <c r="F33" s="13">
        <v>41</v>
      </c>
      <c r="G33" s="14">
        <v>2</v>
      </c>
      <c r="H33" s="4">
        <f t="shared" si="1"/>
        <v>3.4</v>
      </c>
      <c r="I33" s="14">
        <v>3</v>
      </c>
    </row>
    <row r="34" spans="1:9" x14ac:dyDescent="0.25">
      <c r="A34" s="11" t="s">
        <v>88</v>
      </c>
      <c r="B34" s="11" t="s">
        <v>89</v>
      </c>
      <c r="C34" s="15" t="s">
        <v>90</v>
      </c>
      <c r="D34" s="13">
        <v>4</v>
      </c>
      <c r="E34" s="13">
        <v>4</v>
      </c>
      <c r="F34" s="13">
        <v>73</v>
      </c>
      <c r="G34" s="14">
        <v>5</v>
      </c>
      <c r="H34" s="4">
        <f t="shared" si="1"/>
        <v>4.5</v>
      </c>
      <c r="I34" s="14">
        <v>5</v>
      </c>
    </row>
    <row r="35" spans="1:9" x14ac:dyDescent="0.25">
      <c r="A35" s="11" t="s">
        <v>135</v>
      </c>
      <c r="B35" s="11" t="s">
        <v>91</v>
      </c>
      <c r="C35" s="15">
        <v>104979</v>
      </c>
      <c r="D35" s="13">
        <v>3</v>
      </c>
      <c r="E35" s="13">
        <v>3</v>
      </c>
      <c r="F35" s="13">
        <v>3</v>
      </c>
      <c r="G35" s="17">
        <v>0</v>
      </c>
      <c r="H35" s="4">
        <f t="shared" si="1"/>
        <v>1.5000000000000002</v>
      </c>
      <c r="I35" s="17">
        <v>0</v>
      </c>
    </row>
    <row r="36" spans="1:9" x14ac:dyDescent="0.25">
      <c r="A36" s="11" t="s">
        <v>92</v>
      </c>
      <c r="B36" s="11" t="s">
        <v>93</v>
      </c>
      <c r="C36" s="15" t="s">
        <v>94</v>
      </c>
      <c r="D36" s="13">
        <v>4</v>
      </c>
      <c r="E36" s="13">
        <v>4</v>
      </c>
      <c r="F36" s="13">
        <v>31</v>
      </c>
      <c r="G36" s="14">
        <v>1</v>
      </c>
      <c r="H36" s="4">
        <f t="shared" si="1"/>
        <v>2.5</v>
      </c>
      <c r="I36" s="14">
        <v>3</v>
      </c>
    </row>
    <row r="38" spans="1:9" x14ac:dyDescent="0.25">
      <c r="A38" s="11" t="s">
        <v>100</v>
      </c>
      <c r="B38" s="11" t="s">
        <v>98</v>
      </c>
      <c r="C38" s="15" t="s">
        <v>99</v>
      </c>
      <c r="D38" s="13">
        <v>3</v>
      </c>
      <c r="E38" s="13">
        <v>3</v>
      </c>
      <c r="F38" s="13">
        <v>44</v>
      </c>
      <c r="G38" s="14">
        <v>2</v>
      </c>
      <c r="H38" s="4">
        <f t="shared" si="1"/>
        <v>2.5</v>
      </c>
      <c r="I38" s="14">
        <v>3</v>
      </c>
    </row>
    <row r="39" spans="1:9" x14ac:dyDescent="0.25">
      <c r="A39" s="11" t="s">
        <v>101</v>
      </c>
      <c r="B39" s="11" t="s">
        <v>102</v>
      </c>
      <c r="C39" s="15">
        <v>104935</v>
      </c>
      <c r="D39" s="13">
        <v>5</v>
      </c>
      <c r="E39" s="13">
        <v>5</v>
      </c>
      <c r="F39" s="13">
        <v>77</v>
      </c>
      <c r="G39" s="14">
        <v>5</v>
      </c>
      <c r="H39" s="4">
        <f t="shared" si="1"/>
        <v>5</v>
      </c>
      <c r="I39" s="14">
        <v>5</v>
      </c>
    </row>
    <row r="40" spans="1:9" x14ac:dyDescent="0.25">
      <c r="A40" s="11" t="s">
        <v>103</v>
      </c>
      <c r="B40" s="11" t="s">
        <v>104</v>
      </c>
      <c r="C40" s="15" t="s">
        <v>105</v>
      </c>
      <c r="D40" s="13">
        <v>5</v>
      </c>
      <c r="E40" s="13">
        <v>5</v>
      </c>
      <c r="F40" s="13">
        <v>62.5</v>
      </c>
      <c r="G40" s="14">
        <v>4</v>
      </c>
      <c r="H40" s="4">
        <f t="shared" si="1"/>
        <v>4.5</v>
      </c>
      <c r="I40" s="14">
        <v>5</v>
      </c>
    </row>
    <row r="41" spans="1:9" x14ac:dyDescent="0.25">
      <c r="A41" s="11" t="s">
        <v>106</v>
      </c>
      <c r="B41" s="11" t="s">
        <v>107</v>
      </c>
      <c r="C41" s="15">
        <v>93084</v>
      </c>
      <c r="D41" s="13">
        <v>5</v>
      </c>
      <c r="E41" s="13">
        <v>4</v>
      </c>
      <c r="F41" s="13">
        <v>15</v>
      </c>
      <c r="G41" s="17">
        <v>0</v>
      </c>
      <c r="H41" s="4">
        <f t="shared" si="1"/>
        <v>2.4</v>
      </c>
      <c r="I41" s="17">
        <v>0</v>
      </c>
    </row>
    <row r="42" spans="1:9" x14ac:dyDescent="0.25">
      <c r="A42" s="11" t="s">
        <v>108</v>
      </c>
      <c r="B42" s="11" t="s">
        <v>109</v>
      </c>
      <c r="C42" s="15" t="s">
        <v>110</v>
      </c>
      <c r="D42" s="13">
        <v>4</v>
      </c>
      <c r="E42" s="13">
        <v>4</v>
      </c>
      <c r="F42" s="13">
        <v>61.5</v>
      </c>
      <c r="G42" s="14">
        <v>4</v>
      </c>
      <c r="H42" s="4">
        <f t="shared" si="1"/>
        <v>4</v>
      </c>
      <c r="I42" s="14">
        <v>4</v>
      </c>
    </row>
    <row r="43" spans="1:9" x14ac:dyDescent="0.25">
      <c r="A43" s="11" t="s">
        <v>111</v>
      </c>
      <c r="B43" s="11" t="s">
        <v>112</v>
      </c>
      <c r="C43" s="15" t="s">
        <v>113</v>
      </c>
      <c r="D43" s="13">
        <v>5</v>
      </c>
      <c r="E43" s="13">
        <v>4</v>
      </c>
      <c r="F43" s="13">
        <v>54</v>
      </c>
      <c r="G43" s="14">
        <v>3</v>
      </c>
      <c r="H43" s="4">
        <f t="shared" si="1"/>
        <v>3.9</v>
      </c>
      <c r="I43" s="14">
        <v>4</v>
      </c>
    </row>
    <row r="44" spans="1:9" x14ac:dyDescent="0.25">
      <c r="A44" s="11" t="s">
        <v>114</v>
      </c>
      <c r="B44" s="11" t="s">
        <v>115</v>
      </c>
      <c r="C44" s="15" t="s">
        <v>116</v>
      </c>
      <c r="D44" s="13">
        <v>4</v>
      </c>
      <c r="E44" s="13">
        <v>4</v>
      </c>
      <c r="F44" s="13">
        <v>39</v>
      </c>
      <c r="G44" s="14">
        <v>1</v>
      </c>
      <c r="H44" s="4">
        <f t="shared" si="1"/>
        <v>2.5</v>
      </c>
      <c r="I44" s="14">
        <v>3</v>
      </c>
    </row>
    <row r="46" spans="1:9" x14ac:dyDescent="0.25">
      <c r="A46" s="11" t="s">
        <v>120</v>
      </c>
      <c r="B46" s="11" t="s">
        <v>121</v>
      </c>
      <c r="C46" s="15" t="s">
        <v>122</v>
      </c>
      <c r="D46" s="13">
        <v>5</v>
      </c>
      <c r="E46" s="13">
        <v>5</v>
      </c>
      <c r="F46" s="13">
        <v>43</v>
      </c>
      <c r="G46" s="14">
        <v>2</v>
      </c>
      <c r="H46" s="4">
        <f t="shared" si="1"/>
        <v>3.5</v>
      </c>
      <c r="I46" s="14">
        <v>4</v>
      </c>
    </row>
    <row r="47" spans="1:9" x14ac:dyDescent="0.25">
      <c r="A47" s="11" t="s">
        <v>123</v>
      </c>
      <c r="B47" s="11" t="s">
        <v>124</v>
      </c>
      <c r="C47" s="15" t="s">
        <v>125</v>
      </c>
      <c r="D47" s="13">
        <v>5</v>
      </c>
      <c r="E47" s="13">
        <v>5</v>
      </c>
      <c r="F47" s="13">
        <v>53.5</v>
      </c>
      <c r="G47" s="14">
        <v>3</v>
      </c>
      <c r="H47" s="4">
        <f t="shared" si="1"/>
        <v>4</v>
      </c>
      <c r="I47" s="14">
        <v>4</v>
      </c>
    </row>
    <row r="48" spans="1:9" x14ac:dyDescent="0.25">
      <c r="A48" s="11" t="s">
        <v>126</v>
      </c>
      <c r="B48" s="11" t="s">
        <v>127</v>
      </c>
      <c r="C48" s="15" t="s">
        <v>128</v>
      </c>
      <c r="D48" s="13">
        <v>3</v>
      </c>
      <c r="E48" s="13">
        <v>3</v>
      </c>
      <c r="F48" s="13">
        <v>56</v>
      </c>
      <c r="G48" s="14">
        <v>3</v>
      </c>
      <c r="H48" s="4">
        <f t="shared" si="1"/>
        <v>3</v>
      </c>
      <c r="I48" s="14">
        <v>3</v>
      </c>
    </row>
    <row r="50" spans="1:9" x14ac:dyDescent="0.25">
      <c r="A50" s="11" t="s">
        <v>132</v>
      </c>
      <c r="B50" s="11" t="s">
        <v>133</v>
      </c>
      <c r="C50" s="15">
        <v>110061</v>
      </c>
      <c r="D50" s="13">
        <v>5</v>
      </c>
      <c r="E50" s="13">
        <v>5</v>
      </c>
      <c r="F50" s="13">
        <v>26</v>
      </c>
      <c r="G50" s="17">
        <v>0</v>
      </c>
      <c r="H50" s="4">
        <f t="shared" si="1"/>
        <v>2.5</v>
      </c>
      <c r="I50" s="17">
        <v>0</v>
      </c>
    </row>
    <row r="51" spans="1:9" x14ac:dyDescent="0.25">
      <c r="A51" s="11" t="s">
        <v>134</v>
      </c>
      <c r="B51" s="11" t="s">
        <v>93</v>
      </c>
      <c r="C51" s="15">
        <v>21624</v>
      </c>
      <c r="D51" s="13">
        <v>4</v>
      </c>
      <c r="E51" s="13">
        <v>4</v>
      </c>
      <c r="F51" s="13">
        <v>32.5</v>
      </c>
      <c r="G51" s="5">
        <v>1</v>
      </c>
      <c r="H51" s="4">
        <f t="shared" si="1"/>
        <v>2.5</v>
      </c>
      <c r="I51" s="5">
        <v>3</v>
      </c>
    </row>
    <row r="52" spans="1:9" x14ac:dyDescent="0.25">
      <c r="A52" s="11" t="s">
        <v>136</v>
      </c>
      <c r="B52" s="11" t="s">
        <v>137</v>
      </c>
      <c r="C52" s="18" t="s">
        <v>138</v>
      </c>
      <c r="D52" s="13">
        <v>4</v>
      </c>
      <c r="E52" s="13">
        <v>4</v>
      </c>
      <c r="F52" s="13">
        <v>65.5</v>
      </c>
      <c r="G52" s="19">
        <v>4</v>
      </c>
      <c r="H52" s="20">
        <f t="shared" si="1"/>
        <v>4</v>
      </c>
      <c r="I52" s="13">
        <v>4</v>
      </c>
    </row>
    <row r="53" spans="1:9" x14ac:dyDescent="0.25">
      <c r="A53" s="11" t="s">
        <v>95</v>
      </c>
      <c r="B53" s="11" t="s">
        <v>96</v>
      </c>
      <c r="C53" s="15" t="s">
        <v>97</v>
      </c>
      <c r="D53" s="13">
        <v>4</v>
      </c>
      <c r="E53" s="13">
        <v>5</v>
      </c>
      <c r="F53" s="13">
        <v>32.5</v>
      </c>
      <c r="G53" s="5">
        <v>1</v>
      </c>
      <c r="H53" s="4">
        <f>(D53*0.4)+(E53*0.1)+(G53*0.5)</f>
        <v>2.6</v>
      </c>
      <c r="I53" s="5">
        <v>3</v>
      </c>
    </row>
    <row r="55" spans="1:9" x14ac:dyDescent="0.25">
      <c r="A55" s="11" t="s">
        <v>117</v>
      </c>
      <c r="B55" s="11" t="s">
        <v>118</v>
      </c>
      <c r="C55" s="15" t="s">
        <v>119</v>
      </c>
      <c r="D55" s="13">
        <v>3</v>
      </c>
      <c r="E55" s="13">
        <v>3</v>
      </c>
      <c r="F55" s="13">
        <v>38</v>
      </c>
      <c r="G55" s="5">
        <v>1</v>
      </c>
      <c r="H55" s="4">
        <f>(D55*0.4)+(E55*0.1)+(G55*0.5)</f>
        <v>2</v>
      </c>
      <c r="I55" s="5">
        <v>2</v>
      </c>
    </row>
    <row r="56" spans="1:9" x14ac:dyDescent="0.25">
      <c r="A56" s="11" t="s">
        <v>129</v>
      </c>
      <c r="B56" s="11" t="s">
        <v>130</v>
      </c>
      <c r="C56" s="15" t="s">
        <v>131</v>
      </c>
      <c r="D56" s="13">
        <v>3</v>
      </c>
      <c r="E56" s="13">
        <v>3</v>
      </c>
      <c r="F56" s="13">
        <v>41</v>
      </c>
      <c r="G56" s="5">
        <v>2</v>
      </c>
      <c r="H56" s="4">
        <f>(D56*0.4)+(E56*0.1)+(G56*0.5)</f>
        <v>2.5</v>
      </c>
      <c r="I56" s="5">
        <v>3</v>
      </c>
    </row>
    <row r="57" spans="1:9" x14ac:dyDescent="0.25">
      <c r="A57" s="21" t="s">
        <v>139</v>
      </c>
      <c r="B57" s="21" t="s">
        <v>140</v>
      </c>
      <c r="C57" s="9" t="s">
        <v>141</v>
      </c>
      <c r="D57" s="35">
        <v>3</v>
      </c>
    </row>
  </sheetData>
  <mergeCells count="9">
    <mergeCell ref="A1:A3"/>
    <mergeCell ref="B1:B3"/>
    <mergeCell ref="D1:D3"/>
    <mergeCell ref="E1:E3"/>
    <mergeCell ref="I1:I3"/>
    <mergeCell ref="G1:G3"/>
    <mergeCell ref="H1:H3"/>
    <mergeCell ref="C1:C3"/>
    <mergeCell ref="F1:F3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Tallinn University of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Informatics</dc:creator>
  <cp:lastModifiedBy>Department of Informatics</cp:lastModifiedBy>
  <dcterms:created xsi:type="dcterms:W3CDTF">2012-05-29T17:05:50Z</dcterms:created>
  <dcterms:modified xsi:type="dcterms:W3CDTF">2012-09-30T18:51:06Z</dcterms:modified>
</cp:coreProperties>
</file>