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Tarmo.Veskioja\ITB8802\"/>
    </mc:Choice>
  </mc:AlternateContent>
  <bookViews>
    <workbookView xWindow="0" yWindow="0" windowWidth="28800" windowHeight="13590"/>
  </bookViews>
  <sheets>
    <sheet name="müra" sheetId="1" r:id="rId1"/>
    <sheet name="garantii" sheetId="3" r:id="rId2"/>
  </sheets>
  <definedNames>
    <definedName name="kriteerium">müra!$A$2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" i="1" l="1"/>
  <c r="A11" i="3"/>
  <c r="B3" i="1"/>
  <c r="A8" i="3"/>
  <c r="A9" i="3" s="1"/>
  <c r="A4" i="3"/>
  <c r="A5" i="3" s="1"/>
  <c r="A9" i="1"/>
  <c r="A8" i="1"/>
  <c r="A5" i="1"/>
  <c r="A4" i="1"/>
</calcChain>
</file>

<file path=xl/sharedStrings.xml><?xml version="1.0" encoding="utf-8"?>
<sst xmlns="http://schemas.openxmlformats.org/spreadsheetml/2006/main" count="17" uniqueCount="13">
  <si>
    <t>Loeng 9, slaidid 24, 25.</t>
  </si>
  <si>
    <t>ülejäänud kriteeriumite osakaalude summa enne muudatust</t>
  </si>
  <si>
    <t>muudatuse eelne müra osakaal jagatud ülejäänud kriteeriumite osakaalude summaga</t>
  </si>
  <si>
    <t>muudatuse järgne müra osakaal</t>
  </si>
  <si>
    <t>ülejäänud kriteeriumite osakaalude summa pärast muudatust</t>
  </si>
  <si>
    <t>muudatuse järgne müra osakaal jagatud ülejäänud kriteeriumite osakaalude summaga</t>
  </si>
  <si>
    <t>tundlikkuse kordaja = muudatuse järgne suhe jagatud muudatuse eelse suhtega</t>
  </si>
  <si>
    <t>garantii kriteerium</t>
  </si>
  <si>
    <t>müra</t>
  </si>
  <si>
    <t>muudatuse eelne garantii osakaal</t>
  </si>
  <si>
    <t>muudatuse eelne garantii osakaal jagatud ülejäänud kriteeriumite osakaalude summaga</t>
  </si>
  <si>
    <t>muudatuse järgne garantii osakaal</t>
  </si>
  <si>
    <t>muudatuse järgne garantii osakaal jagatud ülejäänud kriteeriumite osakaalude summaga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</si>
</sst>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tabSelected="1" zoomScale="265" zoomScaleNormal="265" workbookViewId="0">
      <selection activeCell="A11" sqref="A11"/>
    </sheetView>
  </sheetViews>
  <sheetFormatPr defaultRowHeight="15" x14ac:dyDescent="0.25"/>
  <cols>
    <col min="3" max="3" width="34.42578125" customWidth="1"/>
  </cols>
  <sheetData>
    <row r="1" spans="1:2" x14ac:dyDescent="0.25">
      <c r="A1" t="s">
        <v>0</v>
      </c>
    </row>
    <row r="2" spans="1:2" x14ac:dyDescent="0.25">
      <c r="A2" t="s">
        <v>8</v>
      </c>
    </row>
    <row r="3" spans="1:2" x14ac:dyDescent="0.25">
      <c r="A3">
        <v>0.2</v>
      </c>
      <c r="B3" t="str">
        <f>"muudatuse eelne " &amp; kriteerium &amp; " osakaal"</f>
        <v>muudatuse eelne müra osakaal</v>
      </c>
    </row>
    <row r="4" spans="1:2" x14ac:dyDescent="0.25">
      <c r="A4">
        <f>1-A3</f>
        <v>0.8</v>
      </c>
      <c r="B4" t="s">
        <v>1</v>
      </c>
    </row>
    <row r="5" spans="1:2" x14ac:dyDescent="0.25">
      <c r="A5">
        <f>A3/A4</f>
        <v>0.25</v>
      </c>
      <c r="B5" t="s">
        <v>2</v>
      </c>
    </row>
    <row r="7" spans="1:2" x14ac:dyDescent="0.25">
      <c r="A7">
        <v>0.52</v>
      </c>
      <c r="B7" t="s">
        <v>3</v>
      </c>
    </row>
    <row r="8" spans="1:2" x14ac:dyDescent="0.25">
      <c r="A8">
        <f>1-A7</f>
        <v>0.48</v>
      </c>
      <c r="B8" t="s">
        <v>4</v>
      </c>
    </row>
    <row r="9" spans="1:2" x14ac:dyDescent="0.25">
      <c r="A9">
        <f>A7/A8</f>
        <v>1.0833333333333335</v>
      </c>
      <c r="B9" t="s">
        <v>5</v>
      </c>
    </row>
    <row r="11" spans="1:2" x14ac:dyDescent="0.25">
      <c r="A11">
        <f>EXP(ABS(LN(A9/A5)))</f>
        <v>4.3333333333333339</v>
      </c>
      <c r="B11" t="s">
        <v>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265" zoomScaleNormal="265" workbookViewId="0">
      <selection activeCell="A7" sqref="A7"/>
    </sheetView>
  </sheetViews>
  <sheetFormatPr defaultRowHeight="15" x14ac:dyDescent="0.25"/>
  <cols>
    <col min="3" max="3" width="34.42578125" customWidth="1"/>
  </cols>
  <sheetData>
    <row r="1" spans="1:2" x14ac:dyDescent="0.25">
      <c r="A1" t="s">
        <v>0</v>
      </c>
    </row>
    <row r="2" spans="1:2" x14ac:dyDescent="0.25">
      <c r="A2" t="s">
        <v>7</v>
      </c>
    </row>
    <row r="3" spans="1:2" x14ac:dyDescent="0.25">
      <c r="A3">
        <v>0.17</v>
      </c>
      <c r="B3" t="s">
        <v>9</v>
      </c>
    </row>
    <row r="4" spans="1:2" x14ac:dyDescent="0.25">
      <c r="A4">
        <f>1-A3</f>
        <v>0.83</v>
      </c>
      <c r="B4" t="s">
        <v>1</v>
      </c>
    </row>
    <row r="5" spans="1:2" x14ac:dyDescent="0.25">
      <c r="A5">
        <f>A3/A4</f>
        <v>0.20481927710843376</v>
      </c>
      <c r="B5" t="s">
        <v>10</v>
      </c>
    </row>
    <row r="7" spans="1:2" x14ac:dyDescent="0.25">
      <c r="A7">
        <v>0.21</v>
      </c>
      <c r="B7" t="s">
        <v>11</v>
      </c>
    </row>
    <row r="8" spans="1:2" x14ac:dyDescent="0.25">
      <c r="A8">
        <f>1-A7</f>
        <v>0.79</v>
      </c>
      <c r="B8" t="s">
        <v>4</v>
      </c>
    </row>
    <row r="9" spans="1:2" x14ac:dyDescent="0.25">
      <c r="A9">
        <f>A7/A8</f>
        <v>0.26582278481012656</v>
      </c>
      <c r="B9" t="s">
        <v>12</v>
      </c>
    </row>
    <row r="11" spans="1:2" x14ac:dyDescent="0.25">
      <c r="A11">
        <f>EXP(ABS(LN(A9/A5)))</f>
        <v>1.2978406552494413</v>
      </c>
      <c r="B11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müra</vt:lpstr>
      <vt:lpstr>garantii</vt:lpstr>
      <vt:lpstr>kriteerium</vt:lpstr>
    </vt:vector>
  </TitlesOfParts>
  <Company>Tallinn University of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Tarmo Veskioja</dc:creator>
  <cp:lastModifiedBy>Tarmo Veskioja</cp:lastModifiedBy>
  <dcterms:created xsi:type="dcterms:W3CDTF">2019-10-25T17:08:52Z</dcterms:created>
  <dcterms:modified xsi:type="dcterms:W3CDTF">2019-10-25T17:20:16Z</dcterms:modified>
</cp:coreProperties>
</file>