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tabRatio="818" firstSheet="11" activeTab="14"/>
  </bookViews>
  <sheets>
    <sheet name="ekspertide antud kohad" sheetId="1" r:id="rId1"/>
    <sheet name="kemeny-snelli kaugusmaatriks" sheetId="2" r:id="rId2"/>
    <sheet name="yhenduspuu.iter012" sheetId="3" r:id="rId3"/>
    <sheet name="iter3" sheetId="4" r:id="rId4"/>
    <sheet name="iter4" sheetId="5" r:id="rId5"/>
    <sheet name="iter5" sheetId="6" r:id="rId6"/>
    <sheet name="iter6" sheetId="7" r:id="rId7"/>
    <sheet name="iter7" sheetId="8" r:id="rId8"/>
    <sheet name="iter8" sheetId="9" r:id="rId9"/>
    <sheet name="iter9" sheetId="10" r:id="rId10"/>
    <sheet name="iter10" sheetId="11" r:id="rId11"/>
    <sheet name="iter11" sheetId="12" r:id="rId12"/>
    <sheet name="iter12" sheetId="13" r:id="rId13"/>
    <sheet name="yhenduspuu_tykeldus" sheetId="14" r:id="rId14"/>
    <sheet name="yhenduspuu_tykeldus E13 k6rvald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Tarmo</author>
  </authors>
  <commentList>
    <comment ref="I1" authorId="0">
      <text>
        <r>
          <rPr>
            <b/>
            <sz val="8"/>
            <rFont val="Tahoma"/>
            <family val="2"/>
          </rPr>
          <t>Tarmo:</t>
        </r>
        <r>
          <rPr>
            <sz val="8"/>
            <rFont val="Tahoma"/>
            <family val="2"/>
          </rPr>
          <t xml:space="preserve">
hääletustabel algse 13 eksperdi antud pingeridade alusel.</t>
        </r>
      </text>
    </comment>
    <comment ref="I10" authorId="0">
      <text>
        <r>
          <rPr>
            <b/>
            <sz val="8"/>
            <rFont val="Tahoma"/>
            <family val="2"/>
          </rPr>
          <t>Tarmo:</t>
        </r>
        <r>
          <rPr>
            <sz val="8"/>
            <rFont val="Tahoma"/>
            <family val="2"/>
          </rPr>
          <t xml:space="preserve">
hääletustabeli teisendus turniiritabeliks. Kui hääletustabelis on rohkem hääli, siis võit, kui vähem hääli, siis kaotus.</t>
        </r>
      </text>
    </comment>
    <comment ref="Q10" authorId="0">
      <text>
        <r>
          <rPr>
            <b/>
            <sz val="8"/>
            <rFont val="Tahoma"/>
            <family val="2"/>
          </rPr>
          <t>Tarmo:</t>
        </r>
        <r>
          <rPr>
            <sz val="8"/>
            <rFont val="Tahoma"/>
            <family val="2"/>
          </rPr>
          <t xml:space="preserve">
võistlejate koht turniiritabeli paremusjärjestuses.</t>
        </r>
      </text>
    </comment>
    <comment ref="N7" authorId="0">
      <text>
        <r>
          <rPr>
            <b/>
            <sz val="8"/>
            <rFont val="Tahoma"/>
            <family val="2"/>
          </rPr>
          <t>Tarmo:</t>
        </r>
        <r>
          <rPr>
            <sz val="8"/>
            <rFont val="Tahoma"/>
            <family val="2"/>
          </rPr>
          <t xml:space="preserve">
Võistleja V5 on 11 eksperdi poolt asetatud pingereas ettepoole võistlejast V6.</t>
        </r>
      </text>
    </comment>
    <comment ref="O6" authorId="0">
      <text>
        <r>
          <rPr>
            <b/>
            <sz val="8"/>
            <rFont val="Tahoma"/>
            <family val="2"/>
          </rPr>
          <t>Tarmo:</t>
        </r>
        <r>
          <rPr>
            <sz val="8"/>
            <rFont val="Tahoma"/>
            <family val="2"/>
          </rPr>
          <t xml:space="preserve">
Võistleja V6 on ekspertide E3 ja E11 poolt asetatud pingereas ettepoole kui võistleja V5.</t>
        </r>
      </text>
    </comment>
    <comment ref="G5" authorId="0">
      <text>
        <r>
          <rPr>
            <b/>
            <sz val="8"/>
            <rFont val="Tahoma"/>
            <family val="2"/>
          </rPr>
          <t>Tarmo:</t>
        </r>
        <r>
          <rPr>
            <sz val="8"/>
            <rFont val="Tahoma"/>
            <family val="2"/>
          </rPr>
          <t xml:space="preserve">
Ekspert E4 on võistleja V6 paigutanud oma pingereas 3ndale kohale.</t>
        </r>
      </text>
    </comment>
    <comment ref="A15" authorId="0">
      <text>
        <r>
          <rPr>
            <b/>
            <sz val="8"/>
            <rFont val="Tahoma"/>
            <family val="2"/>
          </rPr>
          <t>Tarmo:</t>
        </r>
        <r>
          <rPr>
            <sz val="8"/>
            <rFont val="Tahoma"/>
            <family val="2"/>
          </rPr>
          <t xml:space="preserve">
Paremusjärjestus EEE on leitud turniiritabeli paremusjärjestus.</t>
        </r>
      </text>
    </comment>
    <comment ref="B1" authorId="0">
      <text>
        <r>
          <rPr>
            <b/>
            <sz val="8"/>
            <rFont val="Tahoma"/>
            <family val="2"/>
          </rPr>
          <t>Tarmo:</t>
        </r>
        <r>
          <rPr>
            <sz val="8"/>
            <rFont val="Tahoma"/>
            <family val="2"/>
          </rPr>
          <t xml:space="preserve">
Võistlejad V1..V6</t>
        </r>
      </text>
    </comment>
    <comment ref="A2" authorId="0">
      <text>
        <r>
          <rPr>
            <b/>
            <sz val="8"/>
            <rFont val="Tahoma"/>
            <family val="2"/>
          </rPr>
          <t>Tarmo:</t>
        </r>
        <r>
          <rPr>
            <sz val="8"/>
            <rFont val="Tahoma"/>
            <family val="2"/>
          </rPr>
          <t xml:space="preserve">
Eksperdid E1..E13.</t>
        </r>
      </text>
    </comment>
  </commentList>
</comments>
</file>

<file path=xl/comments2.xml><?xml version="1.0" encoding="utf-8"?>
<comments xmlns="http://schemas.openxmlformats.org/spreadsheetml/2006/main">
  <authors>
    <author>Tarmo</author>
  </authors>
  <commentList>
    <comment ref="X15" authorId="0">
      <text>
        <r>
          <rPr>
            <b/>
            <sz val="8"/>
            <rFont val="Tahoma"/>
            <family val="2"/>
          </rPr>
          <t>Tarmo:</t>
        </r>
        <r>
          <rPr>
            <sz val="8"/>
            <rFont val="Tahoma"/>
            <family val="2"/>
          </rPr>
          <t xml:space="preserve">
eelmisel töölehel hääletustabeli ja turniiritabeli rikete minimeerimise teel leitud paremusjärjestus EEE on kõige väiksema Kemeny-Snelli koondkaugusega. Seega järjestus EEE on omasolevatest järjestustest kõige tüüpilisem.</t>
        </r>
      </text>
    </comment>
    <comment ref="X10" authorId="0">
      <text>
        <r>
          <rPr>
            <b/>
            <sz val="8"/>
            <rFont val="Tahoma"/>
            <family val="2"/>
          </rPr>
          <t>Tarmo:</t>
        </r>
        <r>
          <rPr>
            <sz val="8"/>
            <rFont val="Tahoma"/>
            <family val="2"/>
          </rPr>
          <t xml:space="preserve">
Kemeny-Snelli koondkauguse alusel on E9 kõige erandlikum ekspert (temal on kõige erandlikum paremusjärjestus).</t>
        </r>
      </text>
    </comment>
  </commentList>
</comments>
</file>

<file path=xl/sharedStrings.xml><?xml version="1.0" encoding="utf-8"?>
<sst xmlns="http://schemas.openxmlformats.org/spreadsheetml/2006/main" count="805" uniqueCount="48">
  <si>
    <t>V1</t>
  </si>
  <si>
    <t>V2</t>
  </si>
  <si>
    <t>V3</t>
  </si>
  <si>
    <t>V4</t>
  </si>
  <si>
    <t>V5</t>
  </si>
  <si>
    <t>V6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</si>
  <si>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</si>
  <si>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</si>
  <si>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</si>
  <si>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</si>
  <si>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</si>
  <si>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</si>
  <si>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</si>
  <si>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</si>
  <si>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</si>
  <si>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</si>
  <si>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</si>
  <si>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</si>
  <si>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</si>
  <si>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hääletustabel</t>
  </si>
  <si>
    <t>turniiritabel</t>
  </si>
  <si>
    <t>koht</t>
  </si>
  <si>
    <t>võite</t>
  </si>
  <si>
    <t>EEE</t>
  </si>
  <si>
    <t>Kemeny-Snelli kaugusmaatriks</t>
  </si>
  <si>
    <t>Kui kaugusmaatriks on leitud, siis saab kaugusmaatriksi pealt arvutada minimaalse ühenduspuu (analoogne max. korrelatsioonipuu arvutamisele).</t>
  </si>
  <si>
    <t>SAMM 2. Leia väikseim kaugus puusse lisamata ekspertide ja ühenduspuusse lisatud ekspertide vahel. Lisa leitud vähim kaugus ühenduspuusse.</t>
  </si>
  <si>
    <t>SAMM 1. Leida kaugusmaatriksist kõige väiksem kaugus kahe eksperdi vahel. Lisa leitud kaugus ja kauguse kaks eksperti ühenduspuusse.</t>
  </si>
  <si>
    <t>SAMM 3. Kui leidub veel ühenduspuusse lisamata eksperte, siis korda sammu 2.</t>
  </si>
  <si>
    <t>Algoritmi lõpuks on kõik eksperdid ühenduspuusse lisatud.</t>
  </si>
  <si>
    <t>Iteratsioon 0. Minimaalse kaugusega on eksperdid E1-E2=0. Lisame kauguse ja E1-E2 ühenduspuusse.</t>
  </si>
  <si>
    <t>Iteratsioon 1. E1 ja E2 on ühenduspuus. Puusse lisamata ekspertide minimaalne kaugus puusse lisatud ekspertidest E1 ja E2 on 2. Selliseid kaugusi on neli (E1-E10; E1-E11; E2-E10; E2-E11). Vali neist suvaline, näiteks E1-E10.</t>
  </si>
  <si>
    <t>Iteratsioon 2. E2-E1-E10 on ühenduspuus. Puusse lisamata ekspertide vähim kaugus puusse lisatud ekspertidega on (E1-E11=2) ja (E2-E11=2). Valime neist kahest suvalise, olgu selleks E2-E11=2.</t>
  </si>
  <si>
    <t>Iteratsioon 3. E11-E2-E1-E10 on ühenduspuus. Puusse lisamata ekspertide vähim kaugus puusse lisatud ekspertidega on E10-EEE=4. Lisame selle kauguse ja EEE ühenduspuusse.</t>
  </si>
  <si>
    <t>Iteratsioon 4. E11-E2-E1-E10-EEE on ühenduspuus. Puusse lisamata ekspertide vähim kaugus puusse lisatud ekspertidega on EEE-E6=2. Lisame selle kauguse ja E6 ühenduspuusse.</t>
  </si>
  <si>
    <t>Esitame ühenduspuu kaugused visuaalselt.</t>
  </si>
  <si>
    <t>Järgneb puu tükeldamine.</t>
  </si>
  <si>
    <t>kaks naaberkaugust, siis eemalda see kaugus.</t>
  </si>
  <si>
    <t>Kui kaugus kahe eksperdi vahel on suurem kui selle kauguse</t>
  </si>
  <si>
    <t>ühenduspuu tuleb tükeldada kauguse E10-E4 koha pealt.</t>
  </si>
  <si>
    <t>Ühenduspuu tuleb tükeldada kauguse EEE-E10 koha pealt. Järgi jääb kolm ekspertide gruppi.</t>
  </si>
  <si>
    <t>Kui me poleks lisanud täiendavat paremusjärjestust EEE, siis E12-E6 oleks liitunud E10-ga, kuid ka see kaugus E6-E10=6 oleks ühenduspuust eemaldatud.</t>
  </si>
  <si>
    <t>(E1-E10=2) &lt; (E10-E4=6) &gt; (E4-E13=4)</t>
  </si>
  <si>
    <t>(E6-EEE=2) &lt; (EEE-E10=4) &gt; (E10-E1=2)</t>
  </si>
  <si>
    <t>kauguste summa</t>
  </si>
  <si>
    <t>Milline tuleb min ühenduspuu kui E13 kõrvale jätta?</t>
  </si>
  <si>
    <t>Ja milline tuleb selle ühenduspuu tükeldus?</t>
  </si>
  <si>
    <t>Ja kas alumine ekspertide tükk või klaster jäb endiselt kokku.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</si>
</sst>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Book Antiqua"/>
      <family val="1"/>
    </font>
    <font>
      <sz val="14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21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0" fillId="0" borderId="22" xfId="0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justify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2" fillId="37" borderId="0" xfId="0" applyFont="1" applyFill="1" applyAlignment="1">
      <alignment horizontal="center" vertical="center" wrapText="1"/>
    </xf>
    <xf numFmtId="0" fontId="2" fillId="38" borderId="0" xfId="0" applyFont="1" applyFill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40" borderId="0" xfId="0" applyFont="1" applyFill="1" applyAlignment="1">
      <alignment horizontal="center" vertical="center" wrapText="1"/>
    </xf>
    <xf numFmtId="0" fontId="2" fillId="41" borderId="0" xfId="0" applyFont="1" applyFill="1" applyAlignment="1">
      <alignment horizontal="center" vertical="center" wrapText="1"/>
    </xf>
    <xf numFmtId="0" fontId="2" fillId="42" borderId="0" xfId="0" applyFont="1" applyFill="1" applyAlignment="1">
      <alignment horizontal="center" vertical="center" wrapText="1"/>
    </xf>
    <xf numFmtId="0" fontId="2" fillId="43" borderId="0" xfId="0" applyFont="1" applyFill="1" applyAlignment="1">
      <alignment horizontal="center" vertical="center" wrapText="1"/>
    </xf>
    <xf numFmtId="0" fontId="2" fillId="44" borderId="0" xfId="0" applyFont="1" applyFill="1" applyAlignment="1">
      <alignment horizontal="center" vertical="center" wrapText="1"/>
    </xf>
    <xf numFmtId="0" fontId="2" fillId="45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right" vertical="top" wrapText="1"/>
    </xf>
    <xf numFmtId="0" fontId="0" fillId="0" borderId="19" xfId="0" applyBorder="1" applyAlignment="1">
      <alignment/>
    </xf>
    <xf numFmtId="0" fontId="4" fillId="46" borderId="0" xfId="0" applyFont="1" applyFill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4" fillId="47" borderId="0" xfId="0" applyFont="1" applyFill="1" applyAlignment="1">
      <alignment/>
    </xf>
    <xf numFmtId="0" fontId="2" fillId="48" borderId="0" xfId="0" applyFont="1" applyFill="1" applyAlignment="1">
      <alignment horizontal="center" vertical="center" wrapText="1"/>
    </xf>
    <xf numFmtId="0" fontId="0" fillId="47" borderId="0" xfId="0" applyFill="1" applyAlignment="1">
      <alignment/>
    </xf>
    <xf numFmtId="0" fontId="2" fillId="47" borderId="22" xfId="0" applyFont="1" applyFill="1" applyBorder="1" applyAlignment="1">
      <alignment horizontal="right" vertical="top" wrapText="1"/>
    </xf>
    <xf numFmtId="0" fontId="0" fillId="47" borderId="22" xfId="0" applyFill="1" applyBorder="1" applyAlignment="1">
      <alignment horizontal="right"/>
    </xf>
    <xf numFmtId="0" fontId="2" fillId="47" borderId="11" xfId="0" applyFont="1" applyFill="1" applyBorder="1" applyAlignment="1">
      <alignment horizontal="justify" vertical="top" wrapText="1"/>
    </xf>
    <xf numFmtId="0" fontId="2" fillId="49" borderId="0" xfId="0" applyFont="1" applyFill="1" applyAlignment="1">
      <alignment horizontal="center" vertical="center" wrapText="1"/>
    </xf>
    <xf numFmtId="0" fontId="2" fillId="47" borderId="0" xfId="0" applyFont="1" applyFill="1" applyAlignment="1">
      <alignment horizontal="center" vertical="center" wrapText="1"/>
    </xf>
    <xf numFmtId="0" fontId="2" fillId="47" borderId="12" xfId="0" applyFont="1" applyFill="1" applyBorder="1" applyAlignment="1">
      <alignment horizontal="justify" vertical="top" wrapText="1"/>
    </xf>
    <xf numFmtId="0" fontId="2" fillId="47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2" fillId="22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="130" zoomScaleNormal="130" zoomScalePageLayoutView="0" workbookViewId="0" topLeftCell="A1">
      <selection activeCell="H6" sqref="H6"/>
    </sheetView>
  </sheetViews>
  <sheetFormatPr defaultColWidth="9.140625" defaultRowHeight="15"/>
  <cols>
    <col min="1" max="1" width="5.140625" style="0" customWidth="1"/>
    <col min="2" max="7" width="4.57421875" style="0" customWidth="1"/>
    <col min="9" max="9" width="15.00390625" style="0" customWidth="1"/>
    <col min="10" max="15" width="4.140625" style="0" customWidth="1"/>
    <col min="16" max="16" width="5.421875" style="0" bestFit="1" customWidth="1"/>
    <col min="17" max="17" width="4.7109375" style="0" bestFit="1" customWidth="1"/>
  </cols>
  <sheetData>
    <row r="1" spans="1:15" ht="31.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I1" s="6" t="s">
        <v>19</v>
      </c>
      <c r="J1" s="2" t="s">
        <v>0</v>
      </c>
      <c r="K1" s="2" t="s">
        <v>1</v>
      </c>
      <c r="L1" s="2" t="s">
        <v>2</v>
      </c>
      <c r="M1" s="2" t="s">
        <v>3</v>
      </c>
      <c r="N1" s="2" t="s">
        <v>4</v>
      </c>
      <c r="O1" s="2" t="s">
        <v>5</v>
      </c>
    </row>
    <row r="2" spans="1:15" ht="15.75">
      <c r="A2" s="3" t="s">
        <v>6</v>
      </c>
      <c r="B2" s="4">
        <v>1</v>
      </c>
      <c r="C2" s="4">
        <v>4</v>
      </c>
      <c r="D2" s="4">
        <v>3</v>
      </c>
      <c r="E2" s="4">
        <v>2</v>
      </c>
      <c r="F2" s="4">
        <v>6</v>
      </c>
      <c r="G2" s="4">
        <v>5</v>
      </c>
      <c r="I2" s="7" t="s">
        <v>0</v>
      </c>
      <c r="J2" s="4"/>
      <c r="K2" s="4">
        <v>5</v>
      </c>
      <c r="L2" s="4">
        <v>9</v>
      </c>
      <c r="M2" s="4">
        <v>5</v>
      </c>
      <c r="N2" s="4">
        <v>10</v>
      </c>
      <c r="O2" s="4">
        <v>8</v>
      </c>
    </row>
    <row r="3" spans="1:15" ht="15.75">
      <c r="A3" s="3" t="s">
        <v>7</v>
      </c>
      <c r="B3" s="4">
        <v>1</v>
      </c>
      <c r="C3" s="4">
        <v>4</v>
      </c>
      <c r="D3" s="4">
        <v>3</v>
      </c>
      <c r="E3" s="4">
        <v>2</v>
      </c>
      <c r="F3" s="4">
        <v>6</v>
      </c>
      <c r="G3" s="4">
        <v>5</v>
      </c>
      <c r="I3" s="7" t="s">
        <v>1</v>
      </c>
      <c r="J3" s="4">
        <v>8</v>
      </c>
      <c r="K3" s="4"/>
      <c r="L3" s="4">
        <v>8</v>
      </c>
      <c r="M3" s="4">
        <v>2</v>
      </c>
      <c r="N3" s="4">
        <v>10</v>
      </c>
      <c r="O3" s="4">
        <v>7</v>
      </c>
    </row>
    <row r="4" spans="1:15" ht="15.75">
      <c r="A4" s="3" t="s">
        <v>8</v>
      </c>
      <c r="B4" s="5">
        <v>2</v>
      </c>
      <c r="C4" s="4">
        <v>1</v>
      </c>
      <c r="D4" s="4">
        <v>3</v>
      </c>
      <c r="E4" s="4">
        <v>4</v>
      </c>
      <c r="F4" s="4">
        <v>5</v>
      </c>
      <c r="G4" s="4">
        <v>6</v>
      </c>
      <c r="I4" s="7" t="s">
        <v>2</v>
      </c>
      <c r="J4" s="5">
        <v>4</v>
      </c>
      <c r="K4" s="4">
        <v>5</v>
      </c>
      <c r="L4" s="4"/>
      <c r="M4" s="4">
        <v>1</v>
      </c>
      <c r="N4" s="4">
        <v>11</v>
      </c>
      <c r="O4" s="4">
        <v>7</v>
      </c>
    </row>
    <row r="5" spans="1:15" ht="15.75">
      <c r="A5" s="3" t="s">
        <v>9</v>
      </c>
      <c r="B5" s="4">
        <v>2</v>
      </c>
      <c r="C5" s="4">
        <v>4</v>
      </c>
      <c r="D5" s="4">
        <v>5</v>
      </c>
      <c r="E5" s="4">
        <v>1</v>
      </c>
      <c r="F5" s="4">
        <v>6</v>
      </c>
      <c r="G5" s="4">
        <v>3</v>
      </c>
      <c r="I5" s="7" t="s">
        <v>3</v>
      </c>
      <c r="J5" s="4">
        <v>8</v>
      </c>
      <c r="K5" s="4">
        <v>11</v>
      </c>
      <c r="L5" s="4">
        <v>12</v>
      </c>
      <c r="M5" s="4"/>
      <c r="N5" s="4">
        <v>13</v>
      </c>
      <c r="O5" s="4">
        <v>10</v>
      </c>
    </row>
    <row r="6" spans="1:15" ht="15.75">
      <c r="A6" s="3" t="s">
        <v>10</v>
      </c>
      <c r="B6" s="4">
        <v>4</v>
      </c>
      <c r="C6" s="4">
        <v>3</v>
      </c>
      <c r="D6" s="4">
        <v>5</v>
      </c>
      <c r="E6" s="4">
        <v>2</v>
      </c>
      <c r="F6" s="4">
        <v>6</v>
      </c>
      <c r="G6" s="4">
        <v>1</v>
      </c>
      <c r="I6" s="7" t="s">
        <v>4</v>
      </c>
      <c r="J6" s="4">
        <v>3</v>
      </c>
      <c r="K6" s="4">
        <v>3</v>
      </c>
      <c r="L6" s="4">
        <v>2</v>
      </c>
      <c r="M6" s="4">
        <v>0</v>
      </c>
      <c r="N6" s="4"/>
      <c r="O6" s="4">
        <v>2</v>
      </c>
    </row>
    <row r="7" spans="1:15" ht="15.75">
      <c r="A7" s="3" t="s">
        <v>11</v>
      </c>
      <c r="B7" s="4">
        <v>4</v>
      </c>
      <c r="C7" s="4">
        <v>2</v>
      </c>
      <c r="D7" s="4">
        <v>3</v>
      </c>
      <c r="E7" s="4">
        <v>1</v>
      </c>
      <c r="F7" s="4">
        <v>6</v>
      </c>
      <c r="G7" s="4">
        <v>5</v>
      </c>
      <c r="I7" s="7" t="s">
        <v>5</v>
      </c>
      <c r="J7" s="4">
        <v>5</v>
      </c>
      <c r="K7" s="4">
        <v>6</v>
      </c>
      <c r="L7" s="4">
        <v>6</v>
      </c>
      <c r="M7" s="4">
        <v>3</v>
      </c>
      <c r="N7" s="4">
        <v>11</v>
      </c>
      <c r="O7" s="4"/>
    </row>
    <row r="8" spans="1:7" ht="15.75">
      <c r="A8" s="3" t="s">
        <v>12</v>
      </c>
      <c r="B8" s="4">
        <v>5</v>
      </c>
      <c r="C8" s="4">
        <v>4</v>
      </c>
      <c r="D8" s="4">
        <v>6</v>
      </c>
      <c r="E8" s="4">
        <v>1</v>
      </c>
      <c r="F8" s="4">
        <v>3</v>
      </c>
      <c r="G8" s="4">
        <v>2</v>
      </c>
    </row>
    <row r="9" spans="1:7" ht="15.75">
      <c r="A9" s="3" t="s">
        <v>13</v>
      </c>
      <c r="B9" s="4">
        <v>6</v>
      </c>
      <c r="C9" s="4">
        <v>5</v>
      </c>
      <c r="D9" s="4">
        <v>3</v>
      </c>
      <c r="E9" s="4">
        <v>1</v>
      </c>
      <c r="F9" s="4">
        <v>4</v>
      </c>
      <c r="G9" s="4">
        <v>2</v>
      </c>
    </row>
    <row r="10" spans="1:17" ht="32.25" thickBot="1">
      <c r="A10" s="3" t="s">
        <v>14</v>
      </c>
      <c r="B10" s="4">
        <v>6</v>
      </c>
      <c r="C10" s="5">
        <v>5</v>
      </c>
      <c r="D10" s="4">
        <v>4</v>
      </c>
      <c r="E10" s="4">
        <v>2</v>
      </c>
      <c r="F10" s="4">
        <v>3</v>
      </c>
      <c r="G10" s="4">
        <v>1</v>
      </c>
      <c r="I10" s="6" t="s">
        <v>20</v>
      </c>
      <c r="J10" s="9" t="s">
        <v>0</v>
      </c>
      <c r="K10" s="9" t="s">
        <v>1</v>
      </c>
      <c r="L10" s="9" t="s">
        <v>2</v>
      </c>
      <c r="M10" s="9" t="s">
        <v>3</v>
      </c>
      <c r="N10" s="9" t="s">
        <v>4</v>
      </c>
      <c r="O10" s="9" t="s">
        <v>5</v>
      </c>
      <c r="P10" s="19" t="s">
        <v>22</v>
      </c>
      <c r="Q10" s="19" t="s">
        <v>21</v>
      </c>
    </row>
    <row r="11" spans="1:17" ht="31.5">
      <c r="A11" s="3" t="s">
        <v>15</v>
      </c>
      <c r="B11" s="4">
        <v>1</v>
      </c>
      <c r="C11" s="4">
        <v>3</v>
      </c>
      <c r="D11" s="4">
        <v>4</v>
      </c>
      <c r="E11" s="4">
        <v>2</v>
      </c>
      <c r="F11" s="4">
        <v>6</v>
      </c>
      <c r="G11" s="4">
        <v>5</v>
      </c>
      <c r="I11" s="8" t="s">
        <v>0</v>
      </c>
      <c r="J11" s="10"/>
      <c r="K11" s="11">
        <v>0</v>
      </c>
      <c r="L11" s="11">
        <v>1</v>
      </c>
      <c r="M11" s="11">
        <v>0</v>
      </c>
      <c r="N11" s="11">
        <v>1</v>
      </c>
      <c r="O11" s="12">
        <v>1</v>
      </c>
      <c r="P11">
        <f aca="true" t="shared" si="0" ref="P11:P16">SUM(J11:O11)</f>
        <v>3</v>
      </c>
      <c r="Q11" s="19">
        <v>3</v>
      </c>
    </row>
    <row r="12" spans="1:17" ht="31.5">
      <c r="A12" s="3" t="s">
        <v>16</v>
      </c>
      <c r="B12" s="4">
        <v>1</v>
      </c>
      <c r="C12" s="4">
        <v>4</v>
      </c>
      <c r="D12" s="4">
        <v>3</v>
      </c>
      <c r="E12" s="4">
        <v>2</v>
      </c>
      <c r="F12" s="4">
        <v>5</v>
      </c>
      <c r="G12" s="4">
        <v>6</v>
      </c>
      <c r="I12" s="8" t="s">
        <v>1</v>
      </c>
      <c r="J12" s="13">
        <v>1</v>
      </c>
      <c r="K12" s="9"/>
      <c r="L12" s="9">
        <v>1</v>
      </c>
      <c r="M12" s="9">
        <v>0</v>
      </c>
      <c r="N12" s="9">
        <v>1</v>
      </c>
      <c r="O12" s="14">
        <v>1</v>
      </c>
      <c r="P12">
        <f t="shared" si="0"/>
        <v>4</v>
      </c>
      <c r="Q12" s="19">
        <v>2</v>
      </c>
    </row>
    <row r="13" spans="1:17" ht="31.5">
      <c r="A13" s="3" t="s">
        <v>17</v>
      </c>
      <c r="B13" s="4">
        <v>4</v>
      </c>
      <c r="C13" s="4">
        <v>1</v>
      </c>
      <c r="D13" s="4">
        <v>3</v>
      </c>
      <c r="E13" s="4">
        <v>2</v>
      </c>
      <c r="F13" s="4">
        <v>6</v>
      </c>
      <c r="G13" s="4">
        <v>5</v>
      </c>
      <c r="I13" s="8" t="s">
        <v>2</v>
      </c>
      <c r="J13" s="15">
        <v>0</v>
      </c>
      <c r="K13" s="9">
        <v>0</v>
      </c>
      <c r="L13" s="9"/>
      <c r="M13" s="9">
        <v>0</v>
      </c>
      <c r="N13" s="9">
        <v>1</v>
      </c>
      <c r="O13" s="14">
        <v>1</v>
      </c>
      <c r="P13">
        <f t="shared" si="0"/>
        <v>2</v>
      </c>
      <c r="Q13" s="19">
        <v>4</v>
      </c>
    </row>
    <row r="14" spans="1:17" ht="31.5">
      <c r="A14" s="3" t="s">
        <v>18</v>
      </c>
      <c r="B14" s="4">
        <v>4</v>
      </c>
      <c r="C14" s="4">
        <v>3</v>
      </c>
      <c r="D14" s="4">
        <v>5</v>
      </c>
      <c r="E14" s="4">
        <v>1</v>
      </c>
      <c r="F14" s="4">
        <v>6</v>
      </c>
      <c r="G14" s="4">
        <v>2</v>
      </c>
      <c r="I14" s="8" t="s">
        <v>3</v>
      </c>
      <c r="J14" s="13">
        <v>1</v>
      </c>
      <c r="K14" s="9">
        <v>1</v>
      </c>
      <c r="L14" s="9">
        <v>1</v>
      </c>
      <c r="M14" s="9"/>
      <c r="N14" s="9">
        <v>1</v>
      </c>
      <c r="O14" s="14">
        <v>1</v>
      </c>
      <c r="P14">
        <f>SUM(J14:O14)</f>
        <v>5</v>
      </c>
      <c r="Q14" s="19">
        <v>1</v>
      </c>
    </row>
    <row r="15" spans="1:17" ht="31.5">
      <c r="A15" s="20" t="s">
        <v>23</v>
      </c>
      <c r="B15" s="4">
        <v>3</v>
      </c>
      <c r="C15" s="4">
        <v>2</v>
      </c>
      <c r="D15" s="4">
        <v>4</v>
      </c>
      <c r="E15" s="4">
        <v>1</v>
      </c>
      <c r="F15" s="4">
        <v>6</v>
      </c>
      <c r="G15" s="4">
        <v>5</v>
      </c>
      <c r="I15" s="8" t="s">
        <v>4</v>
      </c>
      <c r="J15" s="13">
        <v>0</v>
      </c>
      <c r="K15" s="9">
        <v>0</v>
      </c>
      <c r="L15" s="9">
        <v>0</v>
      </c>
      <c r="M15" s="9">
        <v>0</v>
      </c>
      <c r="N15" s="9"/>
      <c r="O15" s="14">
        <v>0</v>
      </c>
      <c r="P15">
        <f t="shared" si="0"/>
        <v>0</v>
      </c>
      <c r="Q15" s="19">
        <v>6</v>
      </c>
    </row>
    <row r="16" spans="9:17" ht="16.5" thickBot="1">
      <c r="I16" s="8" t="s">
        <v>5</v>
      </c>
      <c r="J16" s="16">
        <v>0</v>
      </c>
      <c r="K16" s="17">
        <v>0</v>
      </c>
      <c r="L16" s="17">
        <v>0</v>
      </c>
      <c r="M16" s="17">
        <v>0</v>
      </c>
      <c r="N16" s="17">
        <v>1</v>
      </c>
      <c r="O16" s="18"/>
      <c r="P16">
        <f t="shared" si="0"/>
        <v>1</v>
      </c>
      <c r="Q16" s="19">
        <v>5</v>
      </c>
    </row>
    <row r="17" ht="15.75">
      <c r="M17" s="19"/>
    </row>
  </sheetData>
  <sheetProtection/>
  <printOptions/>
  <pageMargins left="0.7" right="0.7" top="0.75" bottom="0.75" header="0.5118055555555555" footer="0.5118055555555555"/>
  <pageSetup horizontalDpi="300" verticalDpi="300" orientation="portrait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selection activeCell="P14" sqref="P14"/>
    </sheetView>
  </sheetViews>
  <sheetFormatPr defaultColWidth="9.140625" defaultRowHeight="15"/>
  <cols>
    <col min="1" max="1" width="5.140625" style="0" customWidth="1"/>
    <col min="2" max="7" width="3.7109375" style="0" bestFit="1" customWidth="1"/>
    <col min="8" max="8" width="1.7109375" style="0" customWidth="1"/>
    <col min="9" max="9" width="8.57421875" style="0" customWidth="1"/>
    <col min="10" max="18" width="4.421875" style="0" bestFit="1" customWidth="1"/>
    <col min="19" max="22" width="4.57421875" style="0" bestFit="1" customWidth="1"/>
    <col min="23" max="23" width="4.8515625" style="0" customWidth="1"/>
  </cols>
  <sheetData>
    <row r="1" spans="1:25" ht="63.7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I1" s="6" t="s">
        <v>24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23</v>
      </c>
      <c r="X1" s="2" t="s">
        <v>44</v>
      </c>
      <c r="Y1" s="2"/>
    </row>
    <row r="2" spans="1:25" ht="20.25" customHeight="1">
      <c r="A2" s="3" t="s">
        <v>6</v>
      </c>
      <c r="B2" s="4">
        <v>1</v>
      </c>
      <c r="C2" s="4">
        <v>4</v>
      </c>
      <c r="D2" s="4">
        <v>3</v>
      </c>
      <c r="E2" s="4">
        <v>2</v>
      </c>
      <c r="F2" s="4">
        <v>6</v>
      </c>
      <c r="G2" s="4">
        <v>5</v>
      </c>
      <c r="I2" s="22" t="s">
        <v>6</v>
      </c>
      <c r="J2" s="25"/>
      <c r="K2" s="31">
        <v>0</v>
      </c>
      <c r="L2" s="32">
        <v>10</v>
      </c>
      <c r="M2" s="37">
        <v>8</v>
      </c>
      <c r="N2" s="37">
        <v>14</v>
      </c>
      <c r="O2" s="37">
        <v>8</v>
      </c>
      <c r="P2" s="32">
        <v>18</v>
      </c>
      <c r="Q2" s="32">
        <v>16</v>
      </c>
      <c r="R2" s="32">
        <v>20</v>
      </c>
      <c r="S2" s="36">
        <v>2</v>
      </c>
      <c r="T2" s="37">
        <v>2</v>
      </c>
      <c r="U2" s="37">
        <v>10</v>
      </c>
      <c r="V2" s="37">
        <v>12</v>
      </c>
      <c r="W2" s="37">
        <v>6</v>
      </c>
      <c r="X2">
        <f aca="true" t="shared" si="0" ref="X2:X15">SUM(J2:W2)</f>
        <v>126</v>
      </c>
      <c r="Y2">
        <f>SUM(J2:W2)</f>
        <v>126</v>
      </c>
    </row>
    <row r="3" spans="1:25" ht="20.25" customHeight="1">
      <c r="A3" s="3" t="s">
        <v>7</v>
      </c>
      <c r="B3" s="4">
        <v>1</v>
      </c>
      <c r="C3" s="4">
        <v>4</v>
      </c>
      <c r="D3" s="4">
        <v>3</v>
      </c>
      <c r="E3" s="4">
        <v>2</v>
      </c>
      <c r="F3" s="4">
        <v>6</v>
      </c>
      <c r="G3" s="4">
        <v>5</v>
      </c>
      <c r="I3" s="23" t="s">
        <v>7</v>
      </c>
      <c r="J3" s="31">
        <v>0</v>
      </c>
      <c r="K3" s="25"/>
      <c r="L3" s="32">
        <v>10</v>
      </c>
      <c r="M3" s="37">
        <v>8</v>
      </c>
      <c r="N3" s="37">
        <v>14</v>
      </c>
      <c r="O3" s="37">
        <v>8</v>
      </c>
      <c r="P3" s="32">
        <v>18</v>
      </c>
      <c r="Q3" s="32">
        <v>16</v>
      </c>
      <c r="R3" s="32">
        <v>20</v>
      </c>
      <c r="S3" s="37">
        <v>2</v>
      </c>
      <c r="T3" s="35">
        <v>2</v>
      </c>
      <c r="U3" s="37">
        <v>10</v>
      </c>
      <c r="V3" s="37">
        <v>12</v>
      </c>
      <c r="W3" s="37">
        <v>6</v>
      </c>
      <c r="X3">
        <f t="shared" si="0"/>
        <v>126</v>
      </c>
      <c r="Y3">
        <f aca="true" t="shared" si="1" ref="Y3:Y14">SUM(J3:W3)</f>
        <v>126</v>
      </c>
    </row>
    <row r="4" spans="1:25" ht="20.25" customHeight="1">
      <c r="A4" s="3" t="s">
        <v>8</v>
      </c>
      <c r="B4" s="5">
        <v>2</v>
      </c>
      <c r="C4" s="4">
        <v>1</v>
      </c>
      <c r="D4" s="4">
        <v>3</v>
      </c>
      <c r="E4" s="4">
        <v>4</v>
      </c>
      <c r="F4" s="4">
        <v>5</v>
      </c>
      <c r="G4" s="4">
        <v>6</v>
      </c>
      <c r="I4" s="23" t="s">
        <v>8</v>
      </c>
      <c r="J4" s="25">
        <v>10</v>
      </c>
      <c r="K4" s="25">
        <v>10</v>
      </c>
      <c r="L4" s="25"/>
      <c r="M4" s="25">
        <v>14</v>
      </c>
      <c r="N4" s="25">
        <v>16</v>
      </c>
      <c r="O4" s="25">
        <v>10</v>
      </c>
      <c r="P4" s="25">
        <v>20</v>
      </c>
      <c r="Q4" s="25">
        <v>22</v>
      </c>
      <c r="R4" s="25">
        <v>24</v>
      </c>
      <c r="S4" s="25">
        <v>8</v>
      </c>
      <c r="T4" s="25">
        <v>8</v>
      </c>
      <c r="U4" s="25">
        <v>8</v>
      </c>
      <c r="V4" s="25">
        <v>14</v>
      </c>
      <c r="W4" s="25">
        <v>8</v>
      </c>
      <c r="X4">
        <f t="shared" si="0"/>
        <v>172</v>
      </c>
      <c r="Y4">
        <f t="shared" si="1"/>
        <v>172</v>
      </c>
    </row>
    <row r="5" spans="1:25" ht="20.25" customHeight="1">
      <c r="A5" s="3" t="s">
        <v>9</v>
      </c>
      <c r="B5" s="4">
        <v>2</v>
      </c>
      <c r="C5" s="4">
        <v>4</v>
      </c>
      <c r="D5" s="4">
        <v>5</v>
      </c>
      <c r="E5" s="4">
        <v>1</v>
      </c>
      <c r="F5" s="4">
        <v>6</v>
      </c>
      <c r="G5" s="4">
        <v>3</v>
      </c>
      <c r="I5" s="23" t="s">
        <v>9</v>
      </c>
      <c r="J5" s="25">
        <v>8</v>
      </c>
      <c r="K5" s="25">
        <v>8</v>
      </c>
      <c r="L5" s="32">
        <v>14</v>
      </c>
      <c r="M5" s="25"/>
      <c r="N5" s="37">
        <v>6</v>
      </c>
      <c r="O5" s="25">
        <v>8</v>
      </c>
      <c r="P5" s="32">
        <v>10</v>
      </c>
      <c r="Q5" s="32">
        <v>12</v>
      </c>
      <c r="R5" s="32">
        <v>16</v>
      </c>
      <c r="S5" s="33">
        <v>6</v>
      </c>
      <c r="T5" s="25">
        <v>12</v>
      </c>
      <c r="U5" s="25">
        <v>10</v>
      </c>
      <c r="V5" s="34">
        <v>4</v>
      </c>
      <c r="W5" s="25">
        <v>8</v>
      </c>
      <c r="X5">
        <f t="shared" si="0"/>
        <v>122</v>
      </c>
      <c r="Y5">
        <f t="shared" si="1"/>
        <v>122</v>
      </c>
    </row>
    <row r="6" spans="1:25" ht="20.25" customHeight="1">
      <c r="A6" s="3" t="s">
        <v>10</v>
      </c>
      <c r="B6" s="4">
        <v>4</v>
      </c>
      <c r="C6" s="4">
        <v>3</v>
      </c>
      <c r="D6" s="4">
        <v>5</v>
      </c>
      <c r="E6" s="4">
        <v>2</v>
      </c>
      <c r="F6" s="4">
        <v>6</v>
      </c>
      <c r="G6" s="4">
        <v>1</v>
      </c>
      <c r="I6" s="23" t="s">
        <v>10</v>
      </c>
      <c r="J6" s="25">
        <v>14</v>
      </c>
      <c r="K6" s="25">
        <v>14</v>
      </c>
      <c r="L6" s="32">
        <v>16</v>
      </c>
      <c r="M6" s="25">
        <v>6</v>
      </c>
      <c r="N6" s="25"/>
      <c r="O6" s="25">
        <v>10</v>
      </c>
      <c r="P6" s="32">
        <v>8</v>
      </c>
      <c r="Q6" s="32">
        <v>12</v>
      </c>
      <c r="R6" s="32">
        <v>10</v>
      </c>
      <c r="S6" s="25">
        <v>12</v>
      </c>
      <c r="T6" s="25">
        <v>16</v>
      </c>
      <c r="U6" s="25">
        <v>14</v>
      </c>
      <c r="V6" s="30">
        <v>2</v>
      </c>
      <c r="W6" s="25">
        <v>8</v>
      </c>
      <c r="X6">
        <f t="shared" si="0"/>
        <v>142</v>
      </c>
      <c r="Y6">
        <f t="shared" si="1"/>
        <v>142</v>
      </c>
    </row>
    <row r="7" spans="1:25" ht="20.25" customHeight="1">
      <c r="A7" s="3" t="s">
        <v>11</v>
      </c>
      <c r="B7" s="4">
        <v>4</v>
      </c>
      <c r="C7" s="4">
        <v>2</v>
      </c>
      <c r="D7" s="29">
        <v>3</v>
      </c>
      <c r="E7" s="4">
        <v>1</v>
      </c>
      <c r="F7" s="4">
        <v>6</v>
      </c>
      <c r="G7" s="4">
        <v>5</v>
      </c>
      <c r="I7" s="23" t="s">
        <v>11</v>
      </c>
      <c r="J7" s="25">
        <v>8</v>
      </c>
      <c r="K7" s="25">
        <v>8</v>
      </c>
      <c r="L7" s="32">
        <v>10</v>
      </c>
      <c r="M7" s="37">
        <v>8</v>
      </c>
      <c r="N7" s="37">
        <v>10</v>
      </c>
      <c r="O7" s="25"/>
      <c r="P7" s="32">
        <v>14</v>
      </c>
      <c r="Q7" s="32">
        <v>14</v>
      </c>
      <c r="R7" s="32">
        <v>16</v>
      </c>
      <c r="S7" s="25">
        <v>6</v>
      </c>
      <c r="T7" s="25">
        <v>10</v>
      </c>
      <c r="U7" s="39">
        <v>2</v>
      </c>
      <c r="V7" s="37">
        <v>8</v>
      </c>
      <c r="W7" s="36">
        <v>2</v>
      </c>
      <c r="X7" s="28">
        <f t="shared" si="0"/>
        <v>116</v>
      </c>
      <c r="Y7" s="28">
        <f t="shared" si="1"/>
        <v>116</v>
      </c>
    </row>
    <row r="8" spans="1:25" ht="20.25" customHeight="1">
      <c r="A8" s="3" t="s">
        <v>12</v>
      </c>
      <c r="B8" s="4">
        <v>5</v>
      </c>
      <c r="C8" s="4">
        <v>4</v>
      </c>
      <c r="D8" s="4">
        <v>6</v>
      </c>
      <c r="E8" s="4">
        <v>1</v>
      </c>
      <c r="F8" s="4">
        <v>3</v>
      </c>
      <c r="G8" s="4">
        <v>2</v>
      </c>
      <c r="I8" s="24" t="s">
        <v>12</v>
      </c>
      <c r="J8" s="25">
        <v>18</v>
      </c>
      <c r="K8" s="25">
        <v>18</v>
      </c>
      <c r="L8" s="25">
        <v>20</v>
      </c>
      <c r="M8" s="25">
        <v>10</v>
      </c>
      <c r="N8" s="25">
        <v>8</v>
      </c>
      <c r="O8" s="25">
        <v>14</v>
      </c>
      <c r="P8" s="25"/>
      <c r="Q8" s="25">
        <v>6</v>
      </c>
      <c r="R8" s="25">
        <v>6</v>
      </c>
      <c r="S8" s="25">
        <v>16</v>
      </c>
      <c r="T8" s="25">
        <v>18</v>
      </c>
      <c r="U8" s="25">
        <v>16</v>
      </c>
      <c r="V8" s="38">
        <v>6</v>
      </c>
      <c r="W8" s="25">
        <v>12</v>
      </c>
      <c r="X8">
        <f t="shared" si="0"/>
        <v>168</v>
      </c>
      <c r="Y8">
        <f t="shared" si="1"/>
        <v>168</v>
      </c>
    </row>
    <row r="9" spans="1:25" ht="20.25" customHeight="1">
      <c r="A9" s="3" t="s">
        <v>13</v>
      </c>
      <c r="B9" s="4">
        <v>6</v>
      </c>
      <c r="C9" s="4">
        <v>5</v>
      </c>
      <c r="D9" s="4">
        <v>3</v>
      </c>
      <c r="E9" s="4">
        <v>1</v>
      </c>
      <c r="F9" s="4">
        <v>4</v>
      </c>
      <c r="G9" s="4">
        <v>2</v>
      </c>
      <c r="I9" s="24" t="s">
        <v>13</v>
      </c>
      <c r="J9" s="25">
        <v>16</v>
      </c>
      <c r="K9" s="25">
        <v>16</v>
      </c>
      <c r="L9" s="25">
        <v>22</v>
      </c>
      <c r="M9" s="25">
        <v>12</v>
      </c>
      <c r="N9" s="25">
        <v>12</v>
      </c>
      <c r="O9" s="25">
        <v>14</v>
      </c>
      <c r="P9" s="25">
        <v>6</v>
      </c>
      <c r="Q9" s="25"/>
      <c r="R9" s="25">
        <v>4</v>
      </c>
      <c r="S9" s="25">
        <v>18</v>
      </c>
      <c r="T9" s="25">
        <v>18</v>
      </c>
      <c r="U9" s="25">
        <v>14</v>
      </c>
      <c r="V9" s="25">
        <v>8</v>
      </c>
      <c r="W9" s="25">
        <v>14</v>
      </c>
      <c r="X9">
        <f t="shared" si="0"/>
        <v>174</v>
      </c>
      <c r="Y9">
        <f t="shared" si="1"/>
        <v>174</v>
      </c>
    </row>
    <row r="10" spans="1:25" ht="20.25" customHeight="1">
      <c r="A10" s="3" t="s">
        <v>14</v>
      </c>
      <c r="B10" s="4">
        <v>6</v>
      </c>
      <c r="C10" s="5">
        <v>5</v>
      </c>
      <c r="D10" s="4">
        <v>4</v>
      </c>
      <c r="E10" s="4">
        <v>2</v>
      </c>
      <c r="F10" s="4">
        <v>3</v>
      </c>
      <c r="G10" s="4">
        <v>1</v>
      </c>
      <c r="I10" s="23" t="s">
        <v>14</v>
      </c>
      <c r="J10" s="25">
        <v>20</v>
      </c>
      <c r="K10" s="25">
        <v>20</v>
      </c>
      <c r="L10" s="25">
        <v>24</v>
      </c>
      <c r="M10" s="25">
        <v>16</v>
      </c>
      <c r="N10" s="25">
        <v>10</v>
      </c>
      <c r="O10" s="25">
        <v>16</v>
      </c>
      <c r="P10" s="25">
        <v>6</v>
      </c>
      <c r="Q10" s="25">
        <v>4</v>
      </c>
      <c r="R10" s="25"/>
      <c r="S10" s="25">
        <v>22</v>
      </c>
      <c r="T10" s="25">
        <v>22</v>
      </c>
      <c r="U10" s="25">
        <v>18</v>
      </c>
      <c r="V10" s="25">
        <v>12</v>
      </c>
      <c r="W10" s="25">
        <v>18</v>
      </c>
      <c r="X10">
        <f t="shared" si="0"/>
        <v>208</v>
      </c>
      <c r="Y10">
        <f t="shared" si="1"/>
        <v>208</v>
      </c>
    </row>
    <row r="11" spans="1:25" ht="20.25" customHeight="1">
      <c r="A11" s="3" t="s">
        <v>15</v>
      </c>
      <c r="B11" s="4">
        <v>1</v>
      </c>
      <c r="C11" s="4">
        <v>3</v>
      </c>
      <c r="D11" s="4">
        <v>4</v>
      </c>
      <c r="E11" s="4">
        <v>2</v>
      </c>
      <c r="F11" s="4">
        <v>6</v>
      </c>
      <c r="G11" s="4">
        <v>5</v>
      </c>
      <c r="I11" s="23" t="s">
        <v>15</v>
      </c>
      <c r="J11" s="36">
        <v>2</v>
      </c>
      <c r="K11" s="25">
        <v>2</v>
      </c>
      <c r="L11" s="32">
        <v>8</v>
      </c>
      <c r="M11" s="33">
        <v>6</v>
      </c>
      <c r="N11" s="37">
        <v>12</v>
      </c>
      <c r="O11" s="37">
        <v>6</v>
      </c>
      <c r="P11" s="32">
        <v>16</v>
      </c>
      <c r="Q11" s="32">
        <v>18</v>
      </c>
      <c r="R11" s="32">
        <v>22</v>
      </c>
      <c r="S11" s="25"/>
      <c r="T11" s="37">
        <v>4</v>
      </c>
      <c r="U11" s="37">
        <v>8</v>
      </c>
      <c r="V11" s="37">
        <v>10</v>
      </c>
      <c r="W11" s="40">
        <v>4</v>
      </c>
      <c r="X11" s="28">
        <f t="shared" si="0"/>
        <v>118</v>
      </c>
      <c r="Y11">
        <f t="shared" si="1"/>
        <v>118</v>
      </c>
    </row>
    <row r="12" spans="1:25" ht="20.25" customHeight="1">
      <c r="A12" s="3" t="s">
        <v>16</v>
      </c>
      <c r="B12" s="4">
        <v>1</v>
      </c>
      <c r="C12" s="4">
        <v>4</v>
      </c>
      <c r="D12" s="4">
        <v>3</v>
      </c>
      <c r="E12" s="4">
        <v>2</v>
      </c>
      <c r="F12" s="4">
        <v>5</v>
      </c>
      <c r="G12" s="4">
        <v>6</v>
      </c>
      <c r="I12" s="23" t="s">
        <v>16</v>
      </c>
      <c r="J12" s="25">
        <v>2</v>
      </c>
      <c r="K12" s="35">
        <v>2</v>
      </c>
      <c r="L12" s="32">
        <v>8</v>
      </c>
      <c r="M12" s="37">
        <v>12</v>
      </c>
      <c r="N12" s="37">
        <v>16</v>
      </c>
      <c r="O12" s="37">
        <v>10</v>
      </c>
      <c r="P12" s="32">
        <v>18</v>
      </c>
      <c r="Q12" s="32">
        <v>18</v>
      </c>
      <c r="R12" s="32">
        <v>22</v>
      </c>
      <c r="S12" s="25">
        <v>4</v>
      </c>
      <c r="T12" s="25"/>
      <c r="U12" s="37">
        <v>12</v>
      </c>
      <c r="V12" s="37">
        <v>14</v>
      </c>
      <c r="W12" s="37">
        <v>8</v>
      </c>
      <c r="X12">
        <f t="shared" si="0"/>
        <v>146</v>
      </c>
      <c r="Y12">
        <f t="shared" si="1"/>
        <v>146</v>
      </c>
    </row>
    <row r="13" spans="1:25" ht="20.25" customHeight="1">
      <c r="A13" s="3" t="s">
        <v>17</v>
      </c>
      <c r="B13" s="4">
        <v>4</v>
      </c>
      <c r="C13" s="4">
        <v>1</v>
      </c>
      <c r="D13" s="4">
        <v>3</v>
      </c>
      <c r="E13" s="4">
        <v>2</v>
      </c>
      <c r="F13" s="4">
        <v>6</v>
      </c>
      <c r="G13" s="4">
        <v>5</v>
      </c>
      <c r="I13" s="23" t="s">
        <v>17</v>
      </c>
      <c r="J13" s="25">
        <v>10</v>
      </c>
      <c r="K13" s="25">
        <v>10</v>
      </c>
      <c r="L13" s="32">
        <v>8</v>
      </c>
      <c r="M13" s="37">
        <v>10</v>
      </c>
      <c r="N13" s="37">
        <v>14</v>
      </c>
      <c r="O13" s="39">
        <v>2</v>
      </c>
      <c r="P13" s="32">
        <v>16</v>
      </c>
      <c r="Q13" s="32">
        <v>14</v>
      </c>
      <c r="R13" s="32">
        <v>18</v>
      </c>
      <c r="S13" s="25">
        <v>8</v>
      </c>
      <c r="T13" s="25">
        <v>12</v>
      </c>
      <c r="U13" s="25"/>
      <c r="V13" s="37">
        <v>10</v>
      </c>
      <c r="W13" s="25">
        <v>4</v>
      </c>
      <c r="X13">
        <f t="shared" si="0"/>
        <v>136</v>
      </c>
      <c r="Y13">
        <f t="shared" si="1"/>
        <v>136</v>
      </c>
    </row>
    <row r="14" spans="1:25" ht="20.25" customHeight="1">
      <c r="A14" s="3" t="s">
        <v>18</v>
      </c>
      <c r="B14" s="4">
        <v>4</v>
      </c>
      <c r="C14" s="4">
        <v>3</v>
      </c>
      <c r="D14" s="4">
        <v>5</v>
      </c>
      <c r="E14" s="4">
        <v>1</v>
      </c>
      <c r="F14" s="4">
        <v>6</v>
      </c>
      <c r="G14" s="4">
        <v>2</v>
      </c>
      <c r="I14" s="23" t="s">
        <v>18</v>
      </c>
      <c r="J14" s="25">
        <v>12</v>
      </c>
      <c r="K14" s="25">
        <v>12</v>
      </c>
      <c r="L14" s="32">
        <v>14</v>
      </c>
      <c r="M14" s="34">
        <v>4</v>
      </c>
      <c r="N14" s="30">
        <v>2</v>
      </c>
      <c r="O14" s="25">
        <v>8</v>
      </c>
      <c r="P14" s="38">
        <v>6</v>
      </c>
      <c r="Q14" s="32">
        <v>8</v>
      </c>
      <c r="R14" s="32">
        <v>12</v>
      </c>
      <c r="S14" s="25">
        <v>10</v>
      </c>
      <c r="T14" s="25">
        <v>14</v>
      </c>
      <c r="U14" s="25">
        <v>10</v>
      </c>
      <c r="V14" s="25"/>
      <c r="W14" s="25">
        <v>6</v>
      </c>
      <c r="X14">
        <f t="shared" si="0"/>
        <v>118</v>
      </c>
      <c r="Y14">
        <f t="shared" si="1"/>
        <v>118</v>
      </c>
    </row>
    <row r="15" spans="1:25" ht="20.25" customHeight="1">
      <c r="A15" s="20" t="s">
        <v>23</v>
      </c>
      <c r="B15" s="4">
        <v>3</v>
      </c>
      <c r="C15" s="4">
        <v>2</v>
      </c>
      <c r="D15" s="4">
        <v>4</v>
      </c>
      <c r="E15" s="4">
        <v>1</v>
      </c>
      <c r="F15" s="4">
        <v>6</v>
      </c>
      <c r="G15" s="4">
        <v>5</v>
      </c>
      <c r="I15" s="23" t="s">
        <v>23</v>
      </c>
      <c r="J15" s="25">
        <v>6</v>
      </c>
      <c r="K15" s="25">
        <v>6</v>
      </c>
      <c r="L15" s="32">
        <v>8</v>
      </c>
      <c r="M15" s="37">
        <v>8</v>
      </c>
      <c r="N15" s="37">
        <v>8</v>
      </c>
      <c r="O15" s="36">
        <v>2</v>
      </c>
      <c r="P15" s="32">
        <v>12</v>
      </c>
      <c r="Q15" s="32">
        <v>14</v>
      </c>
      <c r="R15" s="32">
        <v>18</v>
      </c>
      <c r="S15" s="40">
        <v>4</v>
      </c>
      <c r="T15" s="25">
        <v>8</v>
      </c>
      <c r="U15" s="37">
        <v>4</v>
      </c>
      <c r="V15" s="37">
        <v>6</v>
      </c>
      <c r="W15" s="25"/>
      <c r="X15" s="28">
        <f t="shared" si="0"/>
        <v>104</v>
      </c>
      <c r="Y15" s="28"/>
    </row>
    <row r="16" spans="2:25" ht="15.75">
      <c r="B16" s="4">
        <v>2</v>
      </c>
      <c r="C16" s="4">
        <v>3</v>
      </c>
      <c r="D16" s="4">
        <v>2</v>
      </c>
      <c r="E16" s="4">
        <v>1</v>
      </c>
      <c r="F16" s="4"/>
      <c r="G16" s="4"/>
      <c r="I16" s="8">
        <f>SUM(B16:H16)*2</f>
        <v>16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>
        <f>MIN(X2:X15)</f>
        <v>104</v>
      </c>
      <c r="Y16">
        <f>MIN(Y2:Y15)</f>
        <v>116</v>
      </c>
    </row>
    <row r="17" spans="9:26" ht="15.75">
      <c r="I17" s="21"/>
      <c r="J17" s="21"/>
      <c r="K17" s="21"/>
      <c r="L17" s="21"/>
      <c r="M17" s="19"/>
      <c r="N17" s="21"/>
      <c r="O17" s="21"/>
      <c r="P17" s="21"/>
      <c r="Q17" s="21"/>
      <c r="Z17">
        <f>MIN(L4:W15)</f>
        <v>2</v>
      </c>
    </row>
    <row r="18" spans="9:17" ht="15">
      <c r="I18" s="21"/>
      <c r="J18" s="21"/>
      <c r="K18" s="21"/>
      <c r="L18" s="21"/>
      <c r="M18" s="21"/>
      <c r="N18" s="21"/>
      <c r="O18" s="21"/>
      <c r="P18" s="21"/>
      <c r="Q18" s="2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selection activeCell="Q8" sqref="Q8"/>
    </sheetView>
  </sheetViews>
  <sheetFormatPr defaultColWidth="9.140625" defaultRowHeight="15"/>
  <cols>
    <col min="1" max="1" width="5.140625" style="0" customWidth="1"/>
    <col min="2" max="7" width="3.7109375" style="0" bestFit="1" customWidth="1"/>
    <col min="8" max="8" width="1.7109375" style="0" customWidth="1"/>
    <col min="9" max="9" width="8.57421875" style="0" customWidth="1"/>
    <col min="10" max="18" width="4.421875" style="0" bestFit="1" customWidth="1"/>
    <col min="19" max="22" width="4.57421875" style="0" bestFit="1" customWidth="1"/>
    <col min="23" max="23" width="4.8515625" style="0" customWidth="1"/>
  </cols>
  <sheetData>
    <row r="1" spans="1:25" ht="63.7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I1" s="6" t="s">
        <v>24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23</v>
      </c>
      <c r="X1" s="2" t="s">
        <v>44</v>
      </c>
      <c r="Y1" s="2"/>
    </row>
    <row r="2" spans="1:25" ht="20.25" customHeight="1">
      <c r="A2" s="3" t="s">
        <v>6</v>
      </c>
      <c r="B2" s="4">
        <v>1</v>
      </c>
      <c r="C2" s="4">
        <v>4</v>
      </c>
      <c r="D2" s="4">
        <v>3</v>
      </c>
      <c r="E2" s="4">
        <v>2</v>
      </c>
      <c r="F2" s="4">
        <v>6</v>
      </c>
      <c r="G2" s="4">
        <v>5</v>
      </c>
      <c r="I2" s="22" t="s">
        <v>6</v>
      </c>
      <c r="J2" s="25"/>
      <c r="K2" s="31">
        <v>0</v>
      </c>
      <c r="L2" s="32">
        <v>10</v>
      </c>
      <c r="M2" s="37">
        <v>8</v>
      </c>
      <c r="N2" s="37">
        <v>14</v>
      </c>
      <c r="O2" s="37">
        <v>8</v>
      </c>
      <c r="P2" s="37">
        <v>18</v>
      </c>
      <c r="Q2" s="32">
        <v>16</v>
      </c>
      <c r="R2" s="32">
        <v>20</v>
      </c>
      <c r="S2" s="36">
        <v>2</v>
      </c>
      <c r="T2" s="37">
        <v>2</v>
      </c>
      <c r="U2" s="37">
        <v>10</v>
      </c>
      <c r="V2" s="37">
        <v>12</v>
      </c>
      <c r="W2" s="37">
        <v>6</v>
      </c>
      <c r="X2">
        <f aca="true" t="shared" si="0" ref="X2:X15">SUM(J2:W2)</f>
        <v>126</v>
      </c>
      <c r="Y2">
        <f>SUM(J2:W2)</f>
        <v>126</v>
      </c>
    </row>
    <row r="3" spans="1:25" ht="20.25" customHeight="1">
      <c r="A3" s="3" t="s">
        <v>7</v>
      </c>
      <c r="B3" s="4">
        <v>1</v>
      </c>
      <c r="C3" s="4">
        <v>4</v>
      </c>
      <c r="D3" s="4">
        <v>3</v>
      </c>
      <c r="E3" s="4">
        <v>2</v>
      </c>
      <c r="F3" s="4">
        <v>6</v>
      </c>
      <c r="G3" s="4">
        <v>5</v>
      </c>
      <c r="I3" s="23" t="s">
        <v>7</v>
      </c>
      <c r="J3" s="31">
        <v>0</v>
      </c>
      <c r="K3" s="25"/>
      <c r="L3" s="32">
        <v>10</v>
      </c>
      <c r="M3" s="37">
        <v>8</v>
      </c>
      <c r="N3" s="37">
        <v>14</v>
      </c>
      <c r="O3" s="37">
        <v>8</v>
      </c>
      <c r="P3" s="37">
        <v>18</v>
      </c>
      <c r="Q3" s="32">
        <v>16</v>
      </c>
      <c r="R3" s="32">
        <v>20</v>
      </c>
      <c r="S3" s="37">
        <v>2</v>
      </c>
      <c r="T3" s="35">
        <v>2</v>
      </c>
      <c r="U3" s="37">
        <v>10</v>
      </c>
      <c r="V3" s="37">
        <v>12</v>
      </c>
      <c r="W3" s="37">
        <v>6</v>
      </c>
      <c r="X3">
        <f t="shared" si="0"/>
        <v>126</v>
      </c>
      <c r="Y3">
        <f aca="true" t="shared" si="1" ref="Y3:Y14">SUM(J3:W3)</f>
        <v>126</v>
      </c>
    </row>
    <row r="4" spans="1:25" ht="20.25" customHeight="1">
      <c r="A4" s="3" t="s">
        <v>8</v>
      </c>
      <c r="B4" s="5">
        <v>2</v>
      </c>
      <c r="C4" s="4">
        <v>1</v>
      </c>
      <c r="D4" s="4">
        <v>3</v>
      </c>
      <c r="E4" s="4">
        <v>4</v>
      </c>
      <c r="F4" s="4">
        <v>5</v>
      </c>
      <c r="G4" s="4">
        <v>6</v>
      </c>
      <c r="I4" s="23" t="s">
        <v>8</v>
      </c>
      <c r="J4" s="25">
        <v>10</v>
      </c>
      <c r="K4" s="25">
        <v>10</v>
      </c>
      <c r="L4" s="25"/>
      <c r="M4" s="25">
        <v>14</v>
      </c>
      <c r="N4" s="25">
        <v>16</v>
      </c>
      <c r="O4" s="25">
        <v>10</v>
      </c>
      <c r="P4" s="25">
        <v>20</v>
      </c>
      <c r="Q4" s="25">
        <v>22</v>
      </c>
      <c r="R4" s="25">
        <v>24</v>
      </c>
      <c r="S4" s="25">
        <v>8</v>
      </c>
      <c r="T4" s="25">
        <v>8</v>
      </c>
      <c r="U4" s="25">
        <v>8</v>
      </c>
      <c r="V4" s="25">
        <v>14</v>
      </c>
      <c r="W4" s="25">
        <v>8</v>
      </c>
      <c r="X4">
        <f t="shared" si="0"/>
        <v>172</v>
      </c>
      <c r="Y4">
        <f t="shared" si="1"/>
        <v>172</v>
      </c>
    </row>
    <row r="5" spans="1:25" ht="20.25" customHeight="1">
      <c r="A5" s="3" t="s">
        <v>9</v>
      </c>
      <c r="B5" s="4">
        <v>2</v>
      </c>
      <c r="C5" s="4">
        <v>4</v>
      </c>
      <c r="D5" s="4">
        <v>5</v>
      </c>
      <c r="E5" s="4">
        <v>1</v>
      </c>
      <c r="F5" s="4">
        <v>6</v>
      </c>
      <c r="G5" s="4">
        <v>3</v>
      </c>
      <c r="I5" s="23" t="s">
        <v>9</v>
      </c>
      <c r="J5" s="25">
        <v>8</v>
      </c>
      <c r="K5" s="25">
        <v>8</v>
      </c>
      <c r="L5" s="32">
        <v>14</v>
      </c>
      <c r="M5" s="25"/>
      <c r="N5" s="37">
        <v>6</v>
      </c>
      <c r="O5" s="25">
        <v>8</v>
      </c>
      <c r="P5" s="37">
        <v>10</v>
      </c>
      <c r="Q5" s="32">
        <v>12</v>
      </c>
      <c r="R5" s="32">
        <v>16</v>
      </c>
      <c r="S5" s="33">
        <v>6</v>
      </c>
      <c r="T5" s="25">
        <v>12</v>
      </c>
      <c r="U5" s="25">
        <v>10</v>
      </c>
      <c r="V5" s="34">
        <v>4</v>
      </c>
      <c r="W5" s="25">
        <v>8</v>
      </c>
      <c r="X5">
        <f t="shared" si="0"/>
        <v>122</v>
      </c>
      <c r="Y5">
        <f t="shared" si="1"/>
        <v>122</v>
      </c>
    </row>
    <row r="6" spans="1:25" ht="20.25" customHeight="1">
      <c r="A6" s="3" t="s">
        <v>10</v>
      </c>
      <c r="B6" s="4">
        <v>4</v>
      </c>
      <c r="C6" s="4">
        <v>3</v>
      </c>
      <c r="D6" s="4">
        <v>5</v>
      </c>
      <c r="E6" s="4">
        <v>2</v>
      </c>
      <c r="F6" s="4">
        <v>6</v>
      </c>
      <c r="G6" s="4">
        <v>1</v>
      </c>
      <c r="I6" s="23" t="s">
        <v>10</v>
      </c>
      <c r="J6" s="25">
        <v>14</v>
      </c>
      <c r="K6" s="25">
        <v>14</v>
      </c>
      <c r="L6" s="32">
        <v>16</v>
      </c>
      <c r="M6" s="25">
        <v>6</v>
      </c>
      <c r="N6" s="25"/>
      <c r="O6" s="25">
        <v>10</v>
      </c>
      <c r="P6" s="37">
        <v>8</v>
      </c>
      <c r="Q6" s="32">
        <v>12</v>
      </c>
      <c r="R6" s="32">
        <v>10</v>
      </c>
      <c r="S6" s="25">
        <v>12</v>
      </c>
      <c r="T6" s="25">
        <v>16</v>
      </c>
      <c r="U6" s="25">
        <v>14</v>
      </c>
      <c r="V6" s="30">
        <v>2</v>
      </c>
      <c r="W6" s="25">
        <v>8</v>
      </c>
      <c r="X6">
        <f t="shared" si="0"/>
        <v>142</v>
      </c>
      <c r="Y6">
        <f t="shared" si="1"/>
        <v>142</v>
      </c>
    </row>
    <row r="7" spans="1:25" ht="20.25" customHeight="1">
      <c r="A7" s="3" t="s">
        <v>11</v>
      </c>
      <c r="B7" s="4">
        <v>4</v>
      </c>
      <c r="C7" s="4">
        <v>2</v>
      </c>
      <c r="D7" s="29">
        <v>3</v>
      </c>
      <c r="E7" s="4">
        <v>1</v>
      </c>
      <c r="F7" s="4">
        <v>6</v>
      </c>
      <c r="G7" s="4">
        <v>5</v>
      </c>
      <c r="I7" s="23" t="s">
        <v>11</v>
      </c>
      <c r="J7" s="25">
        <v>8</v>
      </c>
      <c r="K7" s="25">
        <v>8</v>
      </c>
      <c r="L7" s="32">
        <v>10</v>
      </c>
      <c r="M7" s="37">
        <v>8</v>
      </c>
      <c r="N7" s="37">
        <v>10</v>
      </c>
      <c r="O7" s="25"/>
      <c r="P7" s="37">
        <v>14</v>
      </c>
      <c r="Q7" s="32">
        <v>14</v>
      </c>
      <c r="R7" s="32">
        <v>16</v>
      </c>
      <c r="S7" s="25">
        <v>6</v>
      </c>
      <c r="T7" s="25">
        <v>10</v>
      </c>
      <c r="U7" s="39">
        <v>2</v>
      </c>
      <c r="V7" s="37">
        <v>8</v>
      </c>
      <c r="W7" s="36">
        <v>2</v>
      </c>
      <c r="X7" s="28">
        <f t="shared" si="0"/>
        <v>116</v>
      </c>
      <c r="Y7" s="28">
        <f t="shared" si="1"/>
        <v>116</v>
      </c>
    </row>
    <row r="8" spans="1:25" ht="20.25" customHeight="1">
      <c r="A8" s="3" t="s">
        <v>12</v>
      </c>
      <c r="B8" s="4">
        <v>5</v>
      </c>
      <c r="C8" s="4">
        <v>4</v>
      </c>
      <c r="D8" s="4">
        <v>6</v>
      </c>
      <c r="E8" s="4">
        <v>1</v>
      </c>
      <c r="F8" s="4">
        <v>3</v>
      </c>
      <c r="G8" s="4">
        <v>2</v>
      </c>
      <c r="I8" s="24" t="s">
        <v>12</v>
      </c>
      <c r="J8" s="25">
        <v>18</v>
      </c>
      <c r="K8" s="25">
        <v>18</v>
      </c>
      <c r="L8" s="32">
        <v>20</v>
      </c>
      <c r="M8" s="25">
        <v>10</v>
      </c>
      <c r="N8" s="25">
        <v>8</v>
      </c>
      <c r="O8" s="25">
        <v>14</v>
      </c>
      <c r="P8" s="25"/>
      <c r="Q8" s="42">
        <v>6</v>
      </c>
      <c r="R8" s="32">
        <v>6</v>
      </c>
      <c r="S8" s="25">
        <v>16</v>
      </c>
      <c r="T8" s="25">
        <v>18</v>
      </c>
      <c r="U8" s="25">
        <v>16</v>
      </c>
      <c r="V8" s="38">
        <v>6</v>
      </c>
      <c r="W8" s="25">
        <v>12</v>
      </c>
      <c r="X8">
        <f t="shared" si="0"/>
        <v>168</v>
      </c>
      <c r="Y8">
        <f t="shared" si="1"/>
        <v>168</v>
      </c>
    </row>
    <row r="9" spans="1:25" ht="20.25" customHeight="1">
      <c r="A9" s="3" t="s">
        <v>13</v>
      </c>
      <c r="B9" s="4">
        <v>6</v>
      </c>
      <c r="C9" s="4">
        <v>5</v>
      </c>
      <c r="D9" s="4">
        <v>3</v>
      </c>
      <c r="E9" s="4">
        <v>1</v>
      </c>
      <c r="F9" s="4">
        <v>4</v>
      </c>
      <c r="G9" s="4">
        <v>2</v>
      </c>
      <c r="I9" s="24" t="s">
        <v>13</v>
      </c>
      <c r="J9" s="25">
        <v>16</v>
      </c>
      <c r="K9" s="25">
        <v>16</v>
      </c>
      <c r="L9" s="25">
        <v>22</v>
      </c>
      <c r="M9" s="25">
        <v>12</v>
      </c>
      <c r="N9" s="25">
        <v>12</v>
      </c>
      <c r="O9" s="25">
        <v>14</v>
      </c>
      <c r="P9" s="42">
        <v>6</v>
      </c>
      <c r="Q9" s="25"/>
      <c r="R9" s="25">
        <v>4</v>
      </c>
      <c r="S9" s="25">
        <v>18</v>
      </c>
      <c r="T9" s="25">
        <v>18</v>
      </c>
      <c r="U9" s="25">
        <v>14</v>
      </c>
      <c r="V9" s="25">
        <v>8</v>
      </c>
      <c r="W9" s="25">
        <v>14</v>
      </c>
      <c r="X9">
        <f t="shared" si="0"/>
        <v>174</v>
      </c>
      <c r="Y9">
        <f t="shared" si="1"/>
        <v>174</v>
      </c>
    </row>
    <row r="10" spans="1:25" ht="20.25" customHeight="1">
      <c r="A10" s="3" t="s">
        <v>14</v>
      </c>
      <c r="B10" s="4">
        <v>6</v>
      </c>
      <c r="C10" s="5">
        <v>5</v>
      </c>
      <c r="D10" s="4">
        <v>4</v>
      </c>
      <c r="E10" s="4">
        <v>2</v>
      </c>
      <c r="F10" s="4">
        <v>3</v>
      </c>
      <c r="G10" s="4">
        <v>1</v>
      </c>
      <c r="I10" s="23" t="s">
        <v>14</v>
      </c>
      <c r="J10" s="25">
        <v>20</v>
      </c>
      <c r="K10" s="25">
        <v>20</v>
      </c>
      <c r="L10" s="25">
        <v>24</v>
      </c>
      <c r="M10" s="25">
        <v>16</v>
      </c>
      <c r="N10" s="25">
        <v>10</v>
      </c>
      <c r="O10" s="25">
        <v>16</v>
      </c>
      <c r="P10" s="25">
        <v>6</v>
      </c>
      <c r="Q10" s="25">
        <v>4</v>
      </c>
      <c r="R10" s="25"/>
      <c r="S10" s="25">
        <v>22</v>
      </c>
      <c r="T10" s="25">
        <v>22</v>
      </c>
      <c r="U10" s="25">
        <v>18</v>
      </c>
      <c r="V10" s="25">
        <v>12</v>
      </c>
      <c r="W10" s="25">
        <v>18</v>
      </c>
      <c r="X10">
        <f t="shared" si="0"/>
        <v>208</v>
      </c>
      <c r="Y10">
        <f t="shared" si="1"/>
        <v>208</v>
      </c>
    </row>
    <row r="11" spans="1:25" ht="20.25" customHeight="1">
      <c r="A11" s="3" t="s">
        <v>15</v>
      </c>
      <c r="B11" s="4">
        <v>1</v>
      </c>
      <c r="C11" s="4">
        <v>3</v>
      </c>
      <c r="D11" s="4">
        <v>4</v>
      </c>
      <c r="E11" s="4">
        <v>2</v>
      </c>
      <c r="F11" s="4">
        <v>6</v>
      </c>
      <c r="G11" s="4">
        <v>5</v>
      </c>
      <c r="I11" s="23" t="s">
        <v>15</v>
      </c>
      <c r="J11" s="36">
        <v>2</v>
      </c>
      <c r="K11" s="25">
        <v>2</v>
      </c>
      <c r="L11" s="32">
        <v>8</v>
      </c>
      <c r="M11" s="33">
        <v>6</v>
      </c>
      <c r="N11" s="37">
        <v>12</v>
      </c>
      <c r="O11" s="37">
        <v>6</v>
      </c>
      <c r="P11" s="37">
        <v>16</v>
      </c>
      <c r="Q11" s="32">
        <v>18</v>
      </c>
      <c r="R11" s="32">
        <v>22</v>
      </c>
      <c r="S11" s="25"/>
      <c r="T11" s="37">
        <v>4</v>
      </c>
      <c r="U11" s="37">
        <v>8</v>
      </c>
      <c r="V11" s="37">
        <v>10</v>
      </c>
      <c r="W11" s="40">
        <v>4</v>
      </c>
      <c r="X11" s="28">
        <f t="shared" si="0"/>
        <v>118</v>
      </c>
      <c r="Y11">
        <f t="shared" si="1"/>
        <v>118</v>
      </c>
    </row>
    <row r="12" spans="1:25" ht="20.25" customHeight="1">
      <c r="A12" s="3" t="s">
        <v>16</v>
      </c>
      <c r="B12" s="4">
        <v>1</v>
      </c>
      <c r="C12" s="4">
        <v>4</v>
      </c>
      <c r="D12" s="4">
        <v>3</v>
      </c>
      <c r="E12" s="4">
        <v>2</v>
      </c>
      <c r="F12" s="4">
        <v>5</v>
      </c>
      <c r="G12" s="4">
        <v>6</v>
      </c>
      <c r="I12" s="23" t="s">
        <v>16</v>
      </c>
      <c r="J12" s="25">
        <v>2</v>
      </c>
      <c r="K12" s="35">
        <v>2</v>
      </c>
      <c r="L12" s="32">
        <v>8</v>
      </c>
      <c r="M12" s="37">
        <v>12</v>
      </c>
      <c r="N12" s="37">
        <v>16</v>
      </c>
      <c r="O12" s="37">
        <v>10</v>
      </c>
      <c r="P12" s="37">
        <v>18</v>
      </c>
      <c r="Q12" s="32">
        <v>18</v>
      </c>
      <c r="R12" s="32">
        <v>22</v>
      </c>
      <c r="S12" s="25">
        <v>4</v>
      </c>
      <c r="T12" s="25"/>
      <c r="U12" s="37">
        <v>12</v>
      </c>
      <c r="V12" s="37">
        <v>14</v>
      </c>
      <c r="W12" s="37">
        <v>8</v>
      </c>
      <c r="X12">
        <f t="shared" si="0"/>
        <v>146</v>
      </c>
      <c r="Y12">
        <f t="shared" si="1"/>
        <v>146</v>
      </c>
    </row>
    <row r="13" spans="1:25" ht="20.25" customHeight="1">
      <c r="A13" s="3" t="s">
        <v>17</v>
      </c>
      <c r="B13" s="4">
        <v>4</v>
      </c>
      <c r="C13" s="4">
        <v>1</v>
      </c>
      <c r="D13" s="4">
        <v>3</v>
      </c>
      <c r="E13" s="4">
        <v>2</v>
      </c>
      <c r="F13" s="4">
        <v>6</v>
      </c>
      <c r="G13" s="4">
        <v>5</v>
      </c>
      <c r="I13" s="23" t="s">
        <v>17</v>
      </c>
      <c r="J13" s="25">
        <v>10</v>
      </c>
      <c r="K13" s="25">
        <v>10</v>
      </c>
      <c r="L13" s="32">
        <v>8</v>
      </c>
      <c r="M13" s="37">
        <v>10</v>
      </c>
      <c r="N13" s="37">
        <v>14</v>
      </c>
      <c r="O13" s="39">
        <v>2</v>
      </c>
      <c r="P13" s="37">
        <v>16</v>
      </c>
      <c r="Q13" s="32">
        <v>14</v>
      </c>
      <c r="R13" s="32">
        <v>18</v>
      </c>
      <c r="S13" s="25">
        <v>8</v>
      </c>
      <c r="T13" s="25">
        <v>12</v>
      </c>
      <c r="U13" s="25"/>
      <c r="V13" s="37">
        <v>10</v>
      </c>
      <c r="W13" s="25">
        <v>4</v>
      </c>
      <c r="X13">
        <f t="shared" si="0"/>
        <v>136</v>
      </c>
      <c r="Y13">
        <f t="shared" si="1"/>
        <v>136</v>
      </c>
    </row>
    <row r="14" spans="1:25" ht="20.25" customHeight="1">
      <c r="A14" s="3" t="s">
        <v>18</v>
      </c>
      <c r="B14" s="4">
        <v>4</v>
      </c>
      <c r="C14" s="4">
        <v>3</v>
      </c>
      <c r="D14" s="4">
        <v>5</v>
      </c>
      <c r="E14" s="4">
        <v>1</v>
      </c>
      <c r="F14" s="4">
        <v>6</v>
      </c>
      <c r="G14" s="4">
        <v>2</v>
      </c>
      <c r="I14" s="23" t="s">
        <v>18</v>
      </c>
      <c r="J14" s="25">
        <v>12</v>
      </c>
      <c r="K14" s="25">
        <v>12</v>
      </c>
      <c r="L14" s="32">
        <v>14</v>
      </c>
      <c r="M14" s="34">
        <v>4</v>
      </c>
      <c r="N14" s="30">
        <v>2</v>
      </c>
      <c r="O14" s="25">
        <v>8</v>
      </c>
      <c r="P14" s="38">
        <v>6</v>
      </c>
      <c r="Q14" s="32">
        <v>8</v>
      </c>
      <c r="R14" s="32">
        <v>12</v>
      </c>
      <c r="S14" s="25">
        <v>10</v>
      </c>
      <c r="T14" s="25">
        <v>14</v>
      </c>
      <c r="U14" s="25">
        <v>10</v>
      </c>
      <c r="V14" s="25"/>
      <c r="W14" s="25">
        <v>6</v>
      </c>
      <c r="X14">
        <f t="shared" si="0"/>
        <v>118</v>
      </c>
      <c r="Y14">
        <f t="shared" si="1"/>
        <v>118</v>
      </c>
    </row>
    <row r="15" spans="1:25" ht="20.25" customHeight="1">
      <c r="A15" s="20" t="s">
        <v>23</v>
      </c>
      <c r="B15" s="4">
        <v>3</v>
      </c>
      <c r="C15" s="4">
        <v>2</v>
      </c>
      <c r="D15" s="4">
        <v>4</v>
      </c>
      <c r="E15" s="4">
        <v>1</v>
      </c>
      <c r="F15" s="4">
        <v>6</v>
      </c>
      <c r="G15" s="4">
        <v>5</v>
      </c>
      <c r="I15" s="23" t="s">
        <v>23</v>
      </c>
      <c r="J15" s="25">
        <v>6</v>
      </c>
      <c r="K15" s="25">
        <v>6</v>
      </c>
      <c r="L15" s="32">
        <v>8</v>
      </c>
      <c r="M15" s="37">
        <v>8</v>
      </c>
      <c r="N15" s="37">
        <v>8</v>
      </c>
      <c r="O15" s="36">
        <v>2</v>
      </c>
      <c r="P15" s="37">
        <v>12</v>
      </c>
      <c r="Q15" s="32">
        <v>14</v>
      </c>
      <c r="R15" s="32">
        <v>18</v>
      </c>
      <c r="S15" s="40">
        <v>4</v>
      </c>
      <c r="T15" s="25">
        <v>8</v>
      </c>
      <c r="U15" s="37">
        <v>4</v>
      </c>
      <c r="V15" s="37">
        <v>6</v>
      </c>
      <c r="W15" s="25"/>
      <c r="X15" s="28">
        <f t="shared" si="0"/>
        <v>104</v>
      </c>
      <c r="Y15" s="28"/>
    </row>
    <row r="16" spans="2:25" ht="15.75">
      <c r="B16" s="4">
        <v>2</v>
      </c>
      <c r="C16" s="4">
        <v>3</v>
      </c>
      <c r="D16" s="4">
        <v>2</v>
      </c>
      <c r="E16" s="4">
        <v>1</v>
      </c>
      <c r="F16" s="4"/>
      <c r="G16" s="4"/>
      <c r="I16" s="8">
        <f>SUM(B16:H16)*2</f>
        <v>16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>
        <f>MIN(X2:X15)</f>
        <v>104</v>
      </c>
      <c r="Y16">
        <f>MIN(Y2:Y15)</f>
        <v>116</v>
      </c>
    </row>
    <row r="17" spans="9:26" ht="15.75">
      <c r="I17" s="21"/>
      <c r="J17" s="21"/>
      <c r="K17" s="21"/>
      <c r="L17" s="21"/>
      <c r="M17" s="19"/>
      <c r="N17" s="21"/>
      <c r="O17" s="21"/>
      <c r="P17" s="21"/>
      <c r="Q17" s="21"/>
      <c r="Z17">
        <f>MIN(L4:W15)</f>
        <v>2</v>
      </c>
    </row>
    <row r="18" spans="9:17" ht="15">
      <c r="I18" s="21"/>
      <c r="J18" s="21"/>
      <c r="K18" s="21"/>
      <c r="L18" s="21"/>
      <c r="M18" s="21"/>
      <c r="N18" s="21"/>
      <c r="O18" s="21"/>
      <c r="P18" s="21"/>
      <c r="Q18" s="2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selection activeCell="R9" sqref="R9"/>
    </sheetView>
  </sheetViews>
  <sheetFormatPr defaultColWidth="9.140625" defaultRowHeight="15"/>
  <cols>
    <col min="1" max="1" width="5.140625" style="0" customWidth="1"/>
    <col min="2" max="7" width="3.7109375" style="0" bestFit="1" customWidth="1"/>
    <col min="8" max="8" width="1.7109375" style="0" customWidth="1"/>
    <col min="9" max="9" width="8.57421875" style="0" customWidth="1"/>
    <col min="10" max="18" width="4.421875" style="0" bestFit="1" customWidth="1"/>
    <col min="19" max="22" width="4.57421875" style="0" bestFit="1" customWidth="1"/>
    <col min="23" max="23" width="4.8515625" style="0" customWidth="1"/>
  </cols>
  <sheetData>
    <row r="1" spans="1:25" ht="63.7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I1" s="6" t="s">
        <v>24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23</v>
      </c>
      <c r="X1" s="2" t="s">
        <v>44</v>
      </c>
      <c r="Y1" s="2"/>
    </row>
    <row r="2" spans="1:25" ht="20.25" customHeight="1">
      <c r="A2" s="3" t="s">
        <v>6</v>
      </c>
      <c r="B2" s="4">
        <v>1</v>
      </c>
      <c r="C2" s="4">
        <v>4</v>
      </c>
      <c r="D2" s="4">
        <v>3</v>
      </c>
      <c r="E2" s="4">
        <v>2</v>
      </c>
      <c r="F2" s="4">
        <v>6</v>
      </c>
      <c r="G2" s="4">
        <v>5</v>
      </c>
      <c r="I2" s="22" t="s">
        <v>6</v>
      </c>
      <c r="J2" s="25"/>
      <c r="K2" s="31">
        <v>0</v>
      </c>
      <c r="L2" s="32">
        <v>10</v>
      </c>
      <c r="M2" s="37">
        <v>8</v>
      </c>
      <c r="N2" s="37">
        <v>14</v>
      </c>
      <c r="O2" s="37">
        <v>8</v>
      </c>
      <c r="P2" s="37">
        <v>18</v>
      </c>
      <c r="Q2" s="37">
        <v>16</v>
      </c>
      <c r="R2" s="32">
        <v>20</v>
      </c>
      <c r="S2" s="36">
        <v>2</v>
      </c>
      <c r="T2" s="37">
        <v>2</v>
      </c>
      <c r="U2" s="37">
        <v>10</v>
      </c>
      <c r="V2" s="37">
        <v>12</v>
      </c>
      <c r="W2" s="37">
        <v>6</v>
      </c>
      <c r="X2">
        <f aca="true" t="shared" si="0" ref="X2:X15">SUM(J2:W2)</f>
        <v>126</v>
      </c>
      <c r="Y2">
        <f>SUM(J2:W2)</f>
        <v>126</v>
      </c>
    </row>
    <row r="3" spans="1:25" ht="20.25" customHeight="1">
      <c r="A3" s="3" t="s">
        <v>7</v>
      </c>
      <c r="B3" s="4">
        <v>1</v>
      </c>
      <c r="C3" s="4">
        <v>4</v>
      </c>
      <c r="D3" s="4">
        <v>3</v>
      </c>
      <c r="E3" s="4">
        <v>2</v>
      </c>
      <c r="F3" s="4">
        <v>6</v>
      </c>
      <c r="G3" s="4">
        <v>5</v>
      </c>
      <c r="I3" s="23" t="s">
        <v>7</v>
      </c>
      <c r="J3" s="31">
        <v>0</v>
      </c>
      <c r="K3" s="25"/>
      <c r="L3" s="32">
        <v>10</v>
      </c>
      <c r="M3" s="37">
        <v>8</v>
      </c>
      <c r="N3" s="37">
        <v>14</v>
      </c>
      <c r="O3" s="37">
        <v>8</v>
      </c>
      <c r="P3" s="37">
        <v>18</v>
      </c>
      <c r="Q3" s="37">
        <v>16</v>
      </c>
      <c r="R3" s="32">
        <v>20</v>
      </c>
      <c r="S3" s="37">
        <v>2</v>
      </c>
      <c r="T3" s="35">
        <v>2</v>
      </c>
      <c r="U3" s="37">
        <v>10</v>
      </c>
      <c r="V3" s="37">
        <v>12</v>
      </c>
      <c r="W3" s="37">
        <v>6</v>
      </c>
      <c r="X3">
        <f t="shared" si="0"/>
        <v>126</v>
      </c>
      <c r="Y3">
        <f aca="true" t="shared" si="1" ref="Y3:Y14">SUM(J3:W3)</f>
        <v>126</v>
      </c>
    </row>
    <row r="4" spans="1:25" ht="20.25" customHeight="1">
      <c r="A4" s="3" t="s">
        <v>8</v>
      </c>
      <c r="B4" s="5">
        <v>2</v>
      </c>
      <c r="C4" s="4">
        <v>1</v>
      </c>
      <c r="D4" s="4">
        <v>3</v>
      </c>
      <c r="E4" s="4">
        <v>4</v>
      </c>
      <c r="F4" s="4">
        <v>5</v>
      </c>
      <c r="G4" s="4">
        <v>6</v>
      </c>
      <c r="I4" s="23" t="s">
        <v>8</v>
      </c>
      <c r="J4" s="25">
        <v>10</v>
      </c>
      <c r="K4" s="25">
        <v>10</v>
      </c>
      <c r="L4" s="25"/>
      <c r="M4" s="25">
        <v>14</v>
      </c>
      <c r="N4" s="25">
        <v>16</v>
      </c>
      <c r="O4" s="25">
        <v>10</v>
      </c>
      <c r="P4" s="25">
        <v>20</v>
      </c>
      <c r="Q4" s="25">
        <v>22</v>
      </c>
      <c r="R4" s="25">
        <v>24</v>
      </c>
      <c r="S4" s="25">
        <v>8</v>
      </c>
      <c r="T4" s="25">
        <v>8</v>
      </c>
      <c r="U4" s="25">
        <v>8</v>
      </c>
      <c r="V4" s="25">
        <v>14</v>
      </c>
      <c r="W4" s="25">
        <v>8</v>
      </c>
      <c r="X4">
        <f t="shared" si="0"/>
        <v>172</v>
      </c>
      <c r="Y4">
        <f t="shared" si="1"/>
        <v>172</v>
      </c>
    </row>
    <row r="5" spans="1:25" ht="20.25" customHeight="1">
      <c r="A5" s="3" t="s">
        <v>9</v>
      </c>
      <c r="B5" s="4">
        <v>2</v>
      </c>
      <c r="C5" s="4">
        <v>4</v>
      </c>
      <c r="D5" s="4">
        <v>5</v>
      </c>
      <c r="E5" s="4">
        <v>1</v>
      </c>
      <c r="F5" s="4">
        <v>6</v>
      </c>
      <c r="G5" s="4">
        <v>3</v>
      </c>
      <c r="I5" s="23" t="s">
        <v>9</v>
      </c>
      <c r="J5" s="25">
        <v>8</v>
      </c>
      <c r="K5" s="25">
        <v>8</v>
      </c>
      <c r="L5" s="32">
        <v>14</v>
      </c>
      <c r="M5" s="25"/>
      <c r="N5" s="37">
        <v>6</v>
      </c>
      <c r="O5" s="25">
        <v>8</v>
      </c>
      <c r="P5" s="37">
        <v>10</v>
      </c>
      <c r="Q5" s="37">
        <v>12</v>
      </c>
      <c r="R5" s="32">
        <v>16</v>
      </c>
      <c r="S5" s="33">
        <v>6</v>
      </c>
      <c r="T5" s="25">
        <v>12</v>
      </c>
      <c r="U5" s="25">
        <v>10</v>
      </c>
      <c r="V5" s="34">
        <v>4</v>
      </c>
      <c r="W5" s="25">
        <v>8</v>
      </c>
      <c r="X5">
        <f t="shared" si="0"/>
        <v>122</v>
      </c>
      <c r="Y5">
        <f t="shared" si="1"/>
        <v>122</v>
      </c>
    </row>
    <row r="6" spans="1:25" ht="20.25" customHeight="1">
      <c r="A6" s="3" t="s">
        <v>10</v>
      </c>
      <c r="B6" s="4">
        <v>4</v>
      </c>
      <c r="C6" s="4">
        <v>3</v>
      </c>
      <c r="D6" s="4">
        <v>5</v>
      </c>
      <c r="E6" s="4">
        <v>2</v>
      </c>
      <c r="F6" s="4">
        <v>6</v>
      </c>
      <c r="G6" s="4">
        <v>1</v>
      </c>
      <c r="I6" s="23" t="s">
        <v>10</v>
      </c>
      <c r="J6" s="25">
        <v>14</v>
      </c>
      <c r="K6" s="25">
        <v>14</v>
      </c>
      <c r="L6" s="32">
        <v>16</v>
      </c>
      <c r="M6" s="25">
        <v>6</v>
      </c>
      <c r="N6" s="25"/>
      <c r="O6" s="25">
        <v>10</v>
      </c>
      <c r="P6" s="37">
        <v>8</v>
      </c>
      <c r="Q6" s="37">
        <v>12</v>
      </c>
      <c r="R6" s="32">
        <v>10</v>
      </c>
      <c r="S6" s="25">
        <v>12</v>
      </c>
      <c r="T6" s="25">
        <v>16</v>
      </c>
      <c r="U6" s="25">
        <v>14</v>
      </c>
      <c r="V6" s="30">
        <v>2</v>
      </c>
      <c r="W6" s="25">
        <v>8</v>
      </c>
      <c r="X6">
        <f t="shared" si="0"/>
        <v>142</v>
      </c>
      <c r="Y6">
        <f t="shared" si="1"/>
        <v>142</v>
      </c>
    </row>
    <row r="7" spans="1:25" ht="20.25" customHeight="1">
      <c r="A7" s="3" t="s">
        <v>11</v>
      </c>
      <c r="B7" s="4">
        <v>4</v>
      </c>
      <c r="C7" s="4">
        <v>2</v>
      </c>
      <c r="D7" s="29">
        <v>3</v>
      </c>
      <c r="E7" s="4">
        <v>1</v>
      </c>
      <c r="F7" s="4">
        <v>6</v>
      </c>
      <c r="G7" s="4">
        <v>5</v>
      </c>
      <c r="I7" s="23" t="s">
        <v>11</v>
      </c>
      <c r="J7" s="25">
        <v>8</v>
      </c>
      <c r="K7" s="25">
        <v>8</v>
      </c>
      <c r="L7" s="32">
        <v>10</v>
      </c>
      <c r="M7" s="37">
        <v>8</v>
      </c>
      <c r="N7" s="37">
        <v>10</v>
      </c>
      <c r="O7" s="25"/>
      <c r="P7" s="37">
        <v>14</v>
      </c>
      <c r="Q7" s="37">
        <v>14</v>
      </c>
      <c r="R7" s="32">
        <v>16</v>
      </c>
      <c r="S7" s="25">
        <v>6</v>
      </c>
      <c r="T7" s="25">
        <v>10</v>
      </c>
      <c r="U7" s="39">
        <v>2</v>
      </c>
      <c r="V7" s="37">
        <v>8</v>
      </c>
      <c r="W7" s="36">
        <v>2</v>
      </c>
      <c r="X7" s="28">
        <f t="shared" si="0"/>
        <v>116</v>
      </c>
      <c r="Y7" s="28">
        <f t="shared" si="1"/>
        <v>116</v>
      </c>
    </row>
    <row r="8" spans="1:25" ht="20.25" customHeight="1">
      <c r="A8" s="3" t="s">
        <v>12</v>
      </c>
      <c r="B8" s="4">
        <v>5</v>
      </c>
      <c r="C8" s="4">
        <v>4</v>
      </c>
      <c r="D8" s="4">
        <v>6</v>
      </c>
      <c r="E8" s="4">
        <v>1</v>
      </c>
      <c r="F8" s="4">
        <v>3</v>
      </c>
      <c r="G8" s="4">
        <v>2</v>
      </c>
      <c r="I8" s="24" t="s">
        <v>12</v>
      </c>
      <c r="J8" s="25">
        <v>18</v>
      </c>
      <c r="K8" s="25">
        <v>18</v>
      </c>
      <c r="L8" s="32">
        <v>20</v>
      </c>
      <c r="M8" s="25">
        <v>10</v>
      </c>
      <c r="N8" s="25">
        <v>8</v>
      </c>
      <c r="O8" s="25">
        <v>14</v>
      </c>
      <c r="P8" s="25"/>
      <c r="Q8" s="42">
        <v>6</v>
      </c>
      <c r="R8" s="32">
        <v>6</v>
      </c>
      <c r="S8" s="25">
        <v>16</v>
      </c>
      <c r="T8" s="25">
        <v>18</v>
      </c>
      <c r="U8" s="25">
        <v>16</v>
      </c>
      <c r="V8" s="38">
        <v>6</v>
      </c>
      <c r="W8" s="25">
        <v>12</v>
      </c>
      <c r="X8">
        <f t="shared" si="0"/>
        <v>168</v>
      </c>
      <c r="Y8">
        <f t="shared" si="1"/>
        <v>168</v>
      </c>
    </row>
    <row r="9" spans="1:25" ht="20.25" customHeight="1">
      <c r="A9" s="3" t="s">
        <v>13</v>
      </c>
      <c r="B9" s="4">
        <v>6</v>
      </c>
      <c r="C9" s="4">
        <v>5</v>
      </c>
      <c r="D9" s="4">
        <v>3</v>
      </c>
      <c r="E9" s="4">
        <v>1</v>
      </c>
      <c r="F9" s="4">
        <v>4</v>
      </c>
      <c r="G9" s="4">
        <v>2</v>
      </c>
      <c r="I9" s="24" t="s">
        <v>13</v>
      </c>
      <c r="J9" s="25">
        <v>16</v>
      </c>
      <c r="K9" s="25">
        <v>16</v>
      </c>
      <c r="L9" s="32">
        <v>22</v>
      </c>
      <c r="M9" s="25">
        <v>12</v>
      </c>
      <c r="N9" s="25">
        <v>12</v>
      </c>
      <c r="O9" s="25">
        <v>14</v>
      </c>
      <c r="P9" s="42">
        <v>6</v>
      </c>
      <c r="Q9" s="25"/>
      <c r="R9" s="41">
        <v>4</v>
      </c>
      <c r="S9" s="25">
        <v>18</v>
      </c>
      <c r="T9" s="25">
        <v>18</v>
      </c>
      <c r="U9" s="25">
        <v>14</v>
      </c>
      <c r="V9" s="25">
        <v>8</v>
      </c>
      <c r="W9" s="25">
        <v>14</v>
      </c>
      <c r="X9">
        <f t="shared" si="0"/>
        <v>174</v>
      </c>
      <c r="Y9">
        <f t="shared" si="1"/>
        <v>174</v>
      </c>
    </row>
    <row r="10" spans="1:25" ht="20.25" customHeight="1">
      <c r="A10" s="3" t="s">
        <v>14</v>
      </c>
      <c r="B10" s="4">
        <v>6</v>
      </c>
      <c r="C10" s="5">
        <v>5</v>
      </c>
      <c r="D10" s="4">
        <v>4</v>
      </c>
      <c r="E10" s="4">
        <v>2</v>
      </c>
      <c r="F10" s="4">
        <v>3</v>
      </c>
      <c r="G10" s="4">
        <v>1</v>
      </c>
      <c r="I10" s="23" t="s">
        <v>14</v>
      </c>
      <c r="J10" s="25">
        <v>20</v>
      </c>
      <c r="K10" s="25">
        <v>20</v>
      </c>
      <c r="L10" s="25">
        <v>24</v>
      </c>
      <c r="M10" s="25">
        <v>16</v>
      </c>
      <c r="N10" s="25">
        <v>10</v>
      </c>
      <c r="O10" s="25">
        <v>16</v>
      </c>
      <c r="P10" s="25">
        <v>6</v>
      </c>
      <c r="Q10" s="41">
        <v>4</v>
      </c>
      <c r="R10" s="25"/>
      <c r="S10" s="25">
        <v>22</v>
      </c>
      <c r="T10" s="25">
        <v>22</v>
      </c>
      <c r="U10" s="25">
        <v>18</v>
      </c>
      <c r="V10" s="25">
        <v>12</v>
      </c>
      <c r="W10" s="25">
        <v>18</v>
      </c>
      <c r="X10">
        <f t="shared" si="0"/>
        <v>208</v>
      </c>
      <c r="Y10">
        <f t="shared" si="1"/>
        <v>208</v>
      </c>
    </row>
    <row r="11" spans="1:25" ht="20.25" customHeight="1">
      <c r="A11" s="3" t="s">
        <v>15</v>
      </c>
      <c r="B11" s="4">
        <v>1</v>
      </c>
      <c r="C11" s="4">
        <v>3</v>
      </c>
      <c r="D11" s="4">
        <v>4</v>
      </c>
      <c r="E11" s="4">
        <v>2</v>
      </c>
      <c r="F11" s="4">
        <v>6</v>
      </c>
      <c r="G11" s="4">
        <v>5</v>
      </c>
      <c r="I11" s="23" t="s">
        <v>15</v>
      </c>
      <c r="J11" s="36">
        <v>2</v>
      </c>
      <c r="K11" s="25">
        <v>2</v>
      </c>
      <c r="L11" s="32">
        <v>8</v>
      </c>
      <c r="M11" s="33">
        <v>6</v>
      </c>
      <c r="N11" s="37">
        <v>12</v>
      </c>
      <c r="O11" s="37">
        <v>6</v>
      </c>
      <c r="P11" s="37">
        <v>16</v>
      </c>
      <c r="Q11" s="37">
        <v>18</v>
      </c>
      <c r="R11" s="32">
        <v>22</v>
      </c>
      <c r="S11" s="25"/>
      <c r="T11" s="37">
        <v>4</v>
      </c>
      <c r="U11" s="37">
        <v>8</v>
      </c>
      <c r="V11" s="37">
        <v>10</v>
      </c>
      <c r="W11" s="40">
        <v>4</v>
      </c>
      <c r="X11" s="28">
        <f t="shared" si="0"/>
        <v>118</v>
      </c>
      <c r="Y11">
        <f t="shared" si="1"/>
        <v>118</v>
      </c>
    </row>
    <row r="12" spans="1:25" ht="20.25" customHeight="1">
      <c r="A12" s="3" t="s">
        <v>16</v>
      </c>
      <c r="B12" s="4">
        <v>1</v>
      </c>
      <c r="C12" s="4">
        <v>4</v>
      </c>
      <c r="D12" s="4">
        <v>3</v>
      </c>
      <c r="E12" s="4">
        <v>2</v>
      </c>
      <c r="F12" s="4">
        <v>5</v>
      </c>
      <c r="G12" s="4">
        <v>6</v>
      </c>
      <c r="I12" s="23" t="s">
        <v>16</v>
      </c>
      <c r="J12" s="25">
        <v>2</v>
      </c>
      <c r="K12" s="35">
        <v>2</v>
      </c>
      <c r="L12" s="32">
        <v>8</v>
      </c>
      <c r="M12" s="37">
        <v>12</v>
      </c>
      <c r="N12" s="37">
        <v>16</v>
      </c>
      <c r="O12" s="37">
        <v>10</v>
      </c>
      <c r="P12" s="37">
        <v>18</v>
      </c>
      <c r="Q12" s="37">
        <v>18</v>
      </c>
      <c r="R12" s="32">
        <v>22</v>
      </c>
      <c r="S12" s="25">
        <v>4</v>
      </c>
      <c r="T12" s="25"/>
      <c r="U12" s="37">
        <v>12</v>
      </c>
      <c r="V12" s="37">
        <v>14</v>
      </c>
      <c r="W12" s="37">
        <v>8</v>
      </c>
      <c r="X12">
        <f t="shared" si="0"/>
        <v>146</v>
      </c>
      <c r="Y12">
        <f t="shared" si="1"/>
        <v>146</v>
      </c>
    </row>
    <row r="13" spans="1:25" ht="20.25" customHeight="1">
      <c r="A13" s="3" t="s">
        <v>17</v>
      </c>
      <c r="B13" s="4">
        <v>4</v>
      </c>
      <c r="C13" s="4">
        <v>1</v>
      </c>
      <c r="D13" s="4">
        <v>3</v>
      </c>
      <c r="E13" s="4">
        <v>2</v>
      </c>
      <c r="F13" s="4">
        <v>6</v>
      </c>
      <c r="G13" s="4">
        <v>5</v>
      </c>
      <c r="I13" s="23" t="s">
        <v>17</v>
      </c>
      <c r="J13" s="25">
        <v>10</v>
      </c>
      <c r="K13" s="25">
        <v>10</v>
      </c>
      <c r="L13" s="32">
        <v>8</v>
      </c>
      <c r="M13" s="37">
        <v>10</v>
      </c>
      <c r="N13" s="37">
        <v>14</v>
      </c>
      <c r="O13" s="39">
        <v>2</v>
      </c>
      <c r="P13" s="37">
        <v>16</v>
      </c>
      <c r="Q13" s="37">
        <v>14</v>
      </c>
      <c r="R13" s="32">
        <v>18</v>
      </c>
      <c r="S13" s="25">
        <v>8</v>
      </c>
      <c r="T13" s="25">
        <v>12</v>
      </c>
      <c r="U13" s="25"/>
      <c r="V13" s="37">
        <v>10</v>
      </c>
      <c r="W13" s="25">
        <v>4</v>
      </c>
      <c r="X13">
        <f t="shared" si="0"/>
        <v>136</v>
      </c>
      <c r="Y13">
        <f t="shared" si="1"/>
        <v>136</v>
      </c>
    </row>
    <row r="14" spans="1:25" ht="20.25" customHeight="1">
      <c r="A14" s="3" t="s">
        <v>18</v>
      </c>
      <c r="B14" s="4">
        <v>4</v>
      </c>
      <c r="C14" s="4">
        <v>3</v>
      </c>
      <c r="D14" s="4">
        <v>5</v>
      </c>
      <c r="E14" s="4">
        <v>1</v>
      </c>
      <c r="F14" s="4">
        <v>6</v>
      </c>
      <c r="G14" s="4">
        <v>2</v>
      </c>
      <c r="I14" s="23" t="s">
        <v>18</v>
      </c>
      <c r="J14" s="25">
        <v>12</v>
      </c>
      <c r="K14" s="25">
        <v>12</v>
      </c>
      <c r="L14" s="32">
        <v>14</v>
      </c>
      <c r="M14" s="34">
        <v>4</v>
      </c>
      <c r="N14" s="30">
        <v>2</v>
      </c>
      <c r="O14" s="25">
        <v>8</v>
      </c>
      <c r="P14" s="38">
        <v>6</v>
      </c>
      <c r="Q14" s="37">
        <v>8</v>
      </c>
      <c r="R14" s="32">
        <v>12</v>
      </c>
      <c r="S14" s="25">
        <v>10</v>
      </c>
      <c r="T14" s="25">
        <v>14</v>
      </c>
      <c r="U14" s="25">
        <v>10</v>
      </c>
      <c r="V14" s="25"/>
      <c r="W14" s="25">
        <v>6</v>
      </c>
      <c r="X14">
        <f t="shared" si="0"/>
        <v>118</v>
      </c>
      <c r="Y14">
        <f t="shared" si="1"/>
        <v>118</v>
      </c>
    </row>
    <row r="15" spans="1:25" ht="20.25" customHeight="1">
      <c r="A15" s="20" t="s">
        <v>23</v>
      </c>
      <c r="B15" s="4">
        <v>3</v>
      </c>
      <c r="C15" s="4">
        <v>2</v>
      </c>
      <c r="D15" s="4">
        <v>4</v>
      </c>
      <c r="E15" s="4">
        <v>1</v>
      </c>
      <c r="F15" s="4">
        <v>6</v>
      </c>
      <c r="G15" s="4">
        <v>5</v>
      </c>
      <c r="I15" s="23" t="s">
        <v>23</v>
      </c>
      <c r="J15" s="25">
        <v>6</v>
      </c>
      <c r="K15" s="25">
        <v>6</v>
      </c>
      <c r="L15" s="32">
        <v>8</v>
      </c>
      <c r="M15" s="37">
        <v>8</v>
      </c>
      <c r="N15" s="37">
        <v>8</v>
      </c>
      <c r="O15" s="36">
        <v>2</v>
      </c>
      <c r="P15" s="37">
        <v>12</v>
      </c>
      <c r="Q15" s="37">
        <v>14</v>
      </c>
      <c r="R15" s="32">
        <v>18</v>
      </c>
      <c r="S15" s="40">
        <v>4</v>
      </c>
      <c r="T15" s="25">
        <v>8</v>
      </c>
      <c r="U15" s="37">
        <v>4</v>
      </c>
      <c r="V15" s="37">
        <v>6</v>
      </c>
      <c r="W15" s="25"/>
      <c r="X15" s="28">
        <f t="shared" si="0"/>
        <v>104</v>
      </c>
      <c r="Y15" s="28"/>
    </row>
    <row r="16" spans="2:25" ht="15.75">
      <c r="B16" s="4">
        <v>2</v>
      </c>
      <c r="C16" s="4">
        <v>3</v>
      </c>
      <c r="D16" s="4">
        <v>2</v>
      </c>
      <c r="E16" s="4">
        <v>1</v>
      </c>
      <c r="F16" s="4"/>
      <c r="G16" s="4"/>
      <c r="I16" s="8">
        <f>SUM(B16:H16)*2</f>
        <v>16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>
        <f>MIN(X2:X15)</f>
        <v>104</v>
      </c>
      <c r="Y16">
        <f>MIN(Y2:Y15)</f>
        <v>116</v>
      </c>
    </row>
    <row r="17" spans="9:26" ht="15.75">
      <c r="I17" s="21"/>
      <c r="J17" s="21"/>
      <c r="K17" s="21"/>
      <c r="L17" s="21"/>
      <c r="M17" s="19"/>
      <c r="N17" s="21"/>
      <c r="O17" s="21"/>
      <c r="P17" s="21"/>
      <c r="Q17" s="21"/>
      <c r="Z17">
        <f>MIN(L4:W15)</f>
        <v>2</v>
      </c>
    </row>
    <row r="18" spans="9:17" ht="15">
      <c r="I18" s="21"/>
      <c r="J18" s="21"/>
      <c r="K18" s="21"/>
      <c r="L18" s="21"/>
      <c r="M18" s="21"/>
      <c r="N18" s="21"/>
      <c r="O18" s="21"/>
      <c r="P18" s="21"/>
      <c r="Q18" s="21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selection activeCell="L15" activeCellId="1" sqref="L11:L13 L15"/>
    </sheetView>
  </sheetViews>
  <sheetFormatPr defaultColWidth="9.140625" defaultRowHeight="15"/>
  <cols>
    <col min="1" max="1" width="5.140625" style="0" customWidth="1"/>
    <col min="2" max="7" width="3.7109375" style="0" bestFit="1" customWidth="1"/>
    <col min="8" max="8" width="1.7109375" style="0" customWidth="1"/>
    <col min="9" max="9" width="8.57421875" style="0" customWidth="1"/>
    <col min="10" max="18" width="4.421875" style="0" bestFit="1" customWidth="1"/>
    <col min="19" max="22" width="4.57421875" style="0" bestFit="1" customWidth="1"/>
    <col min="23" max="23" width="4.8515625" style="0" customWidth="1"/>
  </cols>
  <sheetData>
    <row r="1" spans="1:25" ht="63.7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I1" s="6" t="s">
        <v>24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23</v>
      </c>
      <c r="X1" s="2" t="s">
        <v>44</v>
      </c>
      <c r="Y1" s="2"/>
    </row>
    <row r="2" spans="1:25" ht="20.25" customHeight="1">
      <c r="A2" s="3" t="s">
        <v>6</v>
      </c>
      <c r="B2" s="4">
        <v>1</v>
      </c>
      <c r="C2" s="4">
        <v>4</v>
      </c>
      <c r="D2" s="4">
        <v>3</v>
      </c>
      <c r="E2" s="4">
        <v>2</v>
      </c>
      <c r="F2" s="4">
        <v>6</v>
      </c>
      <c r="G2" s="4">
        <v>5</v>
      </c>
      <c r="I2" s="22" t="s">
        <v>6</v>
      </c>
      <c r="J2" s="25"/>
      <c r="K2" s="31">
        <v>0</v>
      </c>
      <c r="L2" s="32">
        <v>10</v>
      </c>
      <c r="M2" s="37">
        <v>8</v>
      </c>
      <c r="N2" s="37">
        <v>14</v>
      </c>
      <c r="O2" s="37">
        <v>8</v>
      </c>
      <c r="P2" s="37">
        <v>18</v>
      </c>
      <c r="Q2" s="37">
        <v>16</v>
      </c>
      <c r="R2" s="37">
        <v>20</v>
      </c>
      <c r="S2" s="36">
        <v>2</v>
      </c>
      <c r="T2" s="37">
        <v>2</v>
      </c>
      <c r="U2" s="37">
        <v>10</v>
      </c>
      <c r="V2" s="37">
        <v>12</v>
      </c>
      <c r="W2" s="37">
        <v>6</v>
      </c>
      <c r="X2">
        <f aca="true" t="shared" si="0" ref="X2:X15">SUM(J2:W2)</f>
        <v>126</v>
      </c>
      <c r="Y2">
        <f>SUM(J2:W2)</f>
        <v>126</v>
      </c>
    </row>
    <row r="3" spans="1:25" ht="20.25" customHeight="1">
      <c r="A3" s="3" t="s">
        <v>7</v>
      </c>
      <c r="B3" s="4">
        <v>1</v>
      </c>
      <c r="C3" s="4">
        <v>4</v>
      </c>
      <c r="D3" s="4">
        <v>3</v>
      </c>
      <c r="E3" s="4">
        <v>2</v>
      </c>
      <c r="F3" s="4">
        <v>6</v>
      </c>
      <c r="G3" s="4">
        <v>5</v>
      </c>
      <c r="I3" s="23" t="s">
        <v>7</v>
      </c>
      <c r="J3" s="31">
        <v>0</v>
      </c>
      <c r="K3" s="25"/>
      <c r="L3" s="32">
        <v>10</v>
      </c>
      <c r="M3" s="37">
        <v>8</v>
      </c>
      <c r="N3" s="37">
        <v>14</v>
      </c>
      <c r="O3" s="37">
        <v>8</v>
      </c>
      <c r="P3" s="37">
        <v>18</v>
      </c>
      <c r="Q3" s="37">
        <v>16</v>
      </c>
      <c r="R3" s="37">
        <v>20</v>
      </c>
      <c r="S3" s="37">
        <v>2</v>
      </c>
      <c r="T3" s="35">
        <v>2</v>
      </c>
      <c r="U3" s="37">
        <v>10</v>
      </c>
      <c r="V3" s="37">
        <v>12</v>
      </c>
      <c r="W3" s="37">
        <v>6</v>
      </c>
      <c r="X3">
        <f t="shared" si="0"/>
        <v>126</v>
      </c>
      <c r="Y3">
        <f aca="true" t="shared" si="1" ref="Y3:Y14">SUM(J3:W3)</f>
        <v>126</v>
      </c>
    </row>
    <row r="4" spans="1:25" ht="20.25" customHeight="1">
      <c r="A4" s="3" t="s">
        <v>8</v>
      </c>
      <c r="B4" s="5">
        <v>2</v>
      </c>
      <c r="C4" s="4">
        <v>1</v>
      </c>
      <c r="D4" s="4">
        <v>3</v>
      </c>
      <c r="E4" s="4">
        <v>4</v>
      </c>
      <c r="F4" s="4">
        <v>5</v>
      </c>
      <c r="G4" s="4">
        <v>6</v>
      </c>
      <c r="I4" s="23" t="s">
        <v>8</v>
      </c>
      <c r="J4" s="25">
        <v>10</v>
      </c>
      <c r="K4" s="25">
        <v>10</v>
      </c>
      <c r="L4" s="25"/>
      <c r="M4" s="25">
        <v>14</v>
      </c>
      <c r="N4" s="25">
        <v>16</v>
      </c>
      <c r="O4" s="25">
        <v>10</v>
      </c>
      <c r="P4" s="25">
        <v>20</v>
      </c>
      <c r="Q4" s="25">
        <v>22</v>
      </c>
      <c r="R4" s="25">
        <v>24</v>
      </c>
      <c r="S4" s="43">
        <v>8</v>
      </c>
      <c r="T4" s="25">
        <v>8</v>
      </c>
      <c r="U4" s="25">
        <v>8</v>
      </c>
      <c r="V4" s="25">
        <v>14</v>
      </c>
      <c r="W4" s="25">
        <v>8</v>
      </c>
      <c r="X4">
        <f t="shared" si="0"/>
        <v>172</v>
      </c>
      <c r="Y4">
        <f t="shared" si="1"/>
        <v>172</v>
      </c>
    </row>
    <row r="5" spans="1:25" ht="20.25" customHeight="1">
      <c r="A5" s="3" t="s">
        <v>9</v>
      </c>
      <c r="B5" s="4">
        <v>2</v>
      </c>
      <c r="C5" s="4">
        <v>4</v>
      </c>
      <c r="D5" s="4">
        <v>5</v>
      </c>
      <c r="E5" s="4">
        <v>1</v>
      </c>
      <c r="F5" s="4">
        <v>6</v>
      </c>
      <c r="G5" s="4">
        <v>3</v>
      </c>
      <c r="I5" s="23" t="s">
        <v>9</v>
      </c>
      <c r="J5" s="25">
        <v>8</v>
      </c>
      <c r="K5" s="25">
        <v>8</v>
      </c>
      <c r="L5" s="32">
        <v>14</v>
      </c>
      <c r="M5" s="25"/>
      <c r="N5" s="37">
        <v>6</v>
      </c>
      <c r="O5" s="25">
        <v>8</v>
      </c>
      <c r="P5" s="37">
        <v>10</v>
      </c>
      <c r="Q5" s="37">
        <v>12</v>
      </c>
      <c r="R5" s="37">
        <v>16</v>
      </c>
      <c r="S5" s="33">
        <v>6</v>
      </c>
      <c r="T5" s="25">
        <v>12</v>
      </c>
      <c r="U5" s="25">
        <v>10</v>
      </c>
      <c r="V5" s="34">
        <v>4</v>
      </c>
      <c r="W5" s="25">
        <v>8</v>
      </c>
      <c r="X5">
        <f t="shared" si="0"/>
        <v>122</v>
      </c>
      <c r="Y5">
        <f t="shared" si="1"/>
        <v>122</v>
      </c>
    </row>
    <row r="6" spans="1:25" ht="20.25" customHeight="1">
      <c r="A6" s="3" t="s">
        <v>10</v>
      </c>
      <c r="B6" s="4">
        <v>4</v>
      </c>
      <c r="C6" s="4">
        <v>3</v>
      </c>
      <c r="D6" s="4">
        <v>5</v>
      </c>
      <c r="E6" s="4">
        <v>2</v>
      </c>
      <c r="F6" s="4">
        <v>6</v>
      </c>
      <c r="G6" s="4">
        <v>1</v>
      </c>
      <c r="I6" s="23" t="s">
        <v>10</v>
      </c>
      <c r="J6" s="25">
        <v>14</v>
      </c>
      <c r="K6" s="25">
        <v>14</v>
      </c>
      <c r="L6" s="32">
        <v>16</v>
      </c>
      <c r="M6" s="25">
        <v>6</v>
      </c>
      <c r="N6" s="25"/>
      <c r="O6" s="25">
        <v>10</v>
      </c>
      <c r="P6" s="37">
        <v>8</v>
      </c>
      <c r="Q6" s="37">
        <v>12</v>
      </c>
      <c r="R6" s="37">
        <v>10</v>
      </c>
      <c r="S6" s="25">
        <v>12</v>
      </c>
      <c r="T6" s="25">
        <v>16</v>
      </c>
      <c r="U6" s="25">
        <v>14</v>
      </c>
      <c r="V6" s="30">
        <v>2</v>
      </c>
      <c r="W6" s="25">
        <v>8</v>
      </c>
      <c r="X6">
        <f t="shared" si="0"/>
        <v>142</v>
      </c>
      <c r="Y6">
        <f t="shared" si="1"/>
        <v>142</v>
      </c>
    </row>
    <row r="7" spans="1:25" ht="20.25" customHeight="1">
      <c r="A7" s="3" t="s">
        <v>11</v>
      </c>
      <c r="B7" s="4">
        <v>4</v>
      </c>
      <c r="C7" s="4">
        <v>2</v>
      </c>
      <c r="D7" s="29">
        <v>3</v>
      </c>
      <c r="E7" s="4">
        <v>1</v>
      </c>
      <c r="F7" s="4">
        <v>6</v>
      </c>
      <c r="G7" s="4">
        <v>5</v>
      </c>
      <c r="I7" s="23" t="s">
        <v>11</v>
      </c>
      <c r="J7" s="25">
        <v>8</v>
      </c>
      <c r="K7" s="25">
        <v>8</v>
      </c>
      <c r="L7" s="32">
        <v>10</v>
      </c>
      <c r="M7" s="37">
        <v>8</v>
      </c>
      <c r="N7" s="37">
        <v>10</v>
      </c>
      <c r="O7" s="25"/>
      <c r="P7" s="37">
        <v>14</v>
      </c>
      <c r="Q7" s="37">
        <v>14</v>
      </c>
      <c r="R7" s="37">
        <v>16</v>
      </c>
      <c r="S7" s="25">
        <v>6</v>
      </c>
      <c r="T7" s="25">
        <v>10</v>
      </c>
      <c r="U7" s="39">
        <v>2</v>
      </c>
      <c r="V7" s="37">
        <v>8</v>
      </c>
      <c r="W7" s="36">
        <v>2</v>
      </c>
      <c r="X7" s="28">
        <f t="shared" si="0"/>
        <v>116</v>
      </c>
      <c r="Y7" s="28">
        <f t="shared" si="1"/>
        <v>116</v>
      </c>
    </row>
    <row r="8" spans="1:25" ht="20.25" customHeight="1">
      <c r="A8" s="3" t="s">
        <v>12</v>
      </c>
      <c r="B8" s="4">
        <v>5</v>
      </c>
      <c r="C8" s="4">
        <v>4</v>
      </c>
      <c r="D8" s="4">
        <v>6</v>
      </c>
      <c r="E8" s="4">
        <v>1</v>
      </c>
      <c r="F8" s="4">
        <v>3</v>
      </c>
      <c r="G8" s="4">
        <v>2</v>
      </c>
      <c r="I8" s="24" t="s">
        <v>12</v>
      </c>
      <c r="J8" s="25">
        <v>18</v>
      </c>
      <c r="K8" s="25">
        <v>18</v>
      </c>
      <c r="L8" s="32">
        <v>20</v>
      </c>
      <c r="M8" s="25">
        <v>10</v>
      </c>
      <c r="N8" s="25">
        <v>8</v>
      </c>
      <c r="O8" s="25">
        <v>14</v>
      </c>
      <c r="P8" s="25"/>
      <c r="Q8" s="42">
        <v>6</v>
      </c>
      <c r="R8" s="37">
        <v>6</v>
      </c>
      <c r="S8" s="25">
        <v>16</v>
      </c>
      <c r="T8" s="25">
        <v>18</v>
      </c>
      <c r="U8" s="25">
        <v>16</v>
      </c>
      <c r="V8" s="38">
        <v>6</v>
      </c>
      <c r="W8" s="25">
        <v>12</v>
      </c>
      <c r="X8">
        <f t="shared" si="0"/>
        <v>168</v>
      </c>
      <c r="Y8">
        <f t="shared" si="1"/>
        <v>168</v>
      </c>
    </row>
    <row r="9" spans="1:25" ht="20.25" customHeight="1">
      <c r="A9" s="3" t="s">
        <v>13</v>
      </c>
      <c r="B9" s="4">
        <v>6</v>
      </c>
      <c r="C9" s="4">
        <v>5</v>
      </c>
      <c r="D9" s="4">
        <v>3</v>
      </c>
      <c r="E9" s="4">
        <v>1</v>
      </c>
      <c r="F9" s="4">
        <v>4</v>
      </c>
      <c r="G9" s="4">
        <v>2</v>
      </c>
      <c r="I9" s="24" t="s">
        <v>13</v>
      </c>
      <c r="J9" s="25">
        <v>16</v>
      </c>
      <c r="K9" s="25">
        <v>16</v>
      </c>
      <c r="L9" s="32">
        <v>22</v>
      </c>
      <c r="M9" s="25">
        <v>12</v>
      </c>
      <c r="N9" s="25">
        <v>12</v>
      </c>
      <c r="O9" s="25">
        <v>14</v>
      </c>
      <c r="P9" s="42">
        <v>6</v>
      </c>
      <c r="Q9" s="25"/>
      <c r="R9" s="41">
        <v>4</v>
      </c>
      <c r="S9" s="25">
        <v>18</v>
      </c>
      <c r="T9" s="25">
        <v>18</v>
      </c>
      <c r="U9" s="25">
        <v>14</v>
      </c>
      <c r="V9" s="25">
        <v>8</v>
      </c>
      <c r="W9" s="25">
        <v>14</v>
      </c>
      <c r="X9">
        <f t="shared" si="0"/>
        <v>174</v>
      </c>
      <c r="Y9">
        <f t="shared" si="1"/>
        <v>174</v>
      </c>
    </row>
    <row r="10" spans="1:25" ht="20.25" customHeight="1">
      <c r="A10" s="3" t="s">
        <v>14</v>
      </c>
      <c r="B10" s="4">
        <v>6</v>
      </c>
      <c r="C10" s="5">
        <v>5</v>
      </c>
      <c r="D10" s="4">
        <v>4</v>
      </c>
      <c r="E10" s="4">
        <v>2</v>
      </c>
      <c r="F10" s="4">
        <v>3</v>
      </c>
      <c r="G10" s="4">
        <v>1</v>
      </c>
      <c r="I10" s="23" t="s">
        <v>14</v>
      </c>
      <c r="J10" s="25">
        <v>20</v>
      </c>
      <c r="K10" s="25">
        <v>20</v>
      </c>
      <c r="L10" s="32">
        <v>24</v>
      </c>
      <c r="M10" s="25">
        <v>16</v>
      </c>
      <c r="N10" s="25">
        <v>10</v>
      </c>
      <c r="O10" s="25">
        <v>16</v>
      </c>
      <c r="P10" s="25">
        <v>6</v>
      </c>
      <c r="Q10" s="41">
        <v>4</v>
      </c>
      <c r="R10" s="25"/>
      <c r="S10" s="25">
        <v>22</v>
      </c>
      <c r="T10" s="25">
        <v>22</v>
      </c>
      <c r="U10" s="25">
        <v>18</v>
      </c>
      <c r="V10" s="25">
        <v>12</v>
      </c>
      <c r="W10" s="25">
        <v>18</v>
      </c>
      <c r="X10">
        <f t="shared" si="0"/>
        <v>208</v>
      </c>
      <c r="Y10">
        <f t="shared" si="1"/>
        <v>208</v>
      </c>
    </row>
    <row r="11" spans="1:25" ht="20.25" customHeight="1">
      <c r="A11" s="3" t="s">
        <v>15</v>
      </c>
      <c r="B11" s="4">
        <v>1</v>
      </c>
      <c r="C11" s="4">
        <v>3</v>
      </c>
      <c r="D11" s="4">
        <v>4</v>
      </c>
      <c r="E11" s="4">
        <v>2</v>
      </c>
      <c r="F11" s="4">
        <v>6</v>
      </c>
      <c r="G11" s="4">
        <v>5</v>
      </c>
      <c r="I11" s="23" t="s">
        <v>15</v>
      </c>
      <c r="J11" s="36">
        <v>2</v>
      </c>
      <c r="K11" s="25">
        <v>2</v>
      </c>
      <c r="L11" s="43">
        <v>8</v>
      </c>
      <c r="M11" s="33">
        <v>6</v>
      </c>
      <c r="N11" s="37">
        <v>12</v>
      </c>
      <c r="O11" s="37">
        <v>6</v>
      </c>
      <c r="P11" s="37">
        <v>16</v>
      </c>
      <c r="Q11" s="37">
        <v>18</v>
      </c>
      <c r="R11" s="37">
        <v>22</v>
      </c>
      <c r="S11" s="25"/>
      <c r="T11" s="37">
        <v>4</v>
      </c>
      <c r="U11" s="37">
        <v>8</v>
      </c>
      <c r="V11" s="37">
        <v>10</v>
      </c>
      <c r="W11" s="40">
        <v>4</v>
      </c>
      <c r="X11" s="28">
        <f t="shared" si="0"/>
        <v>118</v>
      </c>
      <c r="Y11">
        <f t="shared" si="1"/>
        <v>118</v>
      </c>
    </row>
    <row r="12" spans="1:25" ht="20.25" customHeight="1">
      <c r="A12" s="3" t="s">
        <v>16</v>
      </c>
      <c r="B12" s="4">
        <v>1</v>
      </c>
      <c r="C12" s="4">
        <v>4</v>
      </c>
      <c r="D12" s="4">
        <v>3</v>
      </c>
      <c r="E12" s="4">
        <v>2</v>
      </c>
      <c r="F12" s="4">
        <v>5</v>
      </c>
      <c r="G12" s="4">
        <v>6</v>
      </c>
      <c r="I12" s="23" t="s">
        <v>16</v>
      </c>
      <c r="J12" s="25">
        <v>2</v>
      </c>
      <c r="K12" s="35">
        <v>2</v>
      </c>
      <c r="L12" s="32">
        <v>8</v>
      </c>
      <c r="M12" s="37">
        <v>12</v>
      </c>
      <c r="N12" s="37">
        <v>16</v>
      </c>
      <c r="O12" s="37">
        <v>10</v>
      </c>
      <c r="P12" s="37">
        <v>18</v>
      </c>
      <c r="Q12" s="37">
        <v>18</v>
      </c>
      <c r="R12" s="37">
        <v>22</v>
      </c>
      <c r="S12" s="25">
        <v>4</v>
      </c>
      <c r="T12" s="25"/>
      <c r="U12" s="37">
        <v>12</v>
      </c>
      <c r="V12" s="37">
        <v>14</v>
      </c>
      <c r="W12" s="37">
        <v>8</v>
      </c>
      <c r="X12">
        <f t="shared" si="0"/>
        <v>146</v>
      </c>
      <c r="Y12">
        <f t="shared" si="1"/>
        <v>146</v>
      </c>
    </row>
    <row r="13" spans="1:25" ht="20.25" customHeight="1">
      <c r="A13" s="3" t="s">
        <v>17</v>
      </c>
      <c r="B13" s="4">
        <v>4</v>
      </c>
      <c r="C13" s="4">
        <v>1</v>
      </c>
      <c r="D13" s="4">
        <v>3</v>
      </c>
      <c r="E13" s="4">
        <v>2</v>
      </c>
      <c r="F13" s="4">
        <v>6</v>
      </c>
      <c r="G13" s="4">
        <v>5</v>
      </c>
      <c r="I13" s="23" t="s">
        <v>17</v>
      </c>
      <c r="J13" s="25">
        <v>10</v>
      </c>
      <c r="K13" s="25">
        <v>10</v>
      </c>
      <c r="L13" s="32">
        <v>8</v>
      </c>
      <c r="M13" s="37">
        <v>10</v>
      </c>
      <c r="N13" s="37">
        <v>14</v>
      </c>
      <c r="O13" s="39">
        <v>2</v>
      </c>
      <c r="P13" s="37">
        <v>16</v>
      </c>
      <c r="Q13" s="37">
        <v>14</v>
      </c>
      <c r="R13" s="37">
        <v>18</v>
      </c>
      <c r="S13" s="25">
        <v>8</v>
      </c>
      <c r="T13" s="25">
        <v>12</v>
      </c>
      <c r="U13" s="25"/>
      <c r="V13" s="37">
        <v>10</v>
      </c>
      <c r="W13" s="25">
        <v>4</v>
      </c>
      <c r="X13">
        <f t="shared" si="0"/>
        <v>136</v>
      </c>
      <c r="Y13">
        <f t="shared" si="1"/>
        <v>136</v>
      </c>
    </row>
    <row r="14" spans="1:25" ht="20.25" customHeight="1">
      <c r="A14" s="3" t="s">
        <v>18</v>
      </c>
      <c r="B14" s="4">
        <v>4</v>
      </c>
      <c r="C14" s="4">
        <v>3</v>
      </c>
      <c r="D14" s="4">
        <v>5</v>
      </c>
      <c r="E14" s="4">
        <v>1</v>
      </c>
      <c r="F14" s="4">
        <v>6</v>
      </c>
      <c r="G14" s="4">
        <v>2</v>
      </c>
      <c r="I14" s="23" t="s">
        <v>18</v>
      </c>
      <c r="J14" s="25">
        <v>12</v>
      </c>
      <c r="K14" s="25">
        <v>12</v>
      </c>
      <c r="L14" s="32">
        <v>14</v>
      </c>
      <c r="M14" s="34">
        <v>4</v>
      </c>
      <c r="N14" s="30">
        <v>2</v>
      </c>
      <c r="O14" s="25">
        <v>8</v>
      </c>
      <c r="P14" s="38">
        <v>6</v>
      </c>
      <c r="Q14" s="37">
        <v>8</v>
      </c>
      <c r="R14" s="37">
        <v>12</v>
      </c>
      <c r="S14" s="25">
        <v>10</v>
      </c>
      <c r="T14" s="25">
        <v>14</v>
      </c>
      <c r="U14" s="25">
        <v>10</v>
      </c>
      <c r="V14" s="25"/>
      <c r="W14" s="25">
        <v>6</v>
      </c>
      <c r="X14">
        <f t="shared" si="0"/>
        <v>118</v>
      </c>
      <c r="Y14">
        <f t="shared" si="1"/>
        <v>118</v>
      </c>
    </row>
    <row r="15" spans="1:25" ht="20.25" customHeight="1">
      <c r="A15" s="20" t="s">
        <v>23</v>
      </c>
      <c r="B15" s="4">
        <v>3</v>
      </c>
      <c r="C15" s="4">
        <v>2</v>
      </c>
      <c r="D15" s="4">
        <v>4</v>
      </c>
      <c r="E15" s="4">
        <v>1</v>
      </c>
      <c r="F15" s="4">
        <v>6</v>
      </c>
      <c r="G15" s="4">
        <v>5</v>
      </c>
      <c r="I15" s="23" t="s">
        <v>23</v>
      </c>
      <c r="J15" s="25">
        <v>6</v>
      </c>
      <c r="K15" s="25">
        <v>6</v>
      </c>
      <c r="L15" s="32">
        <v>8</v>
      </c>
      <c r="M15" s="37">
        <v>8</v>
      </c>
      <c r="N15" s="37">
        <v>8</v>
      </c>
      <c r="O15" s="36">
        <v>2</v>
      </c>
      <c r="P15" s="37">
        <v>12</v>
      </c>
      <c r="Q15" s="37">
        <v>14</v>
      </c>
      <c r="R15" s="37">
        <v>18</v>
      </c>
      <c r="S15" s="40">
        <v>4</v>
      </c>
      <c r="T15" s="25">
        <v>8</v>
      </c>
      <c r="U15" s="37">
        <v>4</v>
      </c>
      <c r="V15" s="37">
        <v>6</v>
      </c>
      <c r="W15" s="25"/>
      <c r="X15" s="28">
        <f t="shared" si="0"/>
        <v>104</v>
      </c>
      <c r="Y15" s="28"/>
    </row>
    <row r="16" spans="2:25" ht="15.75">
      <c r="B16" s="4">
        <v>2</v>
      </c>
      <c r="C16" s="4">
        <v>3</v>
      </c>
      <c r="D16" s="4">
        <v>2</v>
      </c>
      <c r="E16" s="4">
        <v>1</v>
      </c>
      <c r="F16" s="4"/>
      <c r="G16" s="4"/>
      <c r="I16" s="8">
        <f>SUM(B16:H16)*2</f>
        <v>16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>
        <f>MIN(X2:X15)</f>
        <v>104</v>
      </c>
      <c r="Y16">
        <f>MIN(Y2:Y15)</f>
        <v>116</v>
      </c>
    </row>
    <row r="17" spans="9:26" ht="15.75">
      <c r="I17" s="21"/>
      <c r="J17" s="21"/>
      <c r="K17" s="21"/>
      <c r="L17" s="21"/>
      <c r="M17" s="19"/>
      <c r="N17" s="21"/>
      <c r="O17" s="21"/>
      <c r="P17" s="21"/>
      <c r="Q17" s="21"/>
      <c r="Z17">
        <f>MIN(L4:W15)</f>
        <v>2</v>
      </c>
    </row>
    <row r="18" spans="9:17" ht="15">
      <c r="I18" s="21"/>
      <c r="J18" s="21"/>
      <c r="K18" s="21"/>
      <c r="L18" s="21"/>
      <c r="M18" s="21"/>
      <c r="N18" s="21"/>
      <c r="O18" s="21"/>
      <c r="P18" s="21"/>
      <c r="Q18" s="21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8"/>
  <sheetViews>
    <sheetView zoomScale="175" zoomScaleNormal="175" zoomScalePageLayoutView="0" workbookViewId="0" topLeftCell="A1">
      <selection activeCell="O19" sqref="O19"/>
    </sheetView>
  </sheetViews>
  <sheetFormatPr defaultColWidth="9.140625" defaultRowHeight="15"/>
  <cols>
    <col min="1" max="1" width="5.140625" style="0" customWidth="1"/>
    <col min="2" max="7" width="3.7109375" style="0" bestFit="1" customWidth="1"/>
    <col min="8" max="8" width="1.7109375" style="0" customWidth="1"/>
    <col min="9" max="9" width="8.57421875" style="0" customWidth="1"/>
    <col min="10" max="18" width="4.421875" style="0" bestFit="1" customWidth="1"/>
    <col min="19" max="22" width="4.57421875" style="0" bestFit="1" customWidth="1"/>
    <col min="23" max="23" width="4.8515625" style="0" customWidth="1"/>
  </cols>
  <sheetData>
    <row r="1" spans="1:25" ht="63.7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I1" s="6" t="s">
        <v>24</v>
      </c>
      <c r="J1" s="2" t="s">
        <v>6</v>
      </c>
      <c r="K1" s="2" t="s">
        <v>7</v>
      </c>
      <c r="L1" s="55" t="s">
        <v>8</v>
      </c>
      <c r="M1" s="55" t="s">
        <v>9</v>
      </c>
      <c r="N1" s="55" t="s">
        <v>10</v>
      </c>
      <c r="O1" s="55" t="s">
        <v>11</v>
      </c>
      <c r="P1" s="55" t="s">
        <v>12</v>
      </c>
      <c r="Q1" s="55" t="s">
        <v>13</v>
      </c>
      <c r="R1" s="55" t="s">
        <v>14</v>
      </c>
      <c r="S1" s="2" t="s">
        <v>15</v>
      </c>
      <c r="T1" s="2" t="s">
        <v>16</v>
      </c>
      <c r="U1" s="55" t="s">
        <v>17</v>
      </c>
      <c r="V1" s="2" t="s">
        <v>18</v>
      </c>
      <c r="W1" s="2" t="s">
        <v>23</v>
      </c>
      <c r="X1" s="2" t="s">
        <v>44</v>
      </c>
      <c r="Y1" s="2"/>
    </row>
    <row r="2" spans="1:25" ht="20.25" customHeight="1">
      <c r="A2" s="3" t="s">
        <v>6</v>
      </c>
      <c r="B2" s="4">
        <v>1</v>
      </c>
      <c r="C2" s="4">
        <v>4</v>
      </c>
      <c r="D2" s="4">
        <v>3</v>
      </c>
      <c r="E2" s="4">
        <v>2</v>
      </c>
      <c r="F2" s="4">
        <v>6</v>
      </c>
      <c r="G2" s="4">
        <v>5</v>
      </c>
      <c r="I2" s="22" t="s">
        <v>6</v>
      </c>
      <c r="J2" s="25"/>
      <c r="K2" s="31">
        <v>0</v>
      </c>
      <c r="L2" s="37">
        <v>10</v>
      </c>
      <c r="M2" s="37">
        <v>8</v>
      </c>
      <c r="N2" s="37">
        <v>14</v>
      </c>
      <c r="O2" s="37">
        <v>8</v>
      </c>
      <c r="P2" s="37">
        <v>18</v>
      </c>
      <c r="Q2" s="37">
        <v>16</v>
      </c>
      <c r="R2" s="37">
        <v>20</v>
      </c>
      <c r="S2" s="36">
        <v>2</v>
      </c>
      <c r="T2" s="37">
        <v>2</v>
      </c>
      <c r="U2" s="37">
        <v>10</v>
      </c>
      <c r="V2" s="37">
        <v>12</v>
      </c>
      <c r="W2" s="37"/>
      <c r="X2">
        <f aca="true" t="shared" si="0" ref="X2:X15">SUM(J2:W2)</f>
        <v>120</v>
      </c>
      <c r="Y2">
        <f>SUM(J2:W2)</f>
        <v>120</v>
      </c>
    </row>
    <row r="3" spans="1:25" ht="20.25" customHeight="1">
      <c r="A3" s="3" t="s">
        <v>7</v>
      </c>
      <c r="B3" s="4">
        <v>1</v>
      </c>
      <c r="C3" s="4">
        <v>4</v>
      </c>
      <c r="D3" s="4">
        <v>3</v>
      </c>
      <c r="E3" s="4">
        <v>2</v>
      </c>
      <c r="F3" s="4">
        <v>6</v>
      </c>
      <c r="G3" s="4">
        <v>5</v>
      </c>
      <c r="I3" s="23" t="s">
        <v>7</v>
      </c>
      <c r="J3" s="31">
        <v>0</v>
      </c>
      <c r="K3" s="25"/>
      <c r="L3" s="37">
        <v>10</v>
      </c>
      <c r="M3" s="37">
        <v>8</v>
      </c>
      <c r="N3" s="37">
        <v>14</v>
      </c>
      <c r="O3" s="37">
        <v>8</v>
      </c>
      <c r="P3" s="37">
        <v>18</v>
      </c>
      <c r="Q3" s="37">
        <v>16</v>
      </c>
      <c r="R3" s="37">
        <v>20</v>
      </c>
      <c r="S3" s="37">
        <v>2</v>
      </c>
      <c r="T3" s="35">
        <v>2</v>
      </c>
      <c r="U3" s="37">
        <v>10</v>
      </c>
      <c r="V3" s="37">
        <v>12</v>
      </c>
      <c r="W3" s="37"/>
      <c r="X3">
        <f t="shared" si="0"/>
        <v>120</v>
      </c>
      <c r="Y3">
        <f aca="true" t="shared" si="1" ref="Y3:Y14">SUM(J3:W3)</f>
        <v>120</v>
      </c>
    </row>
    <row r="4" spans="1:25" ht="20.25" customHeight="1">
      <c r="A4" s="20" t="s">
        <v>8</v>
      </c>
      <c r="B4" s="60">
        <v>2</v>
      </c>
      <c r="C4" s="29">
        <v>1</v>
      </c>
      <c r="D4" s="29">
        <v>3</v>
      </c>
      <c r="E4" s="29">
        <v>4</v>
      </c>
      <c r="F4" s="29">
        <v>5</v>
      </c>
      <c r="G4" s="29">
        <v>6</v>
      </c>
      <c r="I4" s="53" t="s">
        <v>8</v>
      </c>
      <c r="J4" s="25">
        <v>10</v>
      </c>
      <c r="K4" s="25">
        <v>10</v>
      </c>
      <c r="L4" s="56"/>
      <c r="M4" s="56">
        <v>14</v>
      </c>
      <c r="N4" s="56">
        <v>16</v>
      </c>
      <c r="O4" s="56">
        <v>10</v>
      </c>
      <c r="P4" s="56">
        <v>20</v>
      </c>
      <c r="Q4" s="56">
        <v>22</v>
      </c>
      <c r="R4" s="57">
        <v>26</v>
      </c>
      <c r="S4" s="37">
        <v>8</v>
      </c>
      <c r="T4" s="43">
        <v>8</v>
      </c>
      <c r="U4" s="56">
        <v>8</v>
      </c>
      <c r="V4" s="25">
        <v>14</v>
      </c>
      <c r="W4" s="25"/>
      <c r="X4" s="28">
        <f t="shared" si="0"/>
        <v>166</v>
      </c>
      <c r="Y4">
        <f t="shared" si="1"/>
        <v>166</v>
      </c>
    </row>
    <row r="5" spans="1:25" ht="20.25" customHeight="1">
      <c r="A5" s="20" t="s">
        <v>9</v>
      </c>
      <c r="B5" s="29">
        <v>2</v>
      </c>
      <c r="C5" s="29">
        <v>4</v>
      </c>
      <c r="D5" s="29">
        <v>5</v>
      </c>
      <c r="E5" s="29">
        <v>1</v>
      </c>
      <c r="F5" s="29">
        <v>6</v>
      </c>
      <c r="G5" s="29">
        <v>3</v>
      </c>
      <c r="I5" s="53" t="s">
        <v>9</v>
      </c>
      <c r="J5" s="25">
        <v>8</v>
      </c>
      <c r="K5" s="25">
        <v>8</v>
      </c>
      <c r="L5" s="56">
        <v>14</v>
      </c>
      <c r="M5" s="56"/>
      <c r="N5" s="56">
        <v>6</v>
      </c>
      <c r="O5" s="56">
        <v>8</v>
      </c>
      <c r="P5" s="56">
        <v>10</v>
      </c>
      <c r="Q5" s="56">
        <v>12</v>
      </c>
      <c r="R5" s="56">
        <v>16</v>
      </c>
      <c r="S5" s="33">
        <v>6</v>
      </c>
      <c r="T5" s="57">
        <v>10</v>
      </c>
      <c r="U5" s="56">
        <v>10</v>
      </c>
      <c r="V5" s="34">
        <v>4</v>
      </c>
      <c r="W5" s="25"/>
      <c r="X5" s="52">
        <f t="shared" si="0"/>
        <v>112</v>
      </c>
      <c r="Y5">
        <f t="shared" si="1"/>
        <v>112</v>
      </c>
    </row>
    <row r="6" spans="1:25" ht="20.25" customHeight="1">
      <c r="A6" s="20" t="s">
        <v>10</v>
      </c>
      <c r="B6" s="29">
        <v>4</v>
      </c>
      <c r="C6" s="29">
        <v>3</v>
      </c>
      <c r="D6" s="29">
        <v>5</v>
      </c>
      <c r="E6" s="29">
        <v>2</v>
      </c>
      <c r="F6" s="29">
        <v>6</v>
      </c>
      <c r="G6" s="29">
        <v>1</v>
      </c>
      <c r="I6" s="53" t="s">
        <v>10</v>
      </c>
      <c r="J6" s="25">
        <v>14</v>
      </c>
      <c r="K6" s="25">
        <v>14</v>
      </c>
      <c r="L6" s="56">
        <v>16</v>
      </c>
      <c r="M6" s="56">
        <v>6</v>
      </c>
      <c r="N6" s="56"/>
      <c r="O6" s="56">
        <v>10</v>
      </c>
      <c r="P6" s="56">
        <v>8</v>
      </c>
      <c r="Q6" s="57">
        <v>10</v>
      </c>
      <c r="R6" s="56">
        <v>10</v>
      </c>
      <c r="S6" s="25">
        <v>12</v>
      </c>
      <c r="T6" s="25">
        <v>16</v>
      </c>
      <c r="U6" s="57">
        <v>12</v>
      </c>
      <c r="V6" s="30">
        <v>2</v>
      </c>
      <c r="W6" s="25"/>
      <c r="X6" s="28">
        <f t="shared" si="0"/>
        <v>130</v>
      </c>
      <c r="Y6">
        <f t="shared" si="1"/>
        <v>130</v>
      </c>
    </row>
    <row r="7" spans="1:25" ht="20.25" customHeight="1">
      <c r="A7" s="20" t="s">
        <v>11</v>
      </c>
      <c r="B7" s="29">
        <v>4</v>
      </c>
      <c r="C7" s="29">
        <v>2</v>
      </c>
      <c r="D7" s="29">
        <v>3</v>
      </c>
      <c r="E7" s="29">
        <v>1</v>
      </c>
      <c r="F7" s="29">
        <v>6</v>
      </c>
      <c r="G7" s="29">
        <v>5</v>
      </c>
      <c r="I7" s="53" t="s">
        <v>11</v>
      </c>
      <c r="J7" s="25">
        <v>8</v>
      </c>
      <c r="K7" s="25">
        <v>8</v>
      </c>
      <c r="L7" s="56">
        <v>10</v>
      </c>
      <c r="M7" s="56">
        <v>8</v>
      </c>
      <c r="N7" s="56">
        <v>10</v>
      </c>
      <c r="O7" s="56"/>
      <c r="P7" s="56">
        <v>14</v>
      </c>
      <c r="Q7" s="57">
        <v>12</v>
      </c>
      <c r="R7" s="56">
        <v>16</v>
      </c>
      <c r="S7" s="25">
        <v>6</v>
      </c>
      <c r="T7" s="25">
        <v>10</v>
      </c>
      <c r="U7" s="56">
        <v>2</v>
      </c>
      <c r="V7" s="37">
        <v>8</v>
      </c>
      <c r="W7" s="36"/>
      <c r="X7" s="28">
        <f t="shared" si="0"/>
        <v>112</v>
      </c>
      <c r="Y7" s="28">
        <f t="shared" si="1"/>
        <v>112</v>
      </c>
    </row>
    <row r="8" spans="1:25" ht="20.25" customHeight="1">
      <c r="A8" s="58" t="s">
        <v>12</v>
      </c>
      <c r="B8" s="59">
        <v>5</v>
      </c>
      <c r="C8" s="59">
        <v>4</v>
      </c>
      <c r="D8" s="59">
        <v>6</v>
      </c>
      <c r="E8" s="59">
        <v>1</v>
      </c>
      <c r="F8" s="59">
        <v>3</v>
      </c>
      <c r="G8" s="59">
        <v>2</v>
      </c>
      <c r="I8" s="54" t="s">
        <v>12</v>
      </c>
      <c r="J8" s="25">
        <v>18</v>
      </c>
      <c r="K8" s="25">
        <v>18</v>
      </c>
      <c r="L8" s="56">
        <v>20</v>
      </c>
      <c r="M8" s="56">
        <v>10</v>
      </c>
      <c r="N8" s="56">
        <v>8</v>
      </c>
      <c r="O8" s="56">
        <v>14</v>
      </c>
      <c r="P8" s="56"/>
      <c r="Q8" s="56">
        <v>6</v>
      </c>
      <c r="R8" s="56">
        <v>6</v>
      </c>
      <c r="S8" s="25">
        <v>16</v>
      </c>
      <c r="T8" s="57">
        <v>20</v>
      </c>
      <c r="U8" s="56">
        <v>16</v>
      </c>
      <c r="V8" s="38">
        <v>6</v>
      </c>
      <c r="W8" s="25"/>
      <c r="X8" s="52">
        <f t="shared" si="0"/>
        <v>158</v>
      </c>
      <c r="Y8">
        <f t="shared" si="1"/>
        <v>158</v>
      </c>
    </row>
    <row r="9" spans="1:25" ht="20.25" customHeight="1">
      <c r="A9" s="20" t="s">
        <v>13</v>
      </c>
      <c r="B9" s="29">
        <v>6</v>
      </c>
      <c r="C9" s="29">
        <v>5</v>
      </c>
      <c r="D9" s="29">
        <v>3</v>
      </c>
      <c r="E9" s="29">
        <v>1</v>
      </c>
      <c r="F9" s="29">
        <v>4</v>
      </c>
      <c r="G9" s="29">
        <v>2</v>
      </c>
      <c r="I9" s="54" t="s">
        <v>13</v>
      </c>
      <c r="J9" s="25">
        <v>16</v>
      </c>
      <c r="K9" s="25">
        <v>16</v>
      </c>
      <c r="L9" s="56">
        <v>22</v>
      </c>
      <c r="M9" s="56">
        <v>12</v>
      </c>
      <c r="N9" s="57">
        <v>10</v>
      </c>
      <c r="O9" s="57">
        <v>12</v>
      </c>
      <c r="P9" s="56">
        <v>6</v>
      </c>
      <c r="Q9" s="56"/>
      <c r="R9" s="56">
        <v>4</v>
      </c>
      <c r="S9" s="25">
        <v>18</v>
      </c>
      <c r="T9" s="25">
        <v>18</v>
      </c>
      <c r="U9" s="56">
        <v>14</v>
      </c>
      <c r="V9" s="25">
        <v>8</v>
      </c>
      <c r="W9" s="25"/>
      <c r="X9" s="28">
        <f t="shared" si="0"/>
        <v>156</v>
      </c>
      <c r="Y9">
        <f t="shared" si="1"/>
        <v>156</v>
      </c>
    </row>
    <row r="10" spans="1:25" ht="20.25" customHeight="1">
      <c r="A10" s="20" t="s">
        <v>14</v>
      </c>
      <c r="B10" s="29">
        <v>6</v>
      </c>
      <c r="C10" s="60">
        <v>5</v>
      </c>
      <c r="D10" s="29">
        <v>4</v>
      </c>
      <c r="E10" s="29">
        <v>2</v>
      </c>
      <c r="F10" s="29">
        <v>3</v>
      </c>
      <c r="G10" s="29">
        <v>1</v>
      </c>
      <c r="I10" s="53" t="s">
        <v>14</v>
      </c>
      <c r="J10" s="25">
        <v>20</v>
      </c>
      <c r="K10" s="25">
        <v>20</v>
      </c>
      <c r="L10" s="57">
        <v>26</v>
      </c>
      <c r="M10" s="56">
        <v>16</v>
      </c>
      <c r="N10" s="56">
        <v>10</v>
      </c>
      <c r="O10" s="56">
        <v>16</v>
      </c>
      <c r="P10" s="56">
        <v>6</v>
      </c>
      <c r="Q10" s="56">
        <v>4</v>
      </c>
      <c r="R10" s="56"/>
      <c r="S10" s="25">
        <v>22</v>
      </c>
      <c r="T10" s="25">
        <v>22</v>
      </c>
      <c r="U10" s="56">
        <v>18</v>
      </c>
      <c r="V10" s="25">
        <v>12</v>
      </c>
      <c r="W10" s="25"/>
      <c r="X10" s="28">
        <f t="shared" si="0"/>
        <v>192</v>
      </c>
      <c r="Y10">
        <f t="shared" si="1"/>
        <v>192</v>
      </c>
    </row>
    <row r="11" spans="1:25" ht="20.25" customHeight="1">
      <c r="A11" s="20" t="s">
        <v>15</v>
      </c>
      <c r="B11" s="29">
        <v>1</v>
      </c>
      <c r="C11" s="29">
        <v>3</v>
      </c>
      <c r="D11" s="29">
        <v>4</v>
      </c>
      <c r="E11" s="29">
        <v>2</v>
      </c>
      <c r="F11" s="29">
        <v>6</v>
      </c>
      <c r="G11" s="29">
        <v>5</v>
      </c>
      <c r="I11" s="23" t="s">
        <v>15</v>
      </c>
      <c r="J11" s="36">
        <v>2</v>
      </c>
      <c r="K11" s="25">
        <v>2</v>
      </c>
      <c r="L11" s="37">
        <v>8</v>
      </c>
      <c r="M11" s="33">
        <v>6</v>
      </c>
      <c r="N11" s="37">
        <v>12</v>
      </c>
      <c r="O11" s="37">
        <v>6</v>
      </c>
      <c r="P11" s="37">
        <v>16</v>
      </c>
      <c r="Q11" s="37">
        <v>18</v>
      </c>
      <c r="R11" s="37">
        <v>22</v>
      </c>
      <c r="S11" s="25"/>
      <c r="T11" s="37">
        <v>4</v>
      </c>
      <c r="U11" s="37">
        <v>8</v>
      </c>
      <c r="V11" s="37">
        <v>10</v>
      </c>
      <c r="W11" s="40"/>
      <c r="X11" s="28">
        <f t="shared" si="0"/>
        <v>114</v>
      </c>
      <c r="Y11">
        <f t="shared" si="1"/>
        <v>114</v>
      </c>
    </row>
    <row r="12" spans="1:25" ht="20.25" customHeight="1">
      <c r="A12" s="58" t="s">
        <v>16</v>
      </c>
      <c r="B12" s="59">
        <v>1</v>
      </c>
      <c r="C12" s="59">
        <v>4</v>
      </c>
      <c r="D12" s="59">
        <v>3</v>
      </c>
      <c r="E12" s="59">
        <v>2</v>
      </c>
      <c r="F12" s="59">
        <v>5</v>
      </c>
      <c r="G12" s="59">
        <v>6</v>
      </c>
      <c r="I12" s="23" t="s">
        <v>16</v>
      </c>
      <c r="J12" s="25">
        <v>2</v>
      </c>
      <c r="K12" s="35">
        <v>2</v>
      </c>
      <c r="L12" s="43">
        <v>8</v>
      </c>
      <c r="M12" s="57">
        <v>10</v>
      </c>
      <c r="N12" s="37">
        <v>16</v>
      </c>
      <c r="O12" s="37">
        <v>10</v>
      </c>
      <c r="P12" s="57">
        <v>20</v>
      </c>
      <c r="Q12" s="37">
        <v>18</v>
      </c>
      <c r="R12" s="37">
        <v>22</v>
      </c>
      <c r="S12" s="25">
        <v>4</v>
      </c>
      <c r="T12" s="25"/>
      <c r="U12" s="37">
        <v>12</v>
      </c>
      <c r="V12" s="37">
        <v>14</v>
      </c>
      <c r="W12" s="37"/>
      <c r="X12">
        <f t="shared" si="0"/>
        <v>138</v>
      </c>
      <c r="Y12">
        <f t="shared" si="1"/>
        <v>138</v>
      </c>
    </row>
    <row r="13" spans="1:25" ht="20.25" customHeight="1">
      <c r="A13" s="20" t="s">
        <v>17</v>
      </c>
      <c r="B13" s="29">
        <v>4</v>
      </c>
      <c r="C13" s="29">
        <v>1</v>
      </c>
      <c r="D13" s="29">
        <v>3</v>
      </c>
      <c r="E13" s="29">
        <v>2</v>
      </c>
      <c r="F13" s="29">
        <v>6</v>
      </c>
      <c r="G13" s="29">
        <v>5</v>
      </c>
      <c r="I13" s="53" t="s">
        <v>17</v>
      </c>
      <c r="J13" s="25">
        <v>10</v>
      </c>
      <c r="K13" s="25">
        <v>10</v>
      </c>
      <c r="L13" s="56">
        <v>8</v>
      </c>
      <c r="M13" s="56">
        <v>10</v>
      </c>
      <c r="N13" s="57">
        <v>12</v>
      </c>
      <c r="O13" s="56">
        <v>2</v>
      </c>
      <c r="P13" s="56">
        <v>16</v>
      </c>
      <c r="Q13" s="56">
        <v>14</v>
      </c>
      <c r="R13" s="56">
        <v>18</v>
      </c>
      <c r="S13" s="25">
        <v>8</v>
      </c>
      <c r="T13" s="25">
        <v>12</v>
      </c>
      <c r="U13" s="25"/>
      <c r="V13" s="37">
        <v>10</v>
      </c>
      <c r="W13" s="25"/>
      <c r="X13" s="28">
        <f t="shared" si="0"/>
        <v>130</v>
      </c>
      <c r="Y13">
        <f t="shared" si="1"/>
        <v>130</v>
      </c>
    </row>
    <row r="14" spans="1:25" ht="20.25" customHeight="1">
      <c r="A14" s="3" t="s">
        <v>18</v>
      </c>
      <c r="B14" s="4">
        <v>4</v>
      </c>
      <c r="C14" s="4">
        <v>3</v>
      </c>
      <c r="D14" s="4">
        <v>5</v>
      </c>
      <c r="E14" s="4">
        <v>1</v>
      </c>
      <c r="F14" s="4">
        <v>6</v>
      </c>
      <c r="G14" s="4">
        <v>2</v>
      </c>
      <c r="I14" s="23" t="s">
        <v>18</v>
      </c>
      <c r="J14" s="25">
        <v>12</v>
      </c>
      <c r="K14" s="25">
        <v>12</v>
      </c>
      <c r="L14" s="37">
        <v>14</v>
      </c>
      <c r="M14" s="34">
        <v>4</v>
      </c>
      <c r="N14" s="30">
        <v>2</v>
      </c>
      <c r="O14" s="25">
        <v>8</v>
      </c>
      <c r="P14" s="38">
        <v>6</v>
      </c>
      <c r="Q14" s="37">
        <v>8</v>
      </c>
      <c r="R14" s="37">
        <v>12</v>
      </c>
      <c r="S14" s="25">
        <v>10</v>
      </c>
      <c r="T14" s="25">
        <v>14</v>
      </c>
      <c r="U14" s="25">
        <v>10</v>
      </c>
      <c r="V14" s="25"/>
      <c r="W14" s="25"/>
      <c r="X14">
        <f t="shared" si="0"/>
        <v>112</v>
      </c>
      <c r="Y14">
        <f t="shared" si="1"/>
        <v>112</v>
      </c>
    </row>
    <row r="15" spans="1:25" ht="20.25" customHeight="1">
      <c r="A15" s="20" t="s">
        <v>23</v>
      </c>
      <c r="B15" s="4">
        <v>3</v>
      </c>
      <c r="C15" s="4">
        <v>2</v>
      </c>
      <c r="D15" s="4">
        <v>4</v>
      </c>
      <c r="E15" s="4">
        <v>1</v>
      </c>
      <c r="F15" s="4">
        <v>6</v>
      </c>
      <c r="G15" s="4">
        <v>5</v>
      </c>
      <c r="I15" s="23" t="s">
        <v>23</v>
      </c>
      <c r="J15" s="25">
        <v>6</v>
      </c>
      <c r="K15" s="25">
        <v>6</v>
      </c>
      <c r="L15" s="37">
        <v>8</v>
      </c>
      <c r="M15" s="51">
        <v>6</v>
      </c>
      <c r="N15" s="37">
        <v>8</v>
      </c>
      <c r="O15" s="36">
        <v>2</v>
      </c>
      <c r="P15" s="37">
        <v>12</v>
      </c>
      <c r="Q15" s="37">
        <v>14</v>
      </c>
      <c r="R15" s="37">
        <v>18</v>
      </c>
      <c r="S15" s="40">
        <v>4</v>
      </c>
      <c r="T15" s="25">
        <v>8</v>
      </c>
      <c r="U15" s="37">
        <v>4</v>
      </c>
      <c r="V15" s="37">
        <v>6</v>
      </c>
      <c r="W15" s="25"/>
      <c r="X15" s="28">
        <f t="shared" si="0"/>
        <v>102</v>
      </c>
      <c r="Y15" s="28"/>
    </row>
    <row r="16" spans="2:25" ht="16.5" thickBot="1">
      <c r="B16" s="4">
        <v>2</v>
      </c>
      <c r="C16" s="4">
        <v>3</v>
      </c>
      <c r="D16" s="4">
        <v>2</v>
      </c>
      <c r="E16" s="4">
        <v>1</v>
      </c>
      <c r="F16" s="4"/>
      <c r="G16" s="4"/>
      <c r="I16" s="45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46">
        <f>MIN(X2:X15)</f>
        <v>102</v>
      </c>
      <c r="Y16" s="46">
        <f>MIN(Y2:Y15)</f>
        <v>112</v>
      </c>
    </row>
    <row r="17" spans="1:26" ht="18.75">
      <c r="A17" t="s">
        <v>29</v>
      </c>
      <c r="I17" s="21"/>
      <c r="J17" s="44"/>
      <c r="K17" s="44"/>
      <c r="L17" s="44"/>
      <c r="M17" s="44"/>
      <c r="N17" s="50" t="s">
        <v>16</v>
      </c>
      <c r="O17" s="50">
        <v>2</v>
      </c>
      <c r="P17" s="50" t="s">
        <v>6</v>
      </c>
      <c r="Q17" s="50">
        <v>0</v>
      </c>
      <c r="R17" s="50" t="s">
        <v>7</v>
      </c>
      <c r="S17" s="61"/>
      <c r="T17" s="61"/>
      <c r="U17" s="44"/>
      <c r="Z17">
        <f>MIN(L4:W15)</f>
        <v>2</v>
      </c>
    </row>
    <row r="18" spans="1:22" ht="18.75">
      <c r="A18" s="21" t="s">
        <v>35</v>
      </c>
      <c r="B18" s="21"/>
      <c r="C18" s="21"/>
      <c r="D18" s="21"/>
      <c r="E18" s="21"/>
      <c r="F18" s="21"/>
      <c r="I18" s="21"/>
      <c r="J18" s="44"/>
      <c r="K18" s="44"/>
      <c r="L18" s="44"/>
      <c r="M18" s="44"/>
      <c r="N18" s="44"/>
      <c r="O18" s="44"/>
      <c r="P18" s="50">
        <v>2</v>
      </c>
      <c r="Q18" s="61"/>
      <c r="R18" s="61"/>
      <c r="S18" s="61"/>
      <c r="T18" s="61"/>
      <c r="U18" s="44"/>
      <c r="V18" s="44"/>
    </row>
    <row r="19" spans="1:22" ht="18.75">
      <c r="A19" s="48" t="s">
        <v>36</v>
      </c>
      <c r="B19" s="48"/>
      <c r="C19" s="48"/>
      <c r="D19" s="48"/>
      <c r="E19" s="48"/>
      <c r="F19" s="48"/>
      <c r="J19" s="50" t="s">
        <v>17</v>
      </c>
      <c r="K19" s="50">
        <v>2</v>
      </c>
      <c r="L19" s="50" t="s">
        <v>11</v>
      </c>
      <c r="M19" s="44">
        <v>2</v>
      </c>
      <c r="N19" s="44" t="s">
        <v>23</v>
      </c>
      <c r="O19" s="47">
        <v>4</v>
      </c>
      <c r="P19" s="50" t="s">
        <v>15</v>
      </c>
      <c r="Q19" s="50">
        <v>8</v>
      </c>
      <c r="R19" s="50" t="s">
        <v>8</v>
      </c>
      <c r="S19" s="61"/>
      <c r="T19" s="61"/>
      <c r="U19" s="44"/>
      <c r="V19" s="44"/>
    </row>
    <row r="20" spans="1:22" ht="18.75">
      <c r="A20" t="s">
        <v>38</v>
      </c>
      <c r="J20" s="44"/>
      <c r="K20" s="44"/>
      <c r="L20" s="44"/>
      <c r="M20" s="44"/>
      <c r="N20" s="44"/>
      <c r="O20" s="44"/>
      <c r="P20" s="47">
        <v>6</v>
      </c>
      <c r="Q20" s="44"/>
      <c r="R20" s="44"/>
      <c r="S20" s="44"/>
      <c r="T20" s="44"/>
      <c r="U20" s="44"/>
      <c r="V20" s="44"/>
    </row>
    <row r="21" spans="1:22" ht="18.75">
      <c r="A21" t="s">
        <v>37</v>
      </c>
      <c r="J21" s="44"/>
      <c r="K21" s="44"/>
      <c r="L21" s="44"/>
      <c r="M21" s="44"/>
      <c r="N21" s="44"/>
      <c r="O21" s="44"/>
      <c r="P21" s="50" t="s">
        <v>9</v>
      </c>
      <c r="Q21" s="44"/>
      <c r="R21" s="44"/>
      <c r="S21" s="44"/>
      <c r="T21" s="44"/>
      <c r="U21" s="44"/>
      <c r="V21" s="44"/>
    </row>
    <row r="22" spans="10:22" ht="18.75">
      <c r="J22" s="44"/>
      <c r="K22" s="44"/>
      <c r="L22" s="44"/>
      <c r="M22" s="44"/>
      <c r="N22" s="44"/>
      <c r="O22" s="44"/>
      <c r="P22" s="50">
        <v>4</v>
      </c>
      <c r="Q22" s="44"/>
      <c r="R22" s="44"/>
      <c r="S22" s="44"/>
      <c r="T22" s="44"/>
      <c r="U22" s="44"/>
      <c r="V22" s="44"/>
    </row>
    <row r="23" spans="1:22" ht="18.75">
      <c r="A23" t="s">
        <v>42</v>
      </c>
      <c r="J23" s="44"/>
      <c r="K23" s="44"/>
      <c r="L23" s="44"/>
      <c r="M23" s="44"/>
      <c r="N23" s="44"/>
      <c r="O23" s="44"/>
      <c r="P23" s="50" t="s">
        <v>18</v>
      </c>
      <c r="Q23" s="44">
        <v>6</v>
      </c>
      <c r="R23" s="44" t="s">
        <v>12</v>
      </c>
      <c r="S23" s="44">
        <v>6</v>
      </c>
      <c r="T23" s="44" t="s">
        <v>13</v>
      </c>
      <c r="U23" s="44"/>
      <c r="V23" s="44"/>
    </row>
    <row r="24" spans="1:22" ht="18.75">
      <c r="A24" t="s">
        <v>39</v>
      </c>
      <c r="J24" s="44"/>
      <c r="K24" s="44"/>
      <c r="L24" s="44"/>
      <c r="M24" s="44"/>
      <c r="N24" s="44"/>
      <c r="O24" s="44"/>
      <c r="P24" s="50">
        <v>2</v>
      </c>
      <c r="Q24" s="44"/>
      <c r="R24" s="44"/>
      <c r="S24" s="44"/>
      <c r="T24" s="44">
        <v>4</v>
      </c>
      <c r="U24" s="44"/>
      <c r="V24" s="44"/>
    </row>
    <row r="25" spans="10:22" ht="18.75">
      <c r="J25" s="44"/>
      <c r="K25" s="44"/>
      <c r="L25" s="44"/>
      <c r="M25" s="44"/>
      <c r="N25" s="44"/>
      <c r="O25" s="44"/>
      <c r="P25" s="50" t="s">
        <v>10</v>
      </c>
      <c r="Q25" s="44"/>
      <c r="R25" s="44"/>
      <c r="S25" s="44"/>
      <c r="T25" s="44" t="s">
        <v>14</v>
      </c>
      <c r="U25" s="44"/>
      <c r="V25" s="44"/>
    </row>
    <row r="26" ht="15">
      <c r="A26" t="s">
        <v>43</v>
      </c>
    </row>
    <row r="27" ht="15">
      <c r="A27" t="s">
        <v>40</v>
      </c>
    </row>
    <row r="28" ht="15">
      <c r="A28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="175" zoomScaleNormal="175" zoomScalePageLayoutView="0" workbookViewId="0" topLeftCell="A1">
      <selection activeCell="U16" sqref="U16"/>
    </sheetView>
  </sheetViews>
  <sheetFormatPr defaultColWidth="9.140625" defaultRowHeight="15"/>
  <cols>
    <col min="1" max="1" width="5.140625" style="0" customWidth="1"/>
    <col min="2" max="7" width="3.7109375" style="0" bestFit="1" customWidth="1"/>
    <col min="8" max="8" width="1.7109375" style="0" customWidth="1"/>
    <col min="9" max="9" width="8.57421875" style="0" customWidth="1"/>
    <col min="10" max="18" width="4.421875" style="0" bestFit="1" customWidth="1"/>
    <col min="19" max="22" width="4.57421875" style="0" bestFit="1" customWidth="1"/>
    <col min="23" max="23" width="4.8515625" style="0" customWidth="1"/>
  </cols>
  <sheetData>
    <row r="1" spans="1:25" ht="63.7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I1" s="6" t="s">
        <v>24</v>
      </c>
      <c r="J1" s="2" t="s">
        <v>6</v>
      </c>
      <c r="K1" s="2" t="s">
        <v>7</v>
      </c>
      <c r="L1" s="55" t="s">
        <v>8</v>
      </c>
      <c r="M1" s="55" t="s">
        <v>9</v>
      </c>
      <c r="N1" s="55" t="s">
        <v>10</v>
      </c>
      <c r="O1" s="55" t="s">
        <v>11</v>
      </c>
      <c r="P1" s="55" t="s">
        <v>12</v>
      </c>
      <c r="Q1" s="55" t="s">
        <v>13</v>
      </c>
      <c r="R1" s="55" t="s">
        <v>14</v>
      </c>
      <c r="S1" s="2" t="s">
        <v>15</v>
      </c>
      <c r="T1" s="2" t="s">
        <v>16</v>
      </c>
      <c r="U1" s="55" t="s">
        <v>17</v>
      </c>
      <c r="V1" s="2" t="s">
        <v>18</v>
      </c>
      <c r="W1" s="2" t="s">
        <v>23</v>
      </c>
      <c r="X1" s="2" t="s">
        <v>44</v>
      </c>
      <c r="Y1" s="2"/>
    </row>
    <row r="2" spans="1:25" ht="20.25" customHeight="1">
      <c r="A2" s="3" t="s">
        <v>6</v>
      </c>
      <c r="B2" s="4">
        <v>1</v>
      </c>
      <c r="C2" s="4">
        <v>4</v>
      </c>
      <c r="D2" s="4">
        <v>3</v>
      </c>
      <c r="E2" s="4">
        <v>2</v>
      </c>
      <c r="F2" s="4">
        <v>6</v>
      </c>
      <c r="G2" s="4">
        <v>5</v>
      </c>
      <c r="I2" s="22" t="s">
        <v>6</v>
      </c>
      <c r="J2" s="37"/>
      <c r="K2" s="64">
        <v>0</v>
      </c>
      <c r="L2" s="37">
        <v>10</v>
      </c>
      <c r="M2" s="37">
        <v>8</v>
      </c>
      <c r="N2" s="37">
        <v>14</v>
      </c>
      <c r="O2" s="37">
        <v>8</v>
      </c>
      <c r="P2" s="37">
        <v>18</v>
      </c>
      <c r="Q2" s="37">
        <v>16</v>
      </c>
      <c r="R2" s="37">
        <v>20</v>
      </c>
      <c r="S2" s="37">
        <v>2</v>
      </c>
      <c r="T2" s="37">
        <v>2</v>
      </c>
      <c r="U2" s="37">
        <v>10</v>
      </c>
      <c r="V2" s="37"/>
      <c r="W2" s="37"/>
      <c r="X2">
        <f aca="true" t="shared" si="0" ref="X2:X15">SUM(J2:W2)</f>
        <v>108</v>
      </c>
      <c r="Y2">
        <f>SUM(J2:W2)</f>
        <v>108</v>
      </c>
    </row>
    <row r="3" spans="1:25" ht="20.25" customHeight="1">
      <c r="A3" s="3" t="s">
        <v>7</v>
      </c>
      <c r="B3" s="4">
        <v>1</v>
      </c>
      <c r="C3" s="4">
        <v>4</v>
      </c>
      <c r="D3" s="4">
        <v>3</v>
      </c>
      <c r="E3" s="4">
        <v>2</v>
      </c>
      <c r="F3" s="4">
        <v>6</v>
      </c>
      <c r="G3" s="4">
        <v>5</v>
      </c>
      <c r="I3" s="23" t="s">
        <v>7</v>
      </c>
      <c r="J3" s="64">
        <v>0</v>
      </c>
      <c r="K3" s="37"/>
      <c r="L3" s="37">
        <v>10</v>
      </c>
      <c r="M3" s="37">
        <v>8</v>
      </c>
      <c r="N3" s="37">
        <v>14</v>
      </c>
      <c r="O3" s="37">
        <v>8</v>
      </c>
      <c r="P3" s="37">
        <v>18</v>
      </c>
      <c r="Q3" s="37">
        <v>16</v>
      </c>
      <c r="R3" s="37">
        <v>20</v>
      </c>
      <c r="S3" s="37">
        <v>2</v>
      </c>
      <c r="T3" s="37">
        <v>2</v>
      </c>
      <c r="U3" s="37">
        <v>10</v>
      </c>
      <c r="V3" s="37"/>
      <c r="W3" s="37"/>
      <c r="X3">
        <f t="shared" si="0"/>
        <v>108</v>
      </c>
      <c r="Y3">
        <f aca="true" t="shared" si="1" ref="Y3:Y14">SUM(J3:W3)</f>
        <v>108</v>
      </c>
    </row>
    <row r="4" spans="1:25" ht="20.25" customHeight="1">
      <c r="A4" s="20" t="s">
        <v>8</v>
      </c>
      <c r="B4" s="60">
        <v>2</v>
      </c>
      <c r="C4" s="29">
        <v>1</v>
      </c>
      <c r="D4" s="29">
        <v>3</v>
      </c>
      <c r="E4" s="29">
        <v>4</v>
      </c>
      <c r="F4" s="29">
        <v>5</v>
      </c>
      <c r="G4" s="29">
        <v>6</v>
      </c>
      <c r="I4" s="53" t="s">
        <v>8</v>
      </c>
      <c r="J4" s="37">
        <v>10</v>
      </c>
      <c r="K4" s="37">
        <v>10</v>
      </c>
      <c r="L4" s="37"/>
      <c r="M4" s="37">
        <v>14</v>
      </c>
      <c r="N4" s="37">
        <v>16</v>
      </c>
      <c r="O4" s="37">
        <v>10</v>
      </c>
      <c r="P4" s="37">
        <v>20</v>
      </c>
      <c r="Q4" s="37">
        <v>22</v>
      </c>
      <c r="R4" s="37">
        <v>26</v>
      </c>
      <c r="S4" s="37">
        <v>8</v>
      </c>
      <c r="T4" s="37">
        <v>8</v>
      </c>
      <c r="U4" s="37">
        <v>8</v>
      </c>
      <c r="V4" s="37"/>
      <c r="W4" s="37"/>
      <c r="X4" s="28">
        <f t="shared" si="0"/>
        <v>152</v>
      </c>
      <c r="Y4">
        <f t="shared" si="1"/>
        <v>152</v>
      </c>
    </row>
    <row r="5" spans="1:25" ht="20.25" customHeight="1">
      <c r="A5" s="20" t="s">
        <v>9</v>
      </c>
      <c r="B5" s="29">
        <v>2</v>
      </c>
      <c r="C5" s="29">
        <v>4</v>
      </c>
      <c r="D5" s="29">
        <v>5</v>
      </c>
      <c r="E5" s="29">
        <v>1</v>
      </c>
      <c r="F5" s="29">
        <v>6</v>
      </c>
      <c r="G5" s="29">
        <v>3</v>
      </c>
      <c r="I5" s="53" t="s">
        <v>9</v>
      </c>
      <c r="J5" s="37">
        <v>8</v>
      </c>
      <c r="K5" s="37">
        <v>8</v>
      </c>
      <c r="L5" s="37">
        <v>14</v>
      </c>
      <c r="M5" s="37"/>
      <c r="N5" s="37">
        <v>6</v>
      </c>
      <c r="O5" s="37">
        <v>8</v>
      </c>
      <c r="P5" s="37">
        <v>10</v>
      </c>
      <c r="Q5" s="37">
        <v>12</v>
      </c>
      <c r="R5" s="37">
        <v>16</v>
      </c>
      <c r="S5" s="37">
        <v>6</v>
      </c>
      <c r="T5" s="37">
        <v>10</v>
      </c>
      <c r="U5" s="37">
        <v>10</v>
      </c>
      <c r="V5" s="37"/>
      <c r="W5" s="37"/>
      <c r="X5" s="28">
        <f t="shared" si="0"/>
        <v>108</v>
      </c>
      <c r="Y5">
        <f t="shared" si="1"/>
        <v>108</v>
      </c>
    </row>
    <row r="6" spans="1:25" ht="20.25" customHeight="1">
      <c r="A6" s="20" t="s">
        <v>10</v>
      </c>
      <c r="B6" s="29">
        <v>4</v>
      </c>
      <c r="C6" s="29">
        <v>3</v>
      </c>
      <c r="D6" s="29">
        <v>5</v>
      </c>
      <c r="E6" s="29">
        <v>2</v>
      </c>
      <c r="F6" s="29">
        <v>6</v>
      </c>
      <c r="G6" s="29">
        <v>1</v>
      </c>
      <c r="I6" s="53" t="s">
        <v>10</v>
      </c>
      <c r="J6" s="37">
        <v>14</v>
      </c>
      <c r="K6" s="37">
        <v>14</v>
      </c>
      <c r="L6" s="37">
        <v>16</v>
      </c>
      <c r="M6" s="37">
        <v>6</v>
      </c>
      <c r="N6" s="37"/>
      <c r="O6" s="37">
        <v>10</v>
      </c>
      <c r="P6" s="37">
        <v>8</v>
      </c>
      <c r="Q6" s="37">
        <v>10</v>
      </c>
      <c r="R6" s="37">
        <v>10</v>
      </c>
      <c r="S6" s="37">
        <v>12</v>
      </c>
      <c r="T6" s="37">
        <v>16</v>
      </c>
      <c r="U6" s="37">
        <v>12</v>
      </c>
      <c r="V6" s="37"/>
      <c r="W6" s="37"/>
      <c r="X6" s="28">
        <f t="shared" si="0"/>
        <v>128</v>
      </c>
      <c r="Y6">
        <f t="shared" si="1"/>
        <v>128</v>
      </c>
    </row>
    <row r="7" spans="1:25" ht="20.25" customHeight="1">
      <c r="A7" s="20" t="s">
        <v>11</v>
      </c>
      <c r="B7" s="29">
        <v>4</v>
      </c>
      <c r="C7" s="29">
        <v>2</v>
      </c>
      <c r="D7" s="29">
        <v>3</v>
      </c>
      <c r="E7" s="29">
        <v>1</v>
      </c>
      <c r="F7" s="29">
        <v>6</v>
      </c>
      <c r="G7" s="29">
        <v>5</v>
      </c>
      <c r="I7" s="53" t="s">
        <v>11</v>
      </c>
      <c r="J7" s="37">
        <v>8</v>
      </c>
      <c r="K7" s="37">
        <v>8</v>
      </c>
      <c r="L7" s="37">
        <v>10</v>
      </c>
      <c r="M7" s="37">
        <v>8</v>
      </c>
      <c r="N7" s="37">
        <v>10</v>
      </c>
      <c r="O7" s="37"/>
      <c r="P7" s="37">
        <v>14</v>
      </c>
      <c r="Q7" s="37">
        <v>12</v>
      </c>
      <c r="R7" s="37">
        <v>16</v>
      </c>
      <c r="S7" s="37">
        <v>6</v>
      </c>
      <c r="T7" s="37">
        <v>10</v>
      </c>
      <c r="U7" s="37">
        <v>2</v>
      </c>
      <c r="V7" s="37"/>
      <c r="W7" s="37"/>
      <c r="X7" s="28">
        <f t="shared" si="0"/>
        <v>104</v>
      </c>
      <c r="Y7" s="28">
        <f t="shared" si="1"/>
        <v>104</v>
      </c>
    </row>
    <row r="8" spans="1:25" ht="20.25" customHeight="1">
      <c r="A8" s="58" t="s">
        <v>12</v>
      </c>
      <c r="B8" s="59">
        <v>5</v>
      </c>
      <c r="C8" s="59">
        <v>4</v>
      </c>
      <c r="D8" s="59">
        <v>6</v>
      </c>
      <c r="E8" s="59">
        <v>1</v>
      </c>
      <c r="F8" s="59">
        <v>3</v>
      </c>
      <c r="G8" s="59">
        <v>2</v>
      </c>
      <c r="I8" s="54" t="s">
        <v>12</v>
      </c>
      <c r="J8" s="37">
        <v>18</v>
      </c>
      <c r="K8" s="37">
        <v>18</v>
      </c>
      <c r="L8" s="37">
        <v>20</v>
      </c>
      <c r="M8" s="37">
        <v>10</v>
      </c>
      <c r="N8" s="37">
        <v>8</v>
      </c>
      <c r="O8" s="37">
        <v>14</v>
      </c>
      <c r="P8" s="37"/>
      <c r="Q8" s="37">
        <v>6</v>
      </c>
      <c r="R8" s="37">
        <v>6</v>
      </c>
      <c r="S8" s="37">
        <v>16</v>
      </c>
      <c r="T8" s="37">
        <v>20</v>
      </c>
      <c r="U8" s="37">
        <v>16</v>
      </c>
      <c r="V8" s="37"/>
      <c r="W8" s="37"/>
      <c r="X8" s="28">
        <f t="shared" si="0"/>
        <v>152</v>
      </c>
      <c r="Y8">
        <f t="shared" si="1"/>
        <v>152</v>
      </c>
    </row>
    <row r="9" spans="1:25" ht="20.25" customHeight="1">
      <c r="A9" s="20" t="s">
        <v>13</v>
      </c>
      <c r="B9" s="29">
        <v>6</v>
      </c>
      <c r="C9" s="29">
        <v>5</v>
      </c>
      <c r="D9" s="29">
        <v>3</v>
      </c>
      <c r="E9" s="29">
        <v>1</v>
      </c>
      <c r="F9" s="29">
        <v>4</v>
      </c>
      <c r="G9" s="29">
        <v>2</v>
      </c>
      <c r="I9" s="54" t="s">
        <v>13</v>
      </c>
      <c r="J9" s="37">
        <v>16</v>
      </c>
      <c r="K9" s="37">
        <v>16</v>
      </c>
      <c r="L9" s="37">
        <v>22</v>
      </c>
      <c r="M9" s="37">
        <v>12</v>
      </c>
      <c r="N9" s="37">
        <v>10</v>
      </c>
      <c r="O9" s="37">
        <v>12</v>
      </c>
      <c r="P9" s="37">
        <v>6</v>
      </c>
      <c r="Q9" s="37"/>
      <c r="R9" s="37">
        <v>4</v>
      </c>
      <c r="S9" s="37">
        <v>18</v>
      </c>
      <c r="T9" s="37">
        <v>18</v>
      </c>
      <c r="U9" s="37">
        <v>14</v>
      </c>
      <c r="V9" s="37"/>
      <c r="W9" s="37"/>
      <c r="X9" s="28">
        <f t="shared" si="0"/>
        <v>148</v>
      </c>
      <c r="Y9">
        <f t="shared" si="1"/>
        <v>148</v>
      </c>
    </row>
    <row r="10" spans="1:25" ht="20.25" customHeight="1">
      <c r="A10" s="20" t="s">
        <v>14</v>
      </c>
      <c r="B10" s="29">
        <v>6</v>
      </c>
      <c r="C10" s="60">
        <v>5</v>
      </c>
      <c r="D10" s="29">
        <v>4</v>
      </c>
      <c r="E10" s="29">
        <v>2</v>
      </c>
      <c r="F10" s="29">
        <v>3</v>
      </c>
      <c r="G10" s="29">
        <v>1</v>
      </c>
      <c r="I10" s="53" t="s">
        <v>14</v>
      </c>
      <c r="J10" s="37">
        <v>20</v>
      </c>
      <c r="K10" s="37">
        <v>20</v>
      </c>
      <c r="L10" s="37">
        <v>26</v>
      </c>
      <c r="M10" s="37">
        <v>16</v>
      </c>
      <c r="N10" s="37">
        <v>10</v>
      </c>
      <c r="O10" s="37">
        <v>16</v>
      </c>
      <c r="P10" s="37">
        <v>6</v>
      </c>
      <c r="Q10" s="37">
        <v>4</v>
      </c>
      <c r="R10" s="37"/>
      <c r="S10" s="37">
        <v>22</v>
      </c>
      <c r="T10" s="37">
        <v>22</v>
      </c>
      <c r="U10" s="37">
        <v>18</v>
      </c>
      <c r="V10" s="37"/>
      <c r="W10" s="37"/>
      <c r="X10" s="28">
        <f t="shared" si="0"/>
        <v>180</v>
      </c>
      <c r="Y10">
        <f t="shared" si="1"/>
        <v>180</v>
      </c>
    </row>
    <row r="11" spans="1:25" ht="20.25" customHeight="1">
      <c r="A11" s="20" t="s">
        <v>15</v>
      </c>
      <c r="B11" s="29">
        <v>1</v>
      </c>
      <c r="C11" s="29">
        <v>3</v>
      </c>
      <c r="D11" s="29">
        <v>4</v>
      </c>
      <c r="E11" s="29">
        <v>2</v>
      </c>
      <c r="F11" s="29">
        <v>6</v>
      </c>
      <c r="G11" s="29">
        <v>5</v>
      </c>
      <c r="I11" s="23" t="s">
        <v>15</v>
      </c>
      <c r="J11" s="37">
        <v>2</v>
      </c>
      <c r="K11" s="37">
        <v>2</v>
      </c>
      <c r="L11" s="37">
        <v>8</v>
      </c>
      <c r="M11" s="37">
        <v>6</v>
      </c>
      <c r="N11" s="37">
        <v>12</v>
      </c>
      <c r="O11" s="37">
        <v>6</v>
      </c>
      <c r="P11" s="37">
        <v>16</v>
      </c>
      <c r="Q11" s="37">
        <v>18</v>
      </c>
      <c r="R11" s="37">
        <v>22</v>
      </c>
      <c r="S11" s="37"/>
      <c r="T11" s="37">
        <v>4</v>
      </c>
      <c r="U11" s="37">
        <v>8</v>
      </c>
      <c r="V11" s="37"/>
      <c r="W11" s="37"/>
      <c r="X11" s="28">
        <f t="shared" si="0"/>
        <v>104</v>
      </c>
      <c r="Y11">
        <f t="shared" si="1"/>
        <v>104</v>
      </c>
    </row>
    <row r="12" spans="1:25" ht="20.25" customHeight="1">
      <c r="A12" s="58" t="s">
        <v>16</v>
      </c>
      <c r="B12" s="59">
        <v>1</v>
      </c>
      <c r="C12" s="59">
        <v>4</v>
      </c>
      <c r="D12" s="59">
        <v>3</v>
      </c>
      <c r="E12" s="59">
        <v>2</v>
      </c>
      <c r="F12" s="59">
        <v>5</v>
      </c>
      <c r="G12" s="59">
        <v>6</v>
      </c>
      <c r="I12" s="23" t="s">
        <v>16</v>
      </c>
      <c r="J12" s="37">
        <v>2</v>
      </c>
      <c r="K12" s="37">
        <v>2</v>
      </c>
      <c r="L12" s="37">
        <v>8</v>
      </c>
      <c r="M12" s="37">
        <v>10</v>
      </c>
      <c r="N12" s="37">
        <v>16</v>
      </c>
      <c r="O12" s="37">
        <v>10</v>
      </c>
      <c r="P12" s="37">
        <v>20</v>
      </c>
      <c r="Q12" s="37">
        <v>18</v>
      </c>
      <c r="R12" s="37">
        <v>22</v>
      </c>
      <c r="S12" s="37">
        <v>4</v>
      </c>
      <c r="T12" s="37"/>
      <c r="U12" s="37">
        <v>12</v>
      </c>
      <c r="V12" s="37"/>
      <c r="W12" s="37"/>
      <c r="X12">
        <f t="shared" si="0"/>
        <v>124</v>
      </c>
      <c r="Y12">
        <f t="shared" si="1"/>
        <v>124</v>
      </c>
    </row>
    <row r="13" spans="1:25" ht="20.25" customHeight="1">
      <c r="A13" s="20" t="s">
        <v>17</v>
      </c>
      <c r="B13" s="29">
        <v>4</v>
      </c>
      <c r="C13" s="29">
        <v>1</v>
      </c>
      <c r="D13" s="29">
        <v>3</v>
      </c>
      <c r="E13" s="29">
        <v>2</v>
      </c>
      <c r="F13" s="29">
        <v>6</v>
      </c>
      <c r="G13" s="29">
        <v>5</v>
      </c>
      <c r="I13" s="53" t="s">
        <v>17</v>
      </c>
      <c r="J13" s="37">
        <v>10</v>
      </c>
      <c r="K13" s="37">
        <v>10</v>
      </c>
      <c r="L13" s="37">
        <v>8</v>
      </c>
      <c r="M13" s="37">
        <v>10</v>
      </c>
      <c r="N13" s="37">
        <v>12</v>
      </c>
      <c r="O13" s="37">
        <v>2</v>
      </c>
      <c r="P13" s="37">
        <v>16</v>
      </c>
      <c r="Q13" s="37">
        <v>14</v>
      </c>
      <c r="R13" s="37">
        <v>18</v>
      </c>
      <c r="S13" s="37">
        <v>8</v>
      </c>
      <c r="T13" s="37">
        <v>12</v>
      </c>
      <c r="U13" s="37"/>
      <c r="V13" s="37"/>
      <c r="W13" s="37"/>
      <c r="X13" s="28">
        <f t="shared" si="0"/>
        <v>120</v>
      </c>
      <c r="Y13">
        <f t="shared" si="1"/>
        <v>120</v>
      </c>
    </row>
    <row r="14" spans="1:25" ht="20.25" customHeight="1">
      <c r="A14" s="3" t="s">
        <v>18</v>
      </c>
      <c r="B14" s="4">
        <v>4</v>
      </c>
      <c r="C14" s="4">
        <v>3</v>
      </c>
      <c r="D14" s="4">
        <v>5</v>
      </c>
      <c r="E14" s="4">
        <v>1</v>
      </c>
      <c r="F14" s="4">
        <v>6</v>
      </c>
      <c r="G14" s="4">
        <v>2</v>
      </c>
      <c r="I14" s="23" t="s">
        <v>18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>
        <f t="shared" si="0"/>
        <v>0</v>
      </c>
      <c r="Y14">
        <f t="shared" si="1"/>
        <v>0</v>
      </c>
    </row>
    <row r="15" spans="1:25" ht="20.25" customHeight="1">
      <c r="A15" s="20" t="s">
        <v>23</v>
      </c>
      <c r="B15" s="4">
        <v>3</v>
      </c>
      <c r="C15" s="4">
        <v>2</v>
      </c>
      <c r="D15" s="4">
        <v>4</v>
      </c>
      <c r="E15" s="4">
        <v>1</v>
      </c>
      <c r="F15" s="4">
        <v>6</v>
      </c>
      <c r="G15" s="4">
        <v>5</v>
      </c>
      <c r="I15" s="23" t="s">
        <v>23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28">
        <f t="shared" si="0"/>
        <v>0</v>
      </c>
      <c r="Y15" s="28"/>
    </row>
    <row r="16" spans="2:25" ht="16.5" thickBot="1">
      <c r="B16" s="4">
        <v>2</v>
      </c>
      <c r="C16" s="4">
        <v>3</v>
      </c>
      <c r="D16" s="4">
        <v>2</v>
      </c>
      <c r="E16" s="4">
        <v>1</v>
      </c>
      <c r="F16" s="4"/>
      <c r="G16" s="4"/>
      <c r="I16" s="45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46">
        <f>MIN(X2:X15)</f>
        <v>0</v>
      </c>
      <c r="Y16" s="46">
        <f>MIN(Y2:Y15)</f>
        <v>0</v>
      </c>
    </row>
    <row r="17" spans="1:26" ht="18.75">
      <c r="A17" s="28"/>
      <c r="B17" s="28"/>
      <c r="C17" s="28"/>
      <c r="D17" s="28"/>
      <c r="E17" s="28"/>
      <c r="F17" s="28"/>
      <c r="G17" s="28"/>
      <c r="H17" s="28"/>
      <c r="I17" s="62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28"/>
      <c r="W17" s="28"/>
      <c r="X17" s="28"/>
      <c r="Y17" s="28"/>
      <c r="Z17">
        <f>MIN(L4:W15)</f>
        <v>2</v>
      </c>
    </row>
    <row r="18" spans="1:25" ht="18.75">
      <c r="A18" s="62"/>
      <c r="B18" s="62"/>
      <c r="C18" s="62"/>
      <c r="D18" s="62"/>
      <c r="E18" s="62"/>
      <c r="F18" s="62"/>
      <c r="G18" s="28"/>
      <c r="H18" s="28"/>
      <c r="I18" s="62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28"/>
      <c r="X18" s="28"/>
      <c r="Y18" s="28"/>
    </row>
    <row r="19" spans="1:25" ht="18.75">
      <c r="A19" s="63"/>
      <c r="B19" s="63"/>
      <c r="C19" s="63"/>
      <c r="D19" s="63"/>
      <c r="E19" s="63"/>
      <c r="F19" s="63"/>
      <c r="G19" s="28"/>
      <c r="H19" s="28"/>
      <c r="I19" s="28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28"/>
      <c r="X19" s="28"/>
      <c r="Y19" s="28"/>
    </row>
    <row r="20" spans="1:25" ht="18.75">
      <c r="A20" s="28"/>
      <c r="B20" s="28"/>
      <c r="C20" s="28"/>
      <c r="D20" s="28"/>
      <c r="E20" s="28"/>
      <c r="F20" s="28"/>
      <c r="G20" s="28"/>
      <c r="H20" s="28"/>
      <c r="I20" s="28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28"/>
      <c r="X20" s="28"/>
      <c r="Y20" s="28"/>
    </row>
    <row r="21" spans="1:25" ht="18.75">
      <c r="A21" s="28"/>
      <c r="B21" s="28"/>
      <c r="C21" s="28"/>
      <c r="D21" s="28"/>
      <c r="E21" s="28"/>
      <c r="F21" s="28"/>
      <c r="G21" s="28"/>
      <c r="H21" s="28"/>
      <c r="I21" s="28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28"/>
      <c r="X21" s="28"/>
      <c r="Y21" s="28"/>
    </row>
    <row r="22" spans="1:25" ht="18.75">
      <c r="A22" s="28"/>
      <c r="B22" s="28"/>
      <c r="C22" s="28"/>
      <c r="D22" s="28"/>
      <c r="E22" s="28"/>
      <c r="F22" s="28"/>
      <c r="G22" s="28"/>
      <c r="H22" s="28"/>
      <c r="I22" s="28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28"/>
      <c r="X22" s="28"/>
      <c r="Y22" s="28"/>
    </row>
    <row r="23" spans="1:25" ht="18.75">
      <c r="A23" s="28"/>
      <c r="B23" s="28"/>
      <c r="C23" s="28"/>
      <c r="D23" s="28"/>
      <c r="E23" s="28"/>
      <c r="F23" s="28"/>
      <c r="G23" s="28"/>
      <c r="H23" s="28"/>
      <c r="I23" s="28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28"/>
      <c r="X23" s="28"/>
      <c r="Y23" s="28"/>
    </row>
    <row r="24" spans="1:25" ht="18.75">
      <c r="A24" s="28"/>
      <c r="B24" s="28"/>
      <c r="C24" s="28"/>
      <c r="D24" s="28"/>
      <c r="E24" s="28"/>
      <c r="F24" s="28"/>
      <c r="G24" s="28"/>
      <c r="H24" s="28"/>
      <c r="I24" s="28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28"/>
      <c r="X24" s="28"/>
      <c r="Y24" s="28"/>
    </row>
    <row r="25" spans="1:25" ht="18.75">
      <c r="A25" s="28"/>
      <c r="B25" s="28"/>
      <c r="C25" s="28"/>
      <c r="D25" s="28"/>
      <c r="E25" s="28"/>
      <c r="F25" s="28"/>
      <c r="G25" s="28"/>
      <c r="H25" s="28"/>
      <c r="I25" s="28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28"/>
      <c r="X25" s="28"/>
      <c r="Y25" s="28"/>
    </row>
    <row r="26" spans="1:25" ht="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5.140625" style="0" customWidth="1"/>
    <col min="2" max="7" width="3.7109375" style="0" bestFit="1" customWidth="1"/>
    <col min="8" max="8" width="1.7109375" style="0" customWidth="1"/>
    <col min="9" max="9" width="8.57421875" style="0" customWidth="1"/>
    <col min="10" max="18" width="4.421875" style="0" bestFit="1" customWidth="1"/>
    <col min="19" max="22" width="4.57421875" style="0" bestFit="1" customWidth="1"/>
    <col min="23" max="23" width="4.8515625" style="0" customWidth="1"/>
  </cols>
  <sheetData>
    <row r="1" spans="1:25" ht="47.25" customHeight="1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I1" s="6" t="s">
        <v>24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23</v>
      </c>
      <c r="X1" s="2" t="s">
        <v>44</v>
      </c>
      <c r="Y1" s="2"/>
    </row>
    <row r="2" spans="1:25" ht="20.25" customHeight="1">
      <c r="A2" s="3" t="s">
        <v>6</v>
      </c>
      <c r="B2" s="4">
        <v>1</v>
      </c>
      <c r="C2" s="4">
        <v>4</v>
      </c>
      <c r="D2" s="4">
        <v>3</v>
      </c>
      <c r="E2" s="4">
        <v>2</v>
      </c>
      <c r="F2" s="4">
        <v>6</v>
      </c>
      <c r="G2" s="4">
        <v>5</v>
      </c>
      <c r="I2" s="22" t="s">
        <v>6</v>
      </c>
      <c r="J2" s="25"/>
      <c r="K2" s="25">
        <v>0</v>
      </c>
      <c r="L2" s="25">
        <v>10</v>
      </c>
      <c r="M2" s="25">
        <v>8</v>
      </c>
      <c r="N2" s="25">
        <v>14</v>
      </c>
      <c r="O2" s="25">
        <v>8</v>
      </c>
      <c r="P2" s="25">
        <v>18</v>
      </c>
      <c r="Q2" s="25">
        <v>16</v>
      </c>
      <c r="R2" s="25">
        <v>20</v>
      </c>
      <c r="S2" s="25">
        <v>2</v>
      </c>
      <c r="T2" s="25">
        <v>2</v>
      </c>
      <c r="U2" s="25">
        <v>10</v>
      </c>
      <c r="V2" s="25">
        <v>12</v>
      </c>
      <c r="W2" s="25">
        <v>6</v>
      </c>
      <c r="X2">
        <f aca="true" t="shared" si="0" ref="X2:X15">SUM(J2:W2)</f>
        <v>126</v>
      </c>
      <c r="Y2">
        <f>SUM(J2:W2)</f>
        <v>126</v>
      </c>
    </row>
    <row r="3" spans="1:25" ht="20.25" customHeight="1">
      <c r="A3" s="3" t="s">
        <v>7</v>
      </c>
      <c r="B3" s="4">
        <v>1</v>
      </c>
      <c r="C3" s="4">
        <v>4</v>
      </c>
      <c r="D3" s="4">
        <v>3</v>
      </c>
      <c r="E3" s="4">
        <v>2</v>
      </c>
      <c r="F3" s="4">
        <v>6</v>
      </c>
      <c r="G3" s="4">
        <v>5</v>
      </c>
      <c r="I3" s="23" t="s">
        <v>7</v>
      </c>
      <c r="J3" s="25">
        <v>0</v>
      </c>
      <c r="K3" s="25"/>
      <c r="L3" s="25">
        <v>10</v>
      </c>
      <c r="M3" s="25">
        <v>8</v>
      </c>
      <c r="N3" s="25">
        <v>14</v>
      </c>
      <c r="O3" s="25">
        <v>8</v>
      </c>
      <c r="P3" s="25">
        <v>18</v>
      </c>
      <c r="Q3" s="25">
        <v>16</v>
      </c>
      <c r="R3" s="25">
        <v>20</v>
      </c>
      <c r="S3" s="25">
        <v>2</v>
      </c>
      <c r="T3" s="25">
        <v>2</v>
      </c>
      <c r="U3" s="25">
        <v>10</v>
      </c>
      <c r="V3" s="25">
        <v>12</v>
      </c>
      <c r="W3" s="25">
        <v>6</v>
      </c>
      <c r="X3">
        <f t="shared" si="0"/>
        <v>126</v>
      </c>
      <c r="Y3">
        <f aca="true" t="shared" si="1" ref="Y3:Y14">SUM(J3:W3)</f>
        <v>126</v>
      </c>
    </row>
    <row r="4" spans="1:25" ht="20.25" customHeight="1">
      <c r="A4" s="3" t="s">
        <v>8</v>
      </c>
      <c r="B4" s="5">
        <v>2</v>
      </c>
      <c r="C4" s="4">
        <v>1</v>
      </c>
      <c r="D4" s="4">
        <v>3</v>
      </c>
      <c r="E4" s="4">
        <v>4</v>
      </c>
      <c r="F4" s="4">
        <v>5</v>
      </c>
      <c r="G4" s="4">
        <v>6</v>
      </c>
      <c r="I4" s="23" t="s">
        <v>8</v>
      </c>
      <c r="J4" s="25">
        <v>10</v>
      </c>
      <c r="K4" s="25">
        <v>10</v>
      </c>
      <c r="L4" s="25"/>
      <c r="M4" s="25">
        <v>14</v>
      </c>
      <c r="N4" s="25">
        <v>16</v>
      </c>
      <c r="O4" s="25">
        <v>10</v>
      </c>
      <c r="P4" s="25">
        <v>20</v>
      </c>
      <c r="Q4" s="25">
        <v>22</v>
      </c>
      <c r="R4" s="25">
        <v>24</v>
      </c>
      <c r="S4" s="25">
        <v>8</v>
      </c>
      <c r="T4" s="25">
        <v>8</v>
      </c>
      <c r="U4" s="25">
        <v>8</v>
      </c>
      <c r="V4" s="25">
        <v>14</v>
      </c>
      <c r="W4" s="25">
        <v>8</v>
      </c>
      <c r="X4">
        <f t="shared" si="0"/>
        <v>172</v>
      </c>
      <c r="Y4">
        <f t="shared" si="1"/>
        <v>172</v>
      </c>
    </row>
    <row r="5" spans="1:25" ht="20.25" customHeight="1">
      <c r="A5" s="3" t="s">
        <v>9</v>
      </c>
      <c r="B5" s="4">
        <v>2</v>
      </c>
      <c r="C5" s="4">
        <v>4</v>
      </c>
      <c r="D5" s="4">
        <v>5</v>
      </c>
      <c r="E5" s="4">
        <v>1</v>
      </c>
      <c r="F5" s="4">
        <v>6</v>
      </c>
      <c r="G5" s="4">
        <v>3</v>
      </c>
      <c r="I5" s="23" t="s">
        <v>9</v>
      </c>
      <c r="J5" s="25">
        <v>8</v>
      </c>
      <c r="K5" s="25">
        <v>8</v>
      </c>
      <c r="L5" s="25">
        <v>14</v>
      </c>
      <c r="M5" s="25"/>
      <c r="N5" s="25">
        <v>6</v>
      </c>
      <c r="O5" s="25">
        <v>8</v>
      </c>
      <c r="P5" s="25">
        <v>10</v>
      </c>
      <c r="Q5" s="25">
        <v>12</v>
      </c>
      <c r="R5" s="25">
        <v>16</v>
      </c>
      <c r="S5" s="25">
        <v>6</v>
      </c>
      <c r="T5" s="25">
        <v>12</v>
      </c>
      <c r="U5" s="25">
        <v>10</v>
      </c>
      <c r="V5" s="25">
        <v>4</v>
      </c>
      <c r="W5" s="25">
        <v>8</v>
      </c>
      <c r="X5">
        <f t="shared" si="0"/>
        <v>122</v>
      </c>
      <c r="Y5">
        <f t="shared" si="1"/>
        <v>122</v>
      </c>
    </row>
    <row r="6" spans="1:25" ht="20.25" customHeight="1">
      <c r="A6" s="3" t="s">
        <v>10</v>
      </c>
      <c r="B6" s="4">
        <v>4</v>
      </c>
      <c r="C6" s="4">
        <v>3</v>
      </c>
      <c r="D6" s="4">
        <v>5</v>
      </c>
      <c r="E6" s="4">
        <v>2</v>
      </c>
      <c r="F6" s="4">
        <v>6</v>
      </c>
      <c r="G6" s="4">
        <v>1</v>
      </c>
      <c r="I6" s="23" t="s">
        <v>10</v>
      </c>
      <c r="J6" s="25">
        <v>14</v>
      </c>
      <c r="K6" s="25">
        <v>14</v>
      </c>
      <c r="L6" s="25">
        <v>16</v>
      </c>
      <c r="M6" s="25">
        <v>6</v>
      </c>
      <c r="N6" s="25"/>
      <c r="O6" s="25">
        <v>10</v>
      </c>
      <c r="P6" s="25">
        <v>8</v>
      </c>
      <c r="Q6" s="25">
        <v>12</v>
      </c>
      <c r="R6" s="25">
        <v>10</v>
      </c>
      <c r="S6" s="25">
        <v>12</v>
      </c>
      <c r="T6" s="25">
        <v>16</v>
      </c>
      <c r="U6" s="25">
        <v>14</v>
      </c>
      <c r="V6" s="25">
        <v>2</v>
      </c>
      <c r="W6" s="25">
        <v>8</v>
      </c>
      <c r="X6">
        <f t="shared" si="0"/>
        <v>142</v>
      </c>
      <c r="Y6">
        <f t="shared" si="1"/>
        <v>142</v>
      </c>
    </row>
    <row r="7" spans="1:25" ht="20.25" customHeight="1">
      <c r="A7" s="3" t="s">
        <v>11</v>
      </c>
      <c r="B7" s="4">
        <v>4</v>
      </c>
      <c r="C7" s="4">
        <v>2</v>
      </c>
      <c r="D7" s="27">
        <v>3</v>
      </c>
      <c r="E7" s="4">
        <v>1</v>
      </c>
      <c r="F7" s="4">
        <v>6</v>
      </c>
      <c r="G7" s="4">
        <v>5</v>
      </c>
      <c r="I7" s="23" t="s">
        <v>11</v>
      </c>
      <c r="J7" s="25">
        <v>8</v>
      </c>
      <c r="K7" s="25">
        <v>8</v>
      </c>
      <c r="L7" s="25">
        <v>10</v>
      </c>
      <c r="M7" s="25">
        <v>8</v>
      </c>
      <c r="N7" s="25">
        <v>10</v>
      </c>
      <c r="O7" s="25"/>
      <c r="P7" s="25">
        <v>14</v>
      </c>
      <c r="Q7" s="25">
        <v>14</v>
      </c>
      <c r="R7" s="25">
        <v>16</v>
      </c>
      <c r="S7" s="25">
        <v>6</v>
      </c>
      <c r="T7" s="25">
        <v>10</v>
      </c>
      <c r="U7" s="25">
        <v>2</v>
      </c>
      <c r="V7" s="25">
        <v>8</v>
      </c>
      <c r="W7" s="25">
        <v>2</v>
      </c>
      <c r="X7" s="26">
        <f t="shared" si="0"/>
        <v>116</v>
      </c>
      <c r="Y7" s="26">
        <f t="shared" si="1"/>
        <v>116</v>
      </c>
    </row>
    <row r="8" spans="1:25" ht="20.25" customHeight="1">
      <c r="A8" s="3" t="s">
        <v>12</v>
      </c>
      <c r="B8" s="4">
        <v>5</v>
      </c>
      <c r="C8" s="4">
        <v>4</v>
      </c>
      <c r="D8" s="4">
        <v>6</v>
      </c>
      <c r="E8" s="4">
        <v>1</v>
      </c>
      <c r="F8" s="4">
        <v>3</v>
      </c>
      <c r="G8" s="4">
        <v>2</v>
      </c>
      <c r="I8" s="24" t="s">
        <v>12</v>
      </c>
      <c r="J8" s="25">
        <v>18</v>
      </c>
      <c r="K8" s="25">
        <v>18</v>
      </c>
      <c r="L8" s="25">
        <v>20</v>
      </c>
      <c r="M8" s="25">
        <v>10</v>
      </c>
      <c r="N8" s="25">
        <v>8</v>
      </c>
      <c r="O8" s="25">
        <v>14</v>
      </c>
      <c r="P8" s="25"/>
      <c r="Q8" s="25">
        <v>6</v>
      </c>
      <c r="R8" s="25">
        <v>6</v>
      </c>
      <c r="S8" s="25">
        <v>16</v>
      </c>
      <c r="T8" s="25">
        <v>18</v>
      </c>
      <c r="U8" s="25">
        <v>16</v>
      </c>
      <c r="V8" s="25">
        <v>6</v>
      </c>
      <c r="W8" s="25">
        <v>12</v>
      </c>
      <c r="X8">
        <f t="shared" si="0"/>
        <v>168</v>
      </c>
      <c r="Y8">
        <f t="shared" si="1"/>
        <v>168</v>
      </c>
    </row>
    <row r="9" spans="1:25" ht="20.25" customHeight="1">
      <c r="A9" s="3" t="s">
        <v>13</v>
      </c>
      <c r="B9" s="4">
        <v>6</v>
      </c>
      <c r="C9" s="4">
        <v>5</v>
      </c>
      <c r="D9" s="4">
        <v>3</v>
      </c>
      <c r="E9" s="4">
        <v>1</v>
      </c>
      <c r="F9" s="4">
        <v>4</v>
      </c>
      <c r="G9" s="4">
        <v>2</v>
      </c>
      <c r="I9" s="24" t="s">
        <v>13</v>
      </c>
      <c r="J9" s="25">
        <v>16</v>
      </c>
      <c r="K9" s="25">
        <v>16</v>
      </c>
      <c r="L9" s="25">
        <v>22</v>
      </c>
      <c r="M9" s="25">
        <v>12</v>
      </c>
      <c r="N9" s="25">
        <v>12</v>
      </c>
      <c r="O9" s="25">
        <v>14</v>
      </c>
      <c r="P9" s="25">
        <v>6</v>
      </c>
      <c r="Q9" s="25"/>
      <c r="R9" s="25">
        <v>4</v>
      </c>
      <c r="S9" s="25">
        <v>18</v>
      </c>
      <c r="T9" s="25">
        <v>18</v>
      </c>
      <c r="U9" s="25">
        <v>14</v>
      </c>
      <c r="V9" s="25">
        <v>8</v>
      </c>
      <c r="W9" s="25">
        <v>14</v>
      </c>
      <c r="X9">
        <f t="shared" si="0"/>
        <v>174</v>
      </c>
      <c r="Y9">
        <f t="shared" si="1"/>
        <v>174</v>
      </c>
    </row>
    <row r="10" spans="1:25" ht="20.25" customHeight="1">
      <c r="A10" s="3" t="s">
        <v>14</v>
      </c>
      <c r="B10" s="4">
        <v>6</v>
      </c>
      <c r="C10" s="5">
        <v>5</v>
      </c>
      <c r="D10" s="4">
        <v>4</v>
      </c>
      <c r="E10" s="4">
        <v>2</v>
      </c>
      <c r="F10" s="4">
        <v>3</v>
      </c>
      <c r="G10" s="4">
        <v>1</v>
      </c>
      <c r="I10" s="23" t="s">
        <v>14</v>
      </c>
      <c r="J10" s="25">
        <v>20</v>
      </c>
      <c r="K10" s="25">
        <v>20</v>
      </c>
      <c r="L10" s="25">
        <v>24</v>
      </c>
      <c r="M10" s="25">
        <v>16</v>
      </c>
      <c r="N10" s="25">
        <v>10</v>
      </c>
      <c r="O10" s="25">
        <v>16</v>
      </c>
      <c r="P10" s="25">
        <v>6</v>
      </c>
      <c r="Q10" s="25">
        <v>4</v>
      </c>
      <c r="R10" s="25"/>
      <c r="S10" s="25">
        <v>22</v>
      </c>
      <c r="T10" s="25">
        <v>22</v>
      </c>
      <c r="U10" s="25">
        <v>18</v>
      </c>
      <c r="V10" s="25">
        <v>12</v>
      </c>
      <c r="W10" s="25">
        <v>18</v>
      </c>
      <c r="X10">
        <f t="shared" si="0"/>
        <v>208</v>
      </c>
      <c r="Y10">
        <f t="shared" si="1"/>
        <v>208</v>
      </c>
    </row>
    <row r="11" spans="1:25" ht="20.25" customHeight="1">
      <c r="A11" s="3" t="s">
        <v>15</v>
      </c>
      <c r="B11" s="4">
        <v>1</v>
      </c>
      <c r="C11" s="4">
        <v>3</v>
      </c>
      <c r="D11" s="4">
        <v>4</v>
      </c>
      <c r="E11" s="4">
        <v>2</v>
      </c>
      <c r="F11" s="4">
        <v>6</v>
      </c>
      <c r="G11" s="4">
        <v>5</v>
      </c>
      <c r="I11" s="23" t="s">
        <v>15</v>
      </c>
      <c r="J11" s="25">
        <v>2</v>
      </c>
      <c r="K11" s="25">
        <v>2</v>
      </c>
      <c r="L11" s="25">
        <v>8</v>
      </c>
      <c r="M11" s="25">
        <v>6</v>
      </c>
      <c r="N11" s="25">
        <v>12</v>
      </c>
      <c r="O11" s="25">
        <v>6</v>
      </c>
      <c r="P11" s="25">
        <v>16</v>
      </c>
      <c r="Q11" s="25">
        <v>18</v>
      </c>
      <c r="R11" s="25">
        <v>22</v>
      </c>
      <c r="S11" s="25"/>
      <c r="T11" s="25">
        <v>4</v>
      </c>
      <c r="U11" s="25">
        <v>8</v>
      </c>
      <c r="V11" s="25">
        <v>10</v>
      </c>
      <c r="W11" s="25">
        <v>4</v>
      </c>
      <c r="X11" s="28">
        <f t="shared" si="0"/>
        <v>118</v>
      </c>
      <c r="Y11">
        <f t="shared" si="1"/>
        <v>118</v>
      </c>
    </row>
    <row r="12" spans="1:25" ht="20.25" customHeight="1">
      <c r="A12" s="3" t="s">
        <v>16</v>
      </c>
      <c r="B12" s="4">
        <v>1</v>
      </c>
      <c r="C12" s="4">
        <v>4</v>
      </c>
      <c r="D12" s="4">
        <v>3</v>
      </c>
      <c r="E12" s="4">
        <v>2</v>
      </c>
      <c r="F12" s="4">
        <v>5</v>
      </c>
      <c r="G12" s="4">
        <v>6</v>
      </c>
      <c r="I12" s="23" t="s">
        <v>16</v>
      </c>
      <c r="J12" s="25">
        <v>2</v>
      </c>
      <c r="K12" s="25">
        <v>2</v>
      </c>
      <c r="L12" s="25">
        <v>8</v>
      </c>
      <c r="M12" s="25">
        <v>12</v>
      </c>
      <c r="N12" s="25">
        <v>16</v>
      </c>
      <c r="O12" s="25">
        <v>10</v>
      </c>
      <c r="P12" s="25">
        <v>18</v>
      </c>
      <c r="Q12" s="25">
        <v>18</v>
      </c>
      <c r="R12" s="25">
        <v>22</v>
      </c>
      <c r="S12" s="25">
        <v>4</v>
      </c>
      <c r="T12" s="25"/>
      <c r="U12" s="25">
        <v>12</v>
      </c>
      <c r="V12" s="25">
        <v>14</v>
      </c>
      <c r="W12" s="25">
        <v>8</v>
      </c>
      <c r="X12">
        <f t="shared" si="0"/>
        <v>146</v>
      </c>
      <c r="Y12">
        <f t="shared" si="1"/>
        <v>146</v>
      </c>
    </row>
    <row r="13" spans="1:25" ht="20.25" customHeight="1">
      <c r="A13" s="3" t="s">
        <v>17</v>
      </c>
      <c r="B13" s="4">
        <v>4</v>
      </c>
      <c r="C13" s="4">
        <v>1</v>
      </c>
      <c r="D13" s="4">
        <v>3</v>
      </c>
      <c r="E13" s="4">
        <v>2</v>
      </c>
      <c r="F13" s="4">
        <v>6</v>
      </c>
      <c r="G13" s="4">
        <v>5</v>
      </c>
      <c r="I13" s="23" t="s">
        <v>17</v>
      </c>
      <c r="J13" s="25">
        <v>10</v>
      </c>
      <c r="K13" s="25">
        <v>10</v>
      </c>
      <c r="L13" s="25">
        <v>8</v>
      </c>
      <c r="M13" s="25">
        <v>10</v>
      </c>
      <c r="N13" s="25">
        <v>14</v>
      </c>
      <c r="O13" s="25">
        <v>2</v>
      </c>
      <c r="P13" s="25">
        <v>16</v>
      </c>
      <c r="Q13" s="25">
        <v>14</v>
      </c>
      <c r="R13" s="25">
        <v>18</v>
      </c>
      <c r="S13" s="25">
        <v>8</v>
      </c>
      <c r="T13" s="25">
        <v>12</v>
      </c>
      <c r="U13" s="25"/>
      <c r="V13" s="25">
        <v>10</v>
      </c>
      <c r="W13" s="25">
        <v>4</v>
      </c>
      <c r="X13">
        <f t="shared" si="0"/>
        <v>136</v>
      </c>
      <c r="Y13">
        <f t="shared" si="1"/>
        <v>136</v>
      </c>
    </row>
    <row r="14" spans="1:25" ht="20.25" customHeight="1">
      <c r="A14" s="3" t="s">
        <v>18</v>
      </c>
      <c r="B14" s="4">
        <v>4</v>
      </c>
      <c r="C14" s="4">
        <v>3</v>
      </c>
      <c r="D14" s="4">
        <v>5</v>
      </c>
      <c r="E14" s="4">
        <v>1</v>
      </c>
      <c r="F14" s="4">
        <v>6</v>
      </c>
      <c r="G14" s="4">
        <v>2</v>
      </c>
      <c r="I14" s="23" t="s">
        <v>18</v>
      </c>
      <c r="J14" s="25">
        <v>12</v>
      </c>
      <c r="K14" s="25">
        <v>12</v>
      </c>
      <c r="L14" s="25">
        <v>14</v>
      </c>
      <c r="M14" s="25">
        <v>4</v>
      </c>
      <c r="N14" s="25">
        <v>2</v>
      </c>
      <c r="O14" s="25">
        <v>8</v>
      </c>
      <c r="P14" s="25">
        <v>6</v>
      </c>
      <c r="Q14" s="25">
        <v>8</v>
      </c>
      <c r="R14" s="25">
        <v>12</v>
      </c>
      <c r="S14" s="25">
        <v>10</v>
      </c>
      <c r="T14" s="25">
        <v>14</v>
      </c>
      <c r="U14" s="25">
        <v>10</v>
      </c>
      <c r="V14" s="25"/>
      <c r="W14" s="25">
        <v>6</v>
      </c>
      <c r="X14">
        <f t="shared" si="0"/>
        <v>118</v>
      </c>
      <c r="Y14">
        <f t="shared" si="1"/>
        <v>118</v>
      </c>
    </row>
    <row r="15" spans="1:25" ht="20.25" customHeight="1">
      <c r="A15" s="20" t="s">
        <v>23</v>
      </c>
      <c r="B15" s="4">
        <v>3</v>
      </c>
      <c r="C15" s="4">
        <v>2</v>
      </c>
      <c r="D15" s="4">
        <v>4</v>
      </c>
      <c r="E15" s="4">
        <v>1</v>
      </c>
      <c r="F15" s="4">
        <v>6</v>
      </c>
      <c r="G15" s="4">
        <v>5</v>
      </c>
      <c r="I15" s="23" t="s">
        <v>23</v>
      </c>
      <c r="J15" s="25">
        <v>6</v>
      </c>
      <c r="K15" s="25">
        <v>6</v>
      </c>
      <c r="L15" s="25">
        <v>8</v>
      </c>
      <c r="M15" s="25">
        <v>8</v>
      </c>
      <c r="N15" s="25">
        <v>8</v>
      </c>
      <c r="O15" s="25">
        <v>2</v>
      </c>
      <c r="P15" s="25">
        <v>12</v>
      </c>
      <c r="Q15" s="25">
        <v>14</v>
      </c>
      <c r="R15" s="25">
        <v>18</v>
      </c>
      <c r="S15" s="25">
        <v>4</v>
      </c>
      <c r="T15" s="25">
        <v>8</v>
      </c>
      <c r="U15" s="25">
        <v>4</v>
      </c>
      <c r="V15" s="25">
        <v>6</v>
      </c>
      <c r="W15" s="25"/>
      <c r="X15" s="26">
        <f t="shared" si="0"/>
        <v>104</v>
      </c>
      <c r="Y15" s="26"/>
    </row>
    <row r="16" spans="2:27" ht="15.75">
      <c r="B16" s="4">
        <v>2</v>
      </c>
      <c r="C16" s="4">
        <v>3</v>
      </c>
      <c r="D16" s="4">
        <v>2</v>
      </c>
      <c r="E16" s="4">
        <v>1</v>
      </c>
      <c r="F16" s="4"/>
      <c r="G16" s="4"/>
      <c r="I16" s="8">
        <f>SUM(B16:H16)*2</f>
        <v>16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>
        <f>MIN(X2:X15)</f>
        <v>104</v>
      </c>
      <c r="Y16">
        <f>MIN(Y2:Y15)</f>
        <v>116</v>
      </c>
      <c r="AA16">
        <f>MIN(J2:W15)</f>
        <v>0</v>
      </c>
    </row>
    <row r="17" spans="9:17" ht="15.75">
      <c r="I17" s="21"/>
      <c r="J17" s="21"/>
      <c r="K17" s="21"/>
      <c r="L17" s="21"/>
      <c r="M17" s="19"/>
      <c r="N17" s="21"/>
      <c r="O17" s="21"/>
      <c r="P17" s="21"/>
      <c r="Q17" s="21"/>
    </row>
    <row r="18" spans="9:17" ht="15">
      <c r="I18" s="21"/>
      <c r="J18" s="21"/>
      <c r="K18" s="21"/>
      <c r="L18" s="21"/>
      <c r="M18" s="21"/>
      <c r="N18" s="21"/>
      <c r="O18" s="21"/>
      <c r="P18" s="21"/>
      <c r="Q18" s="21"/>
    </row>
  </sheetData>
  <sheetProtection/>
  <printOptions/>
  <pageMargins left="0.7" right="0.7" top="0.75" bottom="0.75" header="0.5118055555555555" footer="0.5118055555555555"/>
  <pageSetup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4"/>
  <sheetViews>
    <sheetView zoomScale="115" zoomScaleNormal="115" zoomScalePageLayoutView="0" workbookViewId="0" topLeftCell="A1">
      <selection activeCell="T3" sqref="T3"/>
    </sheetView>
  </sheetViews>
  <sheetFormatPr defaultColWidth="9.140625" defaultRowHeight="15"/>
  <cols>
    <col min="1" max="1" width="5.140625" style="0" customWidth="1"/>
    <col min="2" max="7" width="3.7109375" style="0" bestFit="1" customWidth="1"/>
    <col min="8" max="8" width="1.7109375" style="0" customWidth="1"/>
    <col min="9" max="9" width="15.57421875" style="0" customWidth="1"/>
    <col min="10" max="18" width="4.421875" style="0" bestFit="1" customWidth="1"/>
    <col min="19" max="22" width="4.57421875" style="0" bestFit="1" customWidth="1"/>
    <col min="23" max="23" width="4.8515625" style="0" customWidth="1"/>
  </cols>
  <sheetData>
    <row r="1" spans="1:25" ht="32.2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I1" s="6" t="s">
        <v>24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23</v>
      </c>
      <c r="X1" s="2" t="s">
        <v>44</v>
      </c>
      <c r="Y1" s="2"/>
    </row>
    <row r="2" spans="1:25" ht="20.25" customHeight="1">
      <c r="A2" s="3" t="s">
        <v>6</v>
      </c>
      <c r="B2" s="4">
        <v>1</v>
      </c>
      <c r="C2" s="4">
        <v>4</v>
      </c>
      <c r="D2" s="4">
        <v>3</v>
      </c>
      <c r="E2" s="4">
        <v>2</v>
      </c>
      <c r="F2" s="4">
        <v>6</v>
      </c>
      <c r="G2" s="4">
        <v>5</v>
      </c>
      <c r="I2" s="22" t="s">
        <v>6</v>
      </c>
      <c r="J2" s="25"/>
      <c r="K2" s="31">
        <v>0</v>
      </c>
      <c r="L2" s="32">
        <v>10</v>
      </c>
      <c r="M2" s="32">
        <v>8</v>
      </c>
      <c r="N2" s="32">
        <v>14</v>
      </c>
      <c r="O2" s="32">
        <v>8</v>
      </c>
      <c r="P2" s="32">
        <v>18</v>
      </c>
      <c r="Q2" s="32">
        <v>16</v>
      </c>
      <c r="R2" s="32">
        <v>20</v>
      </c>
      <c r="S2" s="36">
        <v>2</v>
      </c>
      <c r="T2" s="32">
        <v>2</v>
      </c>
      <c r="U2" s="32">
        <v>10</v>
      </c>
      <c r="V2" s="32">
        <v>12</v>
      </c>
      <c r="W2" s="32">
        <v>6</v>
      </c>
      <c r="X2">
        <f aca="true" t="shared" si="0" ref="X2:X15">SUM(J2:W2)</f>
        <v>126</v>
      </c>
      <c r="Y2">
        <f>SUM(J2:W2)</f>
        <v>126</v>
      </c>
    </row>
    <row r="3" spans="1:25" ht="20.25" customHeight="1">
      <c r="A3" s="3" t="s">
        <v>7</v>
      </c>
      <c r="B3" s="4">
        <v>1</v>
      </c>
      <c r="C3" s="4">
        <v>4</v>
      </c>
      <c r="D3" s="4">
        <v>3</v>
      </c>
      <c r="E3" s="4">
        <v>2</v>
      </c>
      <c r="F3" s="4">
        <v>6</v>
      </c>
      <c r="G3" s="4">
        <v>5</v>
      </c>
      <c r="I3" s="23" t="s">
        <v>7</v>
      </c>
      <c r="J3" s="31">
        <v>0</v>
      </c>
      <c r="K3" s="25"/>
      <c r="L3" s="32">
        <v>10</v>
      </c>
      <c r="M3" s="32">
        <v>8</v>
      </c>
      <c r="N3" s="32">
        <v>14</v>
      </c>
      <c r="O3" s="32">
        <v>8</v>
      </c>
      <c r="P3" s="32">
        <v>18</v>
      </c>
      <c r="Q3" s="32">
        <v>16</v>
      </c>
      <c r="R3" s="32">
        <v>20</v>
      </c>
      <c r="S3" s="37">
        <v>2</v>
      </c>
      <c r="T3" s="35">
        <v>2</v>
      </c>
      <c r="U3" s="32">
        <v>10</v>
      </c>
      <c r="V3" s="32">
        <v>12</v>
      </c>
      <c r="W3" s="32">
        <v>6</v>
      </c>
      <c r="X3">
        <f t="shared" si="0"/>
        <v>126</v>
      </c>
      <c r="Y3">
        <f aca="true" t="shared" si="1" ref="Y3:Y14">SUM(J3:W3)</f>
        <v>126</v>
      </c>
    </row>
    <row r="4" spans="1:25" ht="20.25" customHeight="1">
      <c r="A4" s="3" t="s">
        <v>8</v>
      </c>
      <c r="B4" s="5">
        <v>2</v>
      </c>
      <c r="C4" s="4">
        <v>1</v>
      </c>
      <c r="D4" s="4">
        <v>3</v>
      </c>
      <c r="E4" s="4">
        <v>4</v>
      </c>
      <c r="F4" s="4">
        <v>5</v>
      </c>
      <c r="G4" s="4">
        <v>6</v>
      </c>
      <c r="I4" s="23" t="s">
        <v>8</v>
      </c>
      <c r="J4" s="25">
        <v>10</v>
      </c>
      <c r="K4" s="25">
        <v>10</v>
      </c>
      <c r="L4" s="25"/>
      <c r="M4" s="25">
        <v>14</v>
      </c>
      <c r="N4" s="25">
        <v>16</v>
      </c>
      <c r="O4" s="25">
        <v>10</v>
      </c>
      <c r="P4" s="25">
        <v>20</v>
      </c>
      <c r="Q4" s="25">
        <v>22</v>
      </c>
      <c r="R4" s="25">
        <v>24</v>
      </c>
      <c r="S4" s="25">
        <v>8</v>
      </c>
      <c r="T4" s="25">
        <v>8</v>
      </c>
      <c r="U4" s="25">
        <v>8</v>
      </c>
      <c r="V4" s="25">
        <v>14</v>
      </c>
      <c r="W4" s="25">
        <v>8</v>
      </c>
      <c r="X4">
        <f t="shared" si="0"/>
        <v>172</v>
      </c>
      <c r="Y4">
        <f t="shared" si="1"/>
        <v>172</v>
      </c>
    </row>
    <row r="5" spans="1:25" ht="20.25" customHeight="1">
      <c r="A5" s="3" t="s">
        <v>9</v>
      </c>
      <c r="B5" s="4">
        <v>2</v>
      </c>
      <c r="C5" s="4">
        <v>4</v>
      </c>
      <c r="D5" s="4">
        <v>5</v>
      </c>
      <c r="E5" s="4">
        <v>1</v>
      </c>
      <c r="F5" s="4">
        <v>6</v>
      </c>
      <c r="G5" s="4">
        <v>3</v>
      </c>
      <c r="I5" s="23" t="s">
        <v>9</v>
      </c>
      <c r="J5" s="25">
        <v>8</v>
      </c>
      <c r="K5" s="25">
        <v>8</v>
      </c>
      <c r="L5" s="25">
        <v>14</v>
      </c>
      <c r="M5" s="25"/>
      <c r="N5" s="25">
        <v>6</v>
      </c>
      <c r="O5" s="25">
        <v>8</v>
      </c>
      <c r="P5" s="25">
        <v>10</v>
      </c>
      <c r="Q5" s="25">
        <v>12</v>
      </c>
      <c r="R5" s="25">
        <v>16</v>
      </c>
      <c r="S5" s="25">
        <v>6</v>
      </c>
      <c r="T5" s="25">
        <v>12</v>
      </c>
      <c r="U5" s="25">
        <v>10</v>
      </c>
      <c r="V5" s="25">
        <v>4</v>
      </c>
      <c r="W5" s="25">
        <v>8</v>
      </c>
      <c r="X5">
        <f t="shared" si="0"/>
        <v>122</v>
      </c>
      <c r="Y5">
        <f t="shared" si="1"/>
        <v>122</v>
      </c>
    </row>
    <row r="6" spans="1:25" ht="20.25" customHeight="1">
      <c r="A6" s="3" t="s">
        <v>10</v>
      </c>
      <c r="B6" s="4">
        <v>4</v>
      </c>
      <c r="C6" s="4">
        <v>3</v>
      </c>
      <c r="D6" s="4">
        <v>5</v>
      </c>
      <c r="E6" s="4">
        <v>2</v>
      </c>
      <c r="F6" s="4">
        <v>6</v>
      </c>
      <c r="G6" s="4">
        <v>1</v>
      </c>
      <c r="I6" s="23" t="s">
        <v>10</v>
      </c>
      <c r="J6" s="25">
        <v>14</v>
      </c>
      <c r="K6" s="25">
        <v>14</v>
      </c>
      <c r="L6" s="25">
        <v>16</v>
      </c>
      <c r="M6" s="25">
        <v>6</v>
      </c>
      <c r="N6" s="25"/>
      <c r="O6" s="25">
        <v>10</v>
      </c>
      <c r="P6" s="25">
        <v>8</v>
      </c>
      <c r="Q6" s="25">
        <v>12</v>
      </c>
      <c r="R6" s="25">
        <v>10</v>
      </c>
      <c r="S6" s="25">
        <v>12</v>
      </c>
      <c r="T6" s="25">
        <v>16</v>
      </c>
      <c r="U6" s="25">
        <v>14</v>
      </c>
      <c r="V6" s="25">
        <v>2</v>
      </c>
      <c r="W6" s="25">
        <v>8</v>
      </c>
      <c r="X6">
        <f t="shared" si="0"/>
        <v>142</v>
      </c>
      <c r="Y6">
        <f t="shared" si="1"/>
        <v>142</v>
      </c>
    </row>
    <row r="7" spans="1:25" ht="20.25" customHeight="1">
      <c r="A7" s="3" t="s">
        <v>11</v>
      </c>
      <c r="B7" s="4">
        <v>4</v>
      </c>
      <c r="C7" s="4">
        <v>2</v>
      </c>
      <c r="D7" s="29">
        <v>3</v>
      </c>
      <c r="E7" s="4">
        <v>1</v>
      </c>
      <c r="F7" s="4">
        <v>6</v>
      </c>
      <c r="G7" s="4">
        <v>5</v>
      </c>
      <c r="I7" s="23" t="s">
        <v>11</v>
      </c>
      <c r="J7" s="25">
        <v>8</v>
      </c>
      <c r="K7" s="25">
        <v>8</v>
      </c>
      <c r="L7" s="25">
        <v>10</v>
      </c>
      <c r="M7" s="25">
        <v>8</v>
      </c>
      <c r="N7" s="25">
        <v>10</v>
      </c>
      <c r="O7" s="25"/>
      <c r="P7" s="25">
        <v>14</v>
      </c>
      <c r="Q7" s="25">
        <v>14</v>
      </c>
      <c r="R7" s="25">
        <v>16</v>
      </c>
      <c r="S7" s="25">
        <v>6</v>
      </c>
      <c r="T7" s="25">
        <v>10</v>
      </c>
      <c r="U7" s="25">
        <v>2</v>
      </c>
      <c r="V7" s="25">
        <v>8</v>
      </c>
      <c r="W7" s="25">
        <v>2</v>
      </c>
      <c r="X7" s="28">
        <f t="shared" si="0"/>
        <v>116</v>
      </c>
      <c r="Y7" s="28">
        <f t="shared" si="1"/>
        <v>116</v>
      </c>
    </row>
    <row r="8" spans="1:25" ht="20.25" customHeight="1">
      <c r="A8" s="3" t="s">
        <v>12</v>
      </c>
      <c r="B8" s="4">
        <v>5</v>
      </c>
      <c r="C8" s="4">
        <v>4</v>
      </c>
      <c r="D8" s="4">
        <v>6</v>
      </c>
      <c r="E8" s="4">
        <v>1</v>
      </c>
      <c r="F8" s="4">
        <v>3</v>
      </c>
      <c r="G8" s="4">
        <v>2</v>
      </c>
      <c r="I8" s="24" t="s">
        <v>12</v>
      </c>
      <c r="J8" s="25">
        <v>18</v>
      </c>
      <c r="K8" s="25">
        <v>18</v>
      </c>
      <c r="L8" s="25">
        <v>20</v>
      </c>
      <c r="M8" s="25">
        <v>10</v>
      </c>
      <c r="N8" s="25">
        <v>8</v>
      </c>
      <c r="O8" s="25">
        <v>14</v>
      </c>
      <c r="P8" s="25"/>
      <c r="Q8" s="25">
        <v>6</v>
      </c>
      <c r="R8" s="25">
        <v>6</v>
      </c>
      <c r="S8" s="25">
        <v>16</v>
      </c>
      <c r="T8" s="25">
        <v>18</v>
      </c>
      <c r="U8" s="25">
        <v>16</v>
      </c>
      <c r="V8" s="25">
        <v>6</v>
      </c>
      <c r="W8" s="25">
        <v>12</v>
      </c>
      <c r="X8">
        <f t="shared" si="0"/>
        <v>168</v>
      </c>
      <c r="Y8">
        <f t="shared" si="1"/>
        <v>168</v>
      </c>
    </row>
    <row r="9" spans="1:25" ht="20.25" customHeight="1">
      <c r="A9" s="3" t="s">
        <v>13</v>
      </c>
      <c r="B9" s="4">
        <v>6</v>
      </c>
      <c r="C9" s="4">
        <v>5</v>
      </c>
      <c r="D9" s="4">
        <v>3</v>
      </c>
      <c r="E9" s="4">
        <v>1</v>
      </c>
      <c r="F9" s="4">
        <v>4</v>
      </c>
      <c r="G9" s="4">
        <v>2</v>
      </c>
      <c r="I9" s="24" t="s">
        <v>13</v>
      </c>
      <c r="J9" s="25">
        <v>16</v>
      </c>
      <c r="K9" s="25">
        <v>16</v>
      </c>
      <c r="L9" s="25">
        <v>22</v>
      </c>
      <c r="M9" s="25">
        <v>12</v>
      </c>
      <c r="N9" s="25">
        <v>12</v>
      </c>
      <c r="O9" s="25">
        <v>14</v>
      </c>
      <c r="P9" s="25">
        <v>6</v>
      </c>
      <c r="Q9" s="25"/>
      <c r="R9" s="25">
        <v>4</v>
      </c>
      <c r="S9" s="25">
        <v>18</v>
      </c>
      <c r="T9" s="25">
        <v>18</v>
      </c>
      <c r="U9" s="25">
        <v>14</v>
      </c>
      <c r="V9" s="25">
        <v>8</v>
      </c>
      <c r="W9" s="25">
        <v>14</v>
      </c>
      <c r="X9">
        <f t="shared" si="0"/>
        <v>174</v>
      </c>
      <c r="Y9">
        <f t="shared" si="1"/>
        <v>174</v>
      </c>
    </row>
    <row r="10" spans="1:25" ht="20.25" customHeight="1">
      <c r="A10" s="3" t="s">
        <v>14</v>
      </c>
      <c r="B10" s="4">
        <v>6</v>
      </c>
      <c r="C10" s="5">
        <v>5</v>
      </c>
      <c r="D10" s="4">
        <v>4</v>
      </c>
      <c r="E10" s="4">
        <v>2</v>
      </c>
      <c r="F10" s="4">
        <v>3</v>
      </c>
      <c r="G10" s="4">
        <v>1</v>
      </c>
      <c r="I10" s="23" t="s">
        <v>14</v>
      </c>
      <c r="J10" s="25">
        <v>20</v>
      </c>
      <c r="K10" s="25">
        <v>20</v>
      </c>
      <c r="L10" s="25">
        <v>24</v>
      </c>
      <c r="M10" s="25">
        <v>16</v>
      </c>
      <c r="N10" s="25">
        <v>10</v>
      </c>
      <c r="O10" s="25">
        <v>16</v>
      </c>
      <c r="P10" s="25">
        <v>6</v>
      </c>
      <c r="Q10" s="25">
        <v>4</v>
      </c>
      <c r="R10" s="25"/>
      <c r="S10" s="25">
        <v>22</v>
      </c>
      <c r="T10" s="25">
        <v>22</v>
      </c>
      <c r="U10" s="25">
        <v>18</v>
      </c>
      <c r="V10" s="25">
        <v>12</v>
      </c>
      <c r="W10" s="25">
        <v>18</v>
      </c>
      <c r="X10">
        <f t="shared" si="0"/>
        <v>208</v>
      </c>
      <c r="Y10">
        <f t="shared" si="1"/>
        <v>208</v>
      </c>
    </row>
    <row r="11" spans="1:25" ht="20.25" customHeight="1">
      <c r="A11" s="3" t="s">
        <v>15</v>
      </c>
      <c r="B11" s="4">
        <v>1</v>
      </c>
      <c r="C11" s="4">
        <v>3</v>
      </c>
      <c r="D11" s="4">
        <v>4</v>
      </c>
      <c r="E11" s="4">
        <v>2</v>
      </c>
      <c r="F11" s="4">
        <v>6</v>
      </c>
      <c r="G11" s="4">
        <v>5</v>
      </c>
      <c r="I11" s="23" t="s">
        <v>15</v>
      </c>
      <c r="J11" s="36">
        <v>2</v>
      </c>
      <c r="K11" s="25">
        <v>2</v>
      </c>
      <c r="L11" s="32">
        <v>8</v>
      </c>
      <c r="M11" s="32">
        <v>6</v>
      </c>
      <c r="N11" s="32">
        <v>12</v>
      </c>
      <c r="O11" s="32">
        <v>6</v>
      </c>
      <c r="P11" s="32">
        <v>16</v>
      </c>
      <c r="Q11" s="32">
        <v>18</v>
      </c>
      <c r="R11" s="32">
        <v>22</v>
      </c>
      <c r="S11" s="25"/>
      <c r="T11" s="32">
        <v>4</v>
      </c>
      <c r="U11" s="32">
        <v>8</v>
      </c>
      <c r="V11" s="32">
        <v>10</v>
      </c>
      <c r="W11" s="32">
        <v>4</v>
      </c>
      <c r="X11" s="28">
        <f t="shared" si="0"/>
        <v>118</v>
      </c>
      <c r="Y11">
        <f t="shared" si="1"/>
        <v>118</v>
      </c>
    </row>
    <row r="12" spans="1:25" ht="20.25" customHeight="1">
      <c r="A12" s="3" t="s">
        <v>16</v>
      </c>
      <c r="B12" s="4">
        <v>1</v>
      </c>
      <c r="C12" s="4">
        <v>4</v>
      </c>
      <c r="D12" s="4">
        <v>3</v>
      </c>
      <c r="E12" s="4">
        <v>2</v>
      </c>
      <c r="F12" s="4">
        <v>5</v>
      </c>
      <c r="G12" s="4">
        <v>6</v>
      </c>
      <c r="I12" s="23" t="s">
        <v>16</v>
      </c>
      <c r="J12" s="25">
        <v>2</v>
      </c>
      <c r="K12" s="35">
        <v>2</v>
      </c>
      <c r="L12" s="25">
        <v>8</v>
      </c>
      <c r="M12" s="25">
        <v>12</v>
      </c>
      <c r="N12" s="25">
        <v>16</v>
      </c>
      <c r="O12" s="25">
        <v>10</v>
      </c>
      <c r="P12" s="25">
        <v>18</v>
      </c>
      <c r="Q12" s="25">
        <v>18</v>
      </c>
      <c r="R12" s="25">
        <v>22</v>
      </c>
      <c r="S12" s="25">
        <v>4</v>
      </c>
      <c r="T12" s="25"/>
      <c r="U12" s="25">
        <v>12</v>
      </c>
      <c r="V12" s="25">
        <v>14</v>
      </c>
      <c r="W12" s="25">
        <v>8</v>
      </c>
      <c r="X12">
        <f t="shared" si="0"/>
        <v>146</v>
      </c>
      <c r="Y12">
        <f t="shared" si="1"/>
        <v>146</v>
      </c>
    </row>
    <row r="13" spans="1:25" ht="20.25" customHeight="1">
      <c r="A13" s="3" t="s">
        <v>17</v>
      </c>
      <c r="B13" s="4">
        <v>4</v>
      </c>
      <c r="C13" s="4">
        <v>1</v>
      </c>
      <c r="D13" s="4">
        <v>3</v>
      </c>
      <c r="E13" s="4">
        <v>2</v>
      </c>
      <c r="F13" s="4">
        <v>6</v>
      </c>
      <c r="G13" s="4">
        <v>5</v>
      </c>
      <c r="I13" s="23" t="s">
        <v>17</v>
      </c>
      <c r="J13" s="25">
        <v>10</v>
      </c>
      <c r="K13" s="25">
        <v>10</v>
      </c>
      <c r="L13" s="25">
        <v>8</v>
      </c>
      <c r="M13" s="25">
        <v>10</v>
      </c>
      <c r="N13" s="25">
        <v>14</v>
      </c>
      <c r="O13" s="25">
        <v>2</v>
      </c>
      <c r="P13" s="25">
        <v>16</v>
      </c>
      <c r="Q13" s="25">
        <v>14</v>
      </c>
      <c r="R13" s="25">
        <v>18</v>
      </c>
      <c r="S13" s="25">
        <v>8</v>
      </c>
      <c r="T13" s="25">
        <v>12</v>
      </c>
      <c r="U13" s="25"/>
      <c r="V13" s="25">
        <v>10</v>
      </c>
      <c r="W13" s="25">
        <v>4</v>
      </c>
      <c r="X13">
        <f t="shared" si="0"/>
        <v>136</v>
      </c>
      <c r="Y13">
        <f t="shared" si="1"/>
        <v>136</v>
      </c>
    </row>
    <row r="14" spans="1:25" ht="20.25" customHeight="1">
      <c r="A14" s="3" t="s">
        <v>18</v>
      </c>
      <c r="B14" s="4">
        <v>4</v>
      </c>
      <c r="C14" s="4">
        <v>3</v>
      </c>
      <c r="D14" s="4">
        <v>5</v>
      </c>
      <c r="E14" s="4">
        <v>1</v>
      </c>
      <c r="F14" s="4">
        <v>6</v>
      </c>
      <c r="G14" s="4">
        <v>2</v>
      </c>
      <c r="I14" s="23" t="s">
        <v>18</v>
      </c>
      <c r="J14" s="25">
        <v>12</v>
      </c>
      <c r="K14" s="25">
        <v>12</v>
      </c>
      <c r="L14" s="25">
        <v>14</v>
      </c>
      <c r="M14" s="25">
        <v>4</v>
      </c>
      <c r="N14" s="25">
        <v>2</v>
      </c>
      <c r="O14" s="25">
        <v>8</v>
      </c>
      <c r="P14" s="25">
        <v>6</v>
      </c>
      <c r="Q14" s="25">
        <v>8</v>
      </c>
      <c r="R14" s="25">
        <v>12</v>
      </c>
      <c r="S14" s="25">
        <v>10</v>
      </c>
      <c r="T14" s="25">
        <v>14</v>
      </c>
      <c r="U14" s="25">
        <v>10</v>
      </c>
      <c r="V14" s="25"/>
      <c r="W14" s="25">
        <v>6</v>
      </c>
      <c r="X14">
        <f t="shared" si="0"/>
        <v>118</v>
      </c>
      <c r="Y14">
        <f t="shared" si="1"/>
        <v>118</v>
      </c>
    </row>
    <row r="15" spans="1:25" ht="20.25" customHeight="1">
      <c r="A15" s="20" t="s">
        <v>23</v>
      </c>
      <c r="B15" s="4">
        <v>3</v>
      </c>
      <c r="C15" s="4">
        <v>2</v>
      </c>
      <c r="D15" s="4">
        <v>4</v>
      </c>
      <c r="E15" s="4">
        <v>1</v>
      </c>
      <c r="F15" s="4">
        <v>6</v>
      </c>
      <c r="G15" s="4">
        <v>5</v>
      </c>
      <c r="I15" s="23" t="s">
        <v>23</v>
      </c>
      <c r="J15" s="25">
        <v>6</v>
      </c>
      <c r="K15" s="25">
        <v>6</v>
      </c>
      <c r="L15" s="25">
        <v>8</v>
      </c>
      <c r="M15" s="25">
        <v>8</v>
      </c>
      <c r="N15" s="25">
        <v>8</v>
      </c>
      <c r="O15" s="25">
        <v>2</v>
      </c>
      <c r="P15" s="25">
        <v>12</v>
      </c>
      <c r="Q15" s="25">
        <v>14</v>
      </c>
      <c r="R15" s="25">
        <v>18</v>
      </c>
      <c r="S15" s="25">
        <v>4</v>
      </c>
      <c r="T15" s="25">
        <v>8</v>
      </c>
      <c r="U15" s="25">
        <v>4</v>
      </c>
      <c r="V15" s="25">
        <v>6</v>
      </c>
      <c r="W15" s="25"/>
      <c r="X15" s="28">
        <f t="shared" si="0"/>
        <v>104</v>
      </c>
      <c r="Y15" s="28"/>
    </row>
    <row r="16" spans="2:25" ht="15.75">
      <c r="B16" s="4">
        <v>2</v>
      </c>
      <c r="C16" s="4">
        <v>3</v>
      </c>
      <c r="D16" s="4">
        <v>2</v>
      </c>
      <c r="E16" s="4">
        <v>1</v>
      </c>
      <c r="F16" s="4"/>
      <c r="G16" s="4"/>
      <c r="I16" s="8">
        <f>SUM(B16:H16)*2</f>
        <v>16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>
        <f>MIN(X2:X15)</f>
        <v>104</v>
      </c>
      <c r="Y16">
        <f>MIN(Y2:Y15)</f>
        <v>116</v>
      </c>
    </row>
    <row r="17" spans="1:26" ht="15.75">
      <c r="A17" s="21" t="s">
        <v>25</v>
      </c>
      <c r="J17" s="21"/>
      <c r="K17" s="21"/>
      <c r="L17" s="21"/>
      <c r="M17" s="19"/>
      <c r="N17" s="21"/>
      <c r="O17" s="21"/>
      <c r="P17" s="21"/>
      <c r="Q17" s="21"/>
      <c r="Z17">
        <f>MIN(L4:W15)</f>
        <v>2</v>
      </c>
    </row>
    <row r="18" spans="1:17" ht="15">
      <c r="A18" t="s">
        <v>27</v>
      </c>
      <c r="J18" s="21"/>
      <c r="K18" s="21"/>
      <c r="L18" s="21"/>
      <c r="M18" s="21"/>
      <c r="N18" s="21"/>
      <c r="O18" s="21"/>
      <c r="P18" s="21"/>
      <c r="Q18" s="21"/>
    </row>
    <row r="19" ht="15">
      <c r="A19" t="s">
        <v>26</v>
      </c>
    </row>
    <row r="20" ht="15">
      <c r="A20" t="s">
        <v>28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</sheetData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4">
      <selection activeCell="U11" activeCellId="5" sqref="I2:I3 I11:I12 L2:R3 U2:W3 L11:R12 U11:W12"/>
    </sheetView>
  </sheetViews>
  <sheetFormatPr defaultColWidth="9.140625" defaultRowHeight="15"/>
  <cols>
    <col min="1" max="1" width="5.140625" style="0" customWidth="1"/>
    <col min="2" max="7" width="3.7109375" style="0" bestFit="1" customWidth="1"/>
    <col min="8" max="8" width="1.7109375" style="0" customWidth="1"/>
    <col min="9" max="9" width="8.57421875" style="0" customWidth="1"/>
    <col min="10" max="18" width="4.421875" style="0" bestFit="1" customWidth="1"/>
    <col min="19" max="22" width="4.57421875" style="0" bestFit="1" customWidth="1"/>
    <col min="23" max="23" width="4.8515625" style="0" customWidth="1"/>
  </cols>
  <sheetData>
    <row r="1" spans="1:25" ht="63.7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I1" s="6" t="s">
        <v>24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23</v>
      </c>
      <c r="X1" s="2" t="s">
        <v>44</v>
      </c>
      <c r="Y1" s="2"/>
    </row>
    <row r="2" spans="1:25" ht="20.25" customHeight="1">
      <c r="A2" s="3" t="s">
        <v>6</v>
      </c>
      <c r="B2" s="4">
        <v>1</v>
      </c>
      <c r="C2" s="4">
        <v>4</v>
      </c>
      <c r="D2" s="4">
        <v>3</v>
      </c>
      <c r="E2" s="4">
        <v>2</v>
      </c>
      <c r="F2" s="4">
        <v>6</v>
      </c>
      <c r="G2" s="4">
        <v>5</v>
      </c>
      <c r="I2" s="22" t="s">
        <v>6</v>
      </c>
      <c r="J2" s="25"/>
      <c r="K2" s="31">
        <v>0</v>
      </c>
      <c r="L2" s="32">
        <v>10</v>
      </c>
      <c r="M2" s="32">
        <v>8</v>
      </c>
      <c r="N2" s="32">
        <v>14</v>
      </c>
      <c r="O2" s="32">
        <v>8</v>
      </c>
      <c r="P2" s="32">
        <v>18</v>
      </c>
      <c r="Q2" s="32">
        <v>16</v>
      </c>
      <c r="R2" s="32">
        <v>20</v>
      </c>
      <c r="S2" s="36">
        <v>2</v>
      </c>
      <c r="T2" s="37">
        <v>2</v>
      </c>
      <c r="U2" s="32">
        <v>10</v>
      </c>
      <c r="V2" s="32">
        <v>12</v>
      </c>
      <c r="W2" s="32">
        <v>6</v>
      </c>
      <c r="X2">
        <f aca="true" t="shared" si="0" ref="X2:X15">SUM(J2:W2)</f>
        <v>126</v>
      </c>
      <c r="Y2">
        <f>SUM(J2:W2)</f>
        <v>126</v>
      </c>
    </row>
    <row r="3" spans="1:25" ht="20.25" customHeight="1">
      <c r="A3" s="3" t="s">
        <v>7</v>
      </c>
      <c r="B3" s="4">
        <v>1</v>
      </c>
      <c r="C3" s="4">
        <v>4</v>
      </c>
      <c r="D3" s="4">
        <v>3</v>
      </c>
      <c r="E3" s="4">
        <v>2</v>
      </c>
      <c r="F3" s="4">
        <v>6</v>
      </c>
      <c r="G3" s="4">
        <v>5</v>
      </c>
      <c r="I3" s="23" t="s">
        <v>7</v>
      </c>
      <c r="J3" s="31">
        <v>0</v>
      </c>
      <c r="K3" s="25"/>
      <c r="L3" s="32">
        <v>10</v>
      </c>
      <c r="M3" s="32">
        <v>8</v>
      </c>
      <c r="N3" s="32">
        <v>14</v>
      </c>
      <c r="O3" s="32">
        <v>8</v>
      </c>
      <c r="P3" s="32">
        <v>18</v>
      </c>
      <c r="Q3" s="32">
        <v>16</v>
      </c>
      <c r="R3" s="32">
        <v>20</v>
      </c>
      <c r="S3" s="37">
        <v>2</v>
      </c>
      <c r="T3" s="35">
        <v>2</v>
      </c>
      <c r="U3" s="32">
        <v>10</v>
      </c>
      <c r="V3" s="32">
        <v>12</v>
      </c>
      <c r="W3" s="32">
        <v>6</v>
      </c>
      <c r="X3">
        <f t="shared" si="0"/>
        <v>126</v>
      </c>
      <c r="Y3">
        <f aca="true" t="shared" si="1" ref="Y3:Y14">SUM(J3:W3)</f>
        <v>126</v>
      </c>
    </row>
    <row r="4" spans="1:25" ht="20.25" customHeight="1">
      <c r="A4" s="3" t="s">
        <v>8</v>
      </c>
      <c r="B4" s="5">
        <v>2</v>
      </c>
      <c r="C4" s="4">
        <v>1</v>
      </c>
      <c r="D4" s="4">
        <v>3</v>
      </c>
      <c r="E4" s="4">
        <v>4</v>
      </c>
      <c r="F4" s="4">
        <v>5</v>
      </c>
      <c r="G4" s="4">
        <v>6</v>
      </c>
      <c r="I4" s="23" t="s">
        <v>8</v>
      </c>
      <c r="J4" s="25">
        <v>10</v>
      </c>
      <c r="K4" s="25">
        <v>10</v>
      </c>
      <c r="L4" s="25"/>
      <c r="M4" s="25">
        <v>14</v>
      </c>
      <c r="N4" s="25">
        <v>16</v>
      </c>
      <c r="O4" s="25">
        <v>10</v>
      </c>
      <c r="P4" s="25">
        <v>20</v>
      </c>
      <c r="Q4" s="25">
        <v>22</v>
      </c>
      <c r="R4" s="25">
        <v>24</v>
      </c>
      <c r="S4" s="25">
        <v>8</v>
      </c>
      <c r="T4" s="25">
        <v>8</v>
      </c>
      <c r="U4" s="25">
        <v>8</v>
      </c>
      <c r="V4" s="25">
        <v>14</v>
      </c>
      <c r="W4" s="25">
        <v>8</v>
      </c>
      <c r="X4">
        <f t="shared" si="0"/>
        <v>172</v>
      </c>
      <c r="Y4">
        <f t="shared" si="1"/>
        <v>172</v>
      </c>
    </row>
    <row r="5" spans="1:25" ht="20.25" customHeight="1">
      <c r="A5" s="3" t="s">
        <v>9</v>
      </c>
      <c r="B5" s="4">
        <v>2</v>
      </c>
      <c r="C5" s="4">
        <v>4</v>
      </c>
      <c r="D5" s="4">
        <v>5</v>
      </c>
      <c r="E5" s="4">
        <v>1</v>
      </c>
      <c r="F5" s="4">
        <v>6</v>
      </c>
      <c r="G5" s="4">
        <v>3</v>
      </c>
      <c r="I5" s="23" t="s">
        <v>9</v>
      </c>
      <c r="J5" s="25">
        <v>8</v>
      </c>
      <c r="K5" s="25">
        <v>8</v>
      </c>
      <c r="L5" s="25">
        <v>14</v>
      </c>
      <c r="M5" s="25"/>
      <c r="N5" s="25">
        <v>6</v>
      </c>
      <c r="O5" s="25">
        <v>8</v>
      </c>
      <c r="P5" s="25">
        <v>10</v>
      </c>
      <c r="Q5" s="25">
        <v>12</v>
      </c>
      <c r="R5" s="25">
        <v>16</v>
      </c>
      <c r="S5" s="25">
        <v>6</v>
      </c>
      <c r="T5" s="25">
        <v>12</v>
      </c>
      <c r="U5" s="25">
        <v>10</v>
      </c>
      <c r="V5" s="25">
        <v>4</v>
      </c>
      <c r="W5" s="25">
        <v>8</v>
      </c>
      <c r="X5">
        <f t="shared" si="0"/>
        <v>122</v>
      </c>
      <c r="Y5">
        <f t="shared" si="1"/>
        <v>122</v>
      </c>
    </row>
    <row r="6" spans="1:25" ht="20.25" customHeight="1">
      <c r="A6" s="3" t="s">
        <v>10</v>
      </c>
      <c r="B6" s="4">
        <v>4</v>
      </c>
      <c r="C6" s="4">
        <v>3</v>
      </c>
      <c r="D6" s="4">
        <v>5</v>
      </c>
      <c r="E6" s="4">
        <v>2</v>
      </c>
      <c r="F6" s="4">
        <v>6</v>
      </c>
      <c r="G6" s="4">
        <v>1</v>
      </c>
      <c r="I6" s="23" t="s">
        <v>10</v>
      </c>
      <c r="J6" s="25">
        <v>14</v>
      </c>
      <c r="K6" s="25">
        <v>14</v>
      </c>
      <c r="L6" s="25">
        <v>16</v>
      </c>
      <c r="M6" s="25">
        <v>6</v>
      </c>
      <c r="N6" s="25"/>
      <c r="O6" s="25">
        <v>10</v>
      </c>
      <c r="P6" s="25">
        <v>8</v>
      </c>
      <c r="Q6" s="25">
        <v>12</v>
      </c>
      <c r="R6" s="25">
        <v>10</v>
      </c>
      <c r="S6" s="25">
        <v>12</v>
      </c>
      <c r="T6" s="25">
        <v>16</v>
      </c>
      <c r="U6" s="25">
        <v>14</v>
      </c>
      <c r="V6" s="25">
        <v>2</v>
      </c>
      <c r="W6" s="25">
        <v>8</v>
      </c>
      <c r="X6">
        <f t="shared" si="0"/>
        <v>142</v>
      </c>
      <c r="Y6">
        <f t="shared" si="1"/>
        <v>142</v>
      </c>
    </row>
    <row r="7" spans="1:25" ht="20.25" customHeight="1">
      <c r="A7" s="3" t="s">
        <v>11</v>
      </c>
      <c r="B7" s="4">
        <v>4</v>
      </c>
      <c r="C7" s="4">
        <v>2</v>
      </c>
      <c r="D7" s="29">
        <v>3</v>
      </c>
      <c r="E7" s="4">
        <v>1</v>
      </c>
      <c r="F7" s="4">
        <v>6</v>
      </c>
      <c r="G7" s="4">
        <v>5</v>
      </c>
      <c r="I7" s="23" t="s">
        <v>11</v>
      </c>
      <c r="J7" s="25">
        <v>8</v>
      </c>
      <c r="K7" s="25">
        <v>8</v>
      </c>
      <c r="L7" s="25">
        <v>10</v>
      </c>
      <c r="M7" s="25">
        <v>8</v>
      </c>
      <c r="N7" s="25">
        <v>10</v>
      </c>
      <c r="O7" s="25"/>
      <c r="P7" s="25">
        <v>14</v>
      </c>
      <c r="Q7" s="25">
        <v>14</v>
      </c>
      <c r="R7" s="25">
        <v>16</v>
      </c>
      <c r="S7" s="25">
        <v>6</v>
      </c>
      <c r="T7" s="25">
        <v>10</v>
      </c>
      <c r="U7" s="25">
        <v>2</v>
      </c>
      <c r="V7" s="25">
        <v>8</v>
      </c>
      <c r="W7" s="25">
        <v>2</v>
      </c>
      <c r="X7" s="28">
        <f t="shared" si="0"/>
        <v>116</v>
      </c>
      <c r="Y7" s="28">
        <f t="shared" si="1"/>
        <v>116</v>
      </c>
    </row>
    <row r="8" spans="1:25" ht="20.25" customHeight="1">
      <c r="A8" s="3" t="s">
        <v>12</v>
      </c>
      <c r="B8" s="4">
        <v>5</v>
      </c>
      <c r="C8" s="4">
        <v>4</v>
      </c>
      <c r="D8" s="4">
        <v>6</v>
      </c>
      <c r="E8" s="4">
        <v>1</v>
      </c>
      <c r="F8" s="4">
        <v>3</v>
      </c>
      <c r="G8" s="4">
        <v>2</v>
      </c>
      <c r="I8" s="24" t="s">
        <v>12</v>
      </c>
      <c r="J8" s="25">
        <v>18</v>
      </c>
      <c r="K8" s="25">
        <v>18</v>
      </c>
      <c r="L8" s="25">
        <v>20</v>
      </c>
      <c r="M8" s="25">
        <v>10</v>
      </c>
      <c r="N8" s="25">
        <v>8</v>
      </c>
      <c r="O8" s="25">
        <v>14</v>
      </c>
      <c r="P8" s="25"/>
      <c r="Q8" s="25">
        <v>6</v>
      </c>
      <c r="R8" s="25">
        <v>6</v>
      </c>
      <c r="S8" s="25">
        <v>16</v>
      </c>
      <c r="T8" s="25">
        <v>18</v>
      </c>
      <c r="U8" s="25">
        <v>16</v>
      </c>
      <c r="V8" s="25">
        <v>6</v>
      </c>
      <c r="W8" s="25">
        <v>12</v>
      </c>
      <c r="X8">
        <f t="shared" si="0"/>
        <v>168</v>
      </c>
      <c r="Y8">
        <f t="shared" si="1"/>
        <v>168</v>
      </c>
    </row>
    <row r="9" spans="1:25" ht="20.25" customHeight="1">
      <c r="A9" s="3" t="s">
        <v>13</v>
      </c>
      <c r="B9" s="4">
        <v>6</v>
      </c>
      <c r="C9" s="4">
        <v>5</v>
      </c>
      <c r="D9" s="4">
        <v>3</v>
      </c>
      <c r="E9" s="4">
        <v>1</v>
      </c>
      <c r="F9" s="4">
        <v>4</v>
      </c>
      <c r="G9" s="4">
        <v>2</v>
      </c>
      <c r="I9" s="24" t="s">
        <v>13</v>
      </c>
      <c r="J9" s="25">
        <v>16</v>
      </c>
      <c r="K9" s="25">
        <v>16</v>
      </c>
      <c r="L9" s="25">
        <v>22</v>
      </c>
      <c r="M9" s="25">
        <v>12</v>
      </c>
      <c r="N9" s="25">
        <v>12</v>
      </c>
      <c r="O9" s="25">
        <v>14</v>
      </c>
      <c r="P9" s="25">
        <v>6</v>
      </c>
      <c r="Q9" s="25"/>
      <c r="R9" s="25">
        <v>4</v>
      </c>
      <c r="S9" s="25">
        <v>18</v>
      </c>
      <c r="T9" s="25">
        <v>18</v>
      </c>
      <c r="U9" s="25">
        <v>14</v>
      </c>
      <c r="V9" s="25">
        <v>8</v>
      </c>
      <c r="W9" s="25">
        <v>14</v>
      </c>
      <c r="X9">
        <f t="shared" si="0"/>
        <v>174</v>
      </c>
      <c r="Y9">
        <f t="shared" si="1"/>
        <v>174</v>
      </c>
    </row>
    <row r="10" spans="1:25" ht="20.25" customHeight="1">
      <c r="A10" s="3" t="s">
        <v>14</v>
      </c>
      <c r="B10" s="4">
        <v>6</v>
      </c>
      <c r="C10" s="5">
        <v>5</v>
      </c>
      <c r="D10" s="4">
        <v>4</v>
      </c>
      <c r="E10" s="4">
        <v>2</v>
      </c>
      <c r="F10" s="4">
        <v>3</v>
      </c>
      <c r="G10" s="4">
        <v>1</v>
      </c>
      <c r="I10" s="23" t="s">
        <v>14</v>
      </c>
      <c r="J10" s="25">
        <v>20</v>
      </c>
      <c r="K10" s="25">
        <v>20</v>
      </c>
      <c r="L10" s="25">
        <v>24</v>
      </c>
      <c r="M10" s="25">
        <v>16</v>
      </c>
      <c r="N10" s="25">
        <v>10</v>
      </c>
      <c r="O10" s="25">
        <v>16</v>
      </c>
      <c r="P10" s="25">
        <v>6</v>
      </c>
      <c r="Q10" s="25">
        <v>4</v>
      </c>
      <c r="R10" s="25"/>
      <c r="S10" s="25">
        <v>22</v>
      </c>
      <c r="T10" s="25">
        <v>22</v>
      </c>
      <c r="U10" s="25">
        <v>18</v>
      </c>
      <c r="V10" s="25">
        <v>12</v>
      </c>
      <c r="W10" s="25">
        <v>18</v>
      </c>
      <c r="X10">
        <f t="shared" si="0"/>
        <v>208</v>
      </c>
      <c r="Y10">
        <f t="shared" si="1"/>
        <v>208</v>
      </c>
    </row>
    <row r="11" spans="1:25" ht="20.25" customHeight="1">
      <c r="A11" s="3" t="s">
        <v>15</v>
      </c>
      <c r="B11" s="4">
        <v>1</v>
      </c>
      <c r="C11" s="4">
        <v>3</v>
      </c>
      <c r="D11" s="4">
        <v>4</v>
      </c>
      <c r="E11" s="4">
        <v>2</v>
      </c>
      <c r="F11" s="4">
        <v>6</v>
      </c>
      <c r="G11" s="4">
        <v>5</v>
      </c>
      <c r="I11" s="23" t="s">
        <v>15</v>
      </c>
      <c r="J11" s="36">
        <v>2</v>
      </c>
      <c r="K11" s="25">
        <v>2</v>
      </c>
      <c r="L11" s="32">
        <v>8</v>
      </c>
      <c r="M11" s="32">
        <v>6</v>
      </c>
      <c r="N11" s="32">
        <v>12</v>
      </c>
      <c r="O11" s="32">
        <v>6</v>
      </c>
      <c r="P11" s="32">
        <v>16</v>
      </c>
      <c r="Q11" s="32">
        <v>18</v>
      </c>
      <c r="R11" s="32">
        <v>22</v>
      </c>
      <c r="S11" s="25"/>
      <c r="T11" s="37">
        <v>4</v>
      </c>
      <c r="U11" s="32">
        <v>8</v>
      </c>
      <c r="V11" s="32">
        <v>10</v>
      </c>
      <c r="W11" s="40">
        <v>4</v>
      </c>
      <c r="X11" s="28">
        <f t="shared" si="0"/>
        <v>118</v>
      </c>
      <c r="Y11">
        <f t="shared" si="1"/>
        <v>118</v>
      </c>
    </row>
    <row r="12" spans="1:25" ht="20.25" customHeight="1">
      <c r="A12" s="3" t="s">
        <v>16</v>
      </c>
      <c r="B12" s="4">
        <v>1</v>
      </c>
      <c r="C12" s="4">
        <v>4</v>
      </c>
      <c r="D12" s="4">
        <v>3</v>
      </c>
      <c r="E12" s="4">
        <v>2</v>
      </c>
      <c r="F12" s="4">
        <v>5</v>
      </c>
      <c r="G12" s="4">
        <v>6</v>
      </c>
      <c r="I12" s="23" t="s">
        <v>16</v>
      </c>
      <c r="J12" s="25">
        <v>2</v>
      </c>
      <c r="K12" s="35">
        <v>2</v>
      </c>
      <c r="L12" s="32">
        <v>8</v>
      </c>
      <c r="M12" s="32">
        <v>12</v>
      </c>
      <c r="N12" s="32">
        <v>16</v>
      </c>
      <c r="O12" s="32">
        <v>10</v>
      </c>
      <c r="P12" s="32">
        <v>18</v>
      </c>
      <c r="Q12" s="32">
        <v>18</v>
      </c>
      <c r="R12" s="32">
        <v>22</v>
      </c>
      <c r="S12" s="25">
        <v>4</v>
      </c>
      <c r="T12" s="25"/>
      <c r="U12" s="32">
        <v>12</v>
      </c>
      <c r="V12" s="32">
        <v>14</v>
      </c>
      <c r="W12" s="32">
        <v>8</v>
      </c>
      <c r="X12">
        <f t="shared" si="0"/>
        <v>146</v>
      </c>
      <c r="Y12">
        <f t="shared" si="1"/>
        <v>146</v>
      </c>
    </row>
    <row r="13" spans="1:25" ht="20.25" customHeight="1">
      <c r="A13" s="3" t="s">
        <v>17</v>
      </c>
      <c r="B13" s="4">
        <v>4</v>
      </c>
      <c r="C13" s="4">
        <v>1</v>
      </c>
      <c r="D13" s="4">
        <v>3</v>
      </c>
      <c r="E13" s="4">
        <v>2</v>
      </c>
      <c r="F13" s="4">
        <v>6</v>
      </c>
      <c r="G13" s="4">
        <v>5</v>
      </c>
      <c r="I13" s="23" t="s">
        <v>17</v>
      </c>
      <c r="J13" s="25">
        <v>10</v>
      </c>
      <c r="K13" s="25">
        <v>10</v>
      </c>
      <c r="L13" s="25">
        <v>8</v>
      </c>
      <c r="M13" s="25">
        <v>10</v>
      </c>
      <c r="N13" s="25">
        <v>14</v>
      </c>
      <c r="O13" s="25">
        <v>2</v>
      </c>
      <c r="P13" s="25">
        <v>16</v>
      </c>
      <c r="Q13" s="25">
        <v>14</v>
      </c>
      <c r="R13" s="25">
        <v>18</v>
      </c>
      <c r="S13" s="25">
        <v>8</v>
      </c>
      <c r="T13" s="25">
        <v>12</v>
      </c>
      <c r="U13" s="25"/>
      <c r="V13" s="25">
        <v>10</v>
      </c>
      <c r="W13" s="25">
        <v>4</v>
      </c>
      <c r="X13">
        <f t="shared" si="0"/>
        <v>136</v>
      </c>
      <c r="Y13">
        <f t="shared" si="1"/>
        <v>136</v>
      </c>
    </row>
    <row r="14" spans="1:25" ht="20.25" customHeight="1">
      <c r="A14" s="3" t="s">
        <v>18</v>
      </c>
      <c r="B14" s="4">
        <v>4</v>
      </c>
      <c r="C14" s="4">
        <v>3</v>
      </c>
      <c r="D14" s="4">
        <v>5</v>
      </c>
      <c r="E14" s="4">
        <v>1</v>
      </c>
      <c r="F14" s="4">
        <v>6</v>
      </c>
      <c r="G14" s="4">
        <v>2</v>
      </c>
      <c r="I14" s="23" t="s">
        <v>18</v>
      </c>
      <c r="J14" s="25">
        <v>12</v>
      </c>
      <c r="K14" s="25">
        <v>12</v>
      </c>
      <c r="L14" s="25">
        <v>14</v>
      </c>
      <c r="M14" s="25">
        <v>4</v>
      </c>
      <c r="N14" s="25">
        <v>2</v>
      </c>
      <c r="O14" s="25">
        <v>8</v>
      </c>
      <c r="P14" s="25">
        <v>6</v>
      </c>
      <c r="Q14" s="25">
        <v>8</v>
      </c>
      <c r="R14" s="25">
        <v>12</v>
      </c>
      <c r="S14" s="25">
        <v>10</v>
      </c>
      <c r="T14" s="25">
        <v>14</v>
      </c>
      <c r="U14" s="25">
        <v>10</v>
      </c>
      <c r="V14" s="25"/>
      <c r="W14" s="25">
        <v>6</v>
      </c>
      <c r="X14">
        <f t="shared" si="0"/>
        <v>118</v>
      </c>
      <c r="Y14">
        <f t="shared" si="1"/>
        <v>118</v>
      </c>
    </row>
    <row r="15" spans="1:25" ht="20.25" customHeight="1">
      <c r="A15" s="20" t="s">
        <v>23</v>
      </c>
      <c r="B15" s="4">
        <v>3</v>
      </c>
      <c r="C15" s="4">
        <v>2</v>
      </c>
      <c r="D15" s="4">
        <v>4</v>
      </c>
      <c r="E15" s="4">
        <v>1</v>
      </c>
      <c r="F15" s="4">
        <v>6</v>
      </c>
      <c r="G15" s="4">
        <v>5</v>
      </c>
      <c r="I15" s="23" t="s">
        <v>23</v>
      </c>
      <c r="J15" s="25">
        <v>6</v>
      </c>
      <c r="K15" s="25">
        <v>6</v>
      </c>
      <c r="L15" s="25">
        <v>8</v>
      </c>
      <c r="M15" s="25">
        <v>8</v>
      </c>
      <c r="N15" s="25">
        <v>8</v>
      </c>
      <c r="O15" s="25">
        <v>2</v>
      </c>
      <c r="P15" s="25">
        <v>12</v>
      </c>
      <c r="Q15" s="25">
        <v>14</v>
      </c>
      <c r="R15" s="25">
        <v>18</v>
      </c>
      <c r="S15" s="40">
        <v>4</v>
      </c>
      <c r="T15" s="25">
        <v>8</v>
      </c>
      <c r="U15" s="25">
        <v>4</v>
      </c>
      <c r="V15" s="25">
        <v>6</v>
      </c>
      <c r="W15" s="25"/>
      <c r="X15" s="28">
        <f t="shared" si="0"/>
        <v>104</v>
      </c>
      <c r="Y15" s="28"/>
    </row>
    <row r="16" spans="2:25" ht="15.75">
      <c r="B16" s="4">
        <v>2</v>
      </c>
      <c r="C16" s="4">
        <v>3</v>
      </c>
      <c r="D16" s="4">
        <v>2</v>
      </c>
      <c r="E16" s="4">
        <v>1</v>
      </c>
      <c r="F16" s="4"/>
      <c r="G16" s="4"/>
      <c r="I16" s="8">
        <f>SUM(B16:H16)*2</f>
        <v>16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>
        <f>MIN(X2:X15)</f>
        <v>104</v>
      </c>
      <c r="Y16">
        <f>MIN(Y2:Y15)</f>
        <v>116</v>
      </c>
    </row>
    <row r="17" spans="1:26" ht="15.75">
      <c r="A17" s="21" t="s">
        <v>25</v>
      </c>
      <c r="I17" s="21"/>
      <c r="J17" s="21"/>
      <c r="K17" s="21"/>
      <c r="L17" s="21"/>
      <c r="M17" s="19"/>
      <c r="N17" s="21"/>
      <c r="O17" s="21"/>
      <c r="P17" s="21"/>
      <c r="Q17" s="21"/>
      <c r="Z17">
        <f>MIN(L4:W15)</f>
        <v>2</v>
      </c>
    </row>
    <row r="18" spans="1:17" ht="15">
      <c r="A18" t="s">
        <v>27</v>
      </c>
      <c r="I18" s="21"/>
      <c r="J18" s="21"/>
      <c r="K18" s="21"/>
      <c r="L18" s="21"/>
      <c r="M18" s="21"/>
      <c r="N18" s="21"/>
      <c r="O18" s="21"/>
      <c r="P18" s="21"/>
      <c r="Q18" s="21"/>
    </row>
    <row r="19" ht="15">
      <c r="A19" t="s">
        <v>26</v>
      </c>
    </row>
    <row r="20" ht="15">
      <c r="A20" t="s">
        <v>28</v>
      </c>
    </row>
    <row r="22" ht="15">
      <c r="A22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2"/>
  <sheetViews>
    <sheetView zoomScalePageLayoutView="0" workbookViewId="0" topLeftCell="A10">
      <selection activeCell="A22" sqref="A22"/>
    </sheetView>
  </sheetViews>
  <sheetFormatPr defaultColWidth="9.140625" defaultRowHeight="15"/>
  <cols>
    <col min="1" max="1" width="5.140625" style="0" customWidth="1"/>
    <col min="2" max="7" width="3.7109375" style="0" bestFit="1" customWidth="1"/>
    <col min="8" max="8" width="1.7109375" style="0" customWidth="1"/>
    <col min="9" max="9" width="8.57421875" style="0" customWidth="1"/>
    <col min="10" max="18" width="4.421875" style="0" bestFit="1" customWidth="1"/>
    <col min="19" max="22" width="4.57421875" style="0" bestFit="1" customWidth="1"/>
    <col min="23" max="23" width="4.8515625" style="0" customWidth="1"/>
  </cols>
  <sheetData>
    <row r="1" spans="1:25" ht="63.7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I1" s="6" t="s">
        <v>24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23</v>
      </c>
      <c r="X1" s="2" t="s">
        <v>44</v>
      </c>
      <c r="Y1" s="2"/>
    </row>
    <row r="2" spans="1:25" ht="20.25" customHeight="1">
      <c r="A2" s="3" t="s">
        <v>6</v>
      </c>
      <c r="B2" s="4">
        <v>1</v>
      </c>
      <c r="C2" s="4">
        <v>4</v>
      </c>
      <c r="D2" s="4">
        <v>3</v>
      </c>
      <c r="E2" s="4">
        <v>2</v>
      </c>
      <c r="F2" s="4">
        <v>6</v>
      </c>
      <c r="G2" s="4">
        <v>5</v>
      </c>
      <c r="I2" s="22" t="s">
        <v>6</v>
      </c>
      <c r="J2" s="25"/>
      <c r="K2" s="31">
        <v>0</v>
      </c>
      <c r="L2" s="32">
        <v>10</v>
      </c>
      <c r="M2" s="32">
        <v>8</v>
      </c>
      <c r="N2" s="32">
        <v>14</v>
      </c>
      <c r="O2" s="32">
        <v>8</v>
      </c>
      <c r="P2" s="32">
        <v>18</v>
      </c>
      <c r="Q2" s="32">
        <v>16</v>
      </c>
      <c r="R2" s="32">
        <v>20</v>
      </c>
      <c r="S2" s="36">
        <v>2</v>
      </c>
      <c r="T2" s="37">
        <v>2</v>
      </c>
      <c r="U2" s="32">
        <v>10</v>
      </c>
      <c r="V2" s="32">
        <v>12</v>
      </c>
      <c r="W2" s="37">
        <v>6</v>
      </c>
      <c r="X2">
        <f aca="true" t="shared" si="0" ref="X2:X15">SUM(J2:W2)</f>
        <v>126</v>
      </c>
      <c r="Y2">
        <f>SUM(J2:W2)</f>
        <v>126</v>
      </c>
    </row>
    <row r="3" spans="1:25" ht="20.25" customHeight="1">
      <c r="A3" s="3" t="s">
        <v>7</v>
      </c>
      <c r="B3" s="4">
        <v>1</v>
      </c>
      <c r="C3" s="4">
        <v>4</v>
      </c>
      <c r="D3" s="4">
        <v>3</v>
      </c>
      <c r="E3" s="4">
        <v>2</v>
      </c>
      <c r="F3" s="4">
        <v>6</v>
      </c>
      <c r="G3" s="4">
        <v>5</v>
      </c>
      <c r="I3" s="23" t="s">
        <v>7</v>
      </c>
      <c r="J3" s="31">
        <v>0</v>
      </c>
      <c r="K3" s="25"/>
      <c r="L3" s="32">
        <v>10</v>
      </c>
      <c r="M3" s="32">
        <v>8</v>
      </c>
      <c r="N3" s="32">
        <v>14</v>
      </c>
      <c r="O3" s="32">
        <v>8</v>
      </c>
      <c r="P3" s="32">
        <v>18</v>
      </c>
      <c r="Q3" s="32">
        <v>16</v>
      </c>
      <c r="R3" s="32">
        <v>20</v>
      </c>
      <c r="S3" s="37">
        <v>2</v>
      </c>
      <c r="T3" s="35">
        <v>2</v>
      </c>
      <c r="U3" s="32">
        <v>10</v>
      </c>
      <c r="V3" s="32">
        <v>12</v>
      </c>
      <c r="W3" s="37">
        <v>6</v>
      </c>
      <c r="X3">
        <f t="shared" si="0"/>
        <v>126</v>
      </c>
      <c r="Y3">
        <f aca="true" t="shared" si="1" ref="Y3:Y14">SUM(J3:W3)</f>
        <v>126</v>
      </c>
    </row>
    <row r="4" spans="1:25" ht="20.25" customHeight="1">
      <c r="A4" s="3" t="s">
        <v>8</v>
      </c>
      <c r="B4" s="5">
        <v>2</v>
      </c>
      <c r="C4" s="4">
        <v>1</v>
      </c>
      <c r="D4" s="4">
        <v>3</v>
      </c>
      <c r="E4" s="4">
        <v>4</v>
      </c>
      <c r="F4" s="4">
        <v>5</v>
      </c>
      <c r="G4" s="4">
        <v>6</v>
      </c>
      <c r="I4" s="23" t="s">
        <v>8</v>
      </c>
      <c r="J4" s="25">
        <v>10</v>
      </c>
      <c r="K4" s="25">
        <v>10</v>
      </c>
      <c r="L4" s="25"/>
      <c r="M4" s="25">
        <v>14</v>
      </c>
      <c r="N4" s="25">
        <v>16</v>
      </c>
      <c r="O4" s="25">
        <v>10</v>
      </c>
      <c r="P4" s="25">
        <v>20</v>
      </c>
      <c r="Q4" s="25">
        <v>22</v>
      </c>
      <c r="R4" s="25">
        <v>24</v>
      </c>
      <c r="S4" s="25">
        <v>8</v>
      </c>
      <c r="T4" s="25">
        <v>8</v>
      </c>
      <c r="U4" s="25">
        <v>8</v>
      </c>
      <c r="V4" s="25">
        <v>14</v>
      </c>
      <c r="W4" s="25">
        <v>8</v>
      </c>
      <c r="X4">
        <f t="shared" si="0"/>
        <v>172</v>
      </c>
      <c r="Y4">
        <f t="shared" si="1"/>
        <v>172</v>
      </c>
    </row>
    <row r="5" spans="1:25" ht="20.25" customHeight="1">
      <c r="A5" s="3" t="s">
        <v>9</v>
      </c>
      <c r="B5" s="4">
        <v>2</v>
      </c>
      <c r="C5" s="4">
        <v>4</v>
      </c>
      <c r="D5" s="4">
        <v>5</v>
      </c>
      <c r="E5" s="4">
        <v>1</v>
      </c>
      <c r="F5" s="4">
        <v>6</v>
      </c>
      <c r="G5" s="4">
        <v>3</v>
      </c>
      <c r="I5" s="23" t="s">
        <v>9</v>
      </c>
      <c r="J5" s="25">
        <v>8</v>
      </c>
      <c r="K5" s="25">
        <v>8</v>
      </c>
      <c r="L5" s="25">
        <v>14</v>
      </c>
      <c r="M5" s="25"/>
      <c r="N5" s="25">
        <v>6</v>
      </c>
      <c r="O5" s="25">
        <v>8</v>
      </c>
      <c r="P5" s="25">
        <v>10</v>
      </c>
      <c r="Q5" s="25">
        <v>12</v>
      </c>
      <c r="R5" s="25">
        <v>16</v>
      </c>
      <c r="S5" s="25">
        <v>6</v>
      </c>
      <c r="T5" s="25">
        <v>12</v>
      </c>
      <c r="U5" s="25">
        <v>10</v>
      </c>
      <c r="V5" s="25">
        <v>4</v>
      </c>
      <c r="W5" s="25">
        <v>8</v>
      </c>
      <c r="X5">
        <f t="shared" si="0"/>
        <v>122</v>
      </c>
      <c r="Y5">
        <f t="shared" si="1"/>
        <v>122</v>
      </c>
    </row>
    <row r="6" spans="1:25" ht="20.25" customHeight="1">
      <c r="A6" s="3" t="s">
        <v>10</v>
      </c>
      <c r="B6" s="4">
        <v>4</v>
      </c>
      <c r="C6" s="4">
        <v>3</v>
      </c>
      <c r="D6" s="4">
        <v>5</v>
      </c>
      <c r="E6" s="4">
        <v>2</v>
      </c>
      <c r="F6" s="4">
        <v>6</v>
      </c>
      <c r="G6" s="4">
        <v>1</v>
      </c>
      <c r="I6" s="23" t="s">
        <v>10</v>
      </c>
      <c r="J6" s="25">
        <v>14</v>
      </c>
      <c r="K6" s="25">
        <v>14</v>
      </c>
      <c r="L6" s="25">
        <v>16</v>
      </c>
      <c r="M6" s="25">
        <v>6</v>
      </c>
      <c r="N6" s="25"/>
      <c r="O6" s="25">
        <v>10</v>
      </c>
      <c r="P6" s="25">
        <v>8</v>
      </c>
      <c r="Q6" s="25">
        <v>12</v>
      </c>
      <c r="R6" s="25">
        <v>10</v>
      </c>
      <c r="S6" s="25">
        <v>12</v>
      </c>
      <c r="T6" s="25">
        <v>16</v>
      </c>
      <c r="U6" s="25">
        <v>14</v>
      </c>
      <c r="V6" s="25">
        <v>2</v>
      </c>
      <c r="W6" s="25">
        <v>8</v>
      </c>
      <c r="X6">
        <f t="shared" si="0"/>
        <v>142</v>
      </c>
      <c r="Y6">
        <f t="shared" si="1"/>
        <v>142</v>
      </c>
    </row>
    <row r="7" spans="1:25" ht="20.25" customHeight="1">
      <c r="A7" s="3" t="s">
        <v>11</v>
      </c>
      <c r="B7" s="4">
        <v>4</v>
      </c>
      <c r="C7" s="4">
        <v>2</v>
      </c>
      <c r="D7" s="29">
        <v>3</v>
      </c>
      <c r="E7" s="4">
        <v>1</v>
      </c>
      <c r="F7" s="4">
        <v>6</v>
      </c>
      <c r="G7" s="4">
        <v>5</v>
      </c>
      <c r="I7" s="23" t="s">
        <v>11</v>
      </c>
      <c r="J7" s="25">
        <v>8</v>
      </c>
      <c r="K7" s="25">
        <v>8</v>
      </c>
      <c r="L7" s="25">
        <v>10</v>
      </c>
      <c r="M7" s="25">
        <v>8</v>
      </c>
      <c r="N7" s="25">
        <v>10</v>
      </c>
      <c r="O7" s="25"/>
      <c r="P7" s="25">
        <v>14</v>
      </c>
      <c r="Q7" s="25">
        <v>14</v>
      </c>
      <c r="R7" s="25">
        <v>16</v>
      </c>
      <c r="S7" s="25">
        <v>6</v>
      </c>
      <c r="T7" s="25">
        <v>10</v>
      </c>
      <c r="U7" s="25">
        <v>2</v>
      </c>
      <c r="V7" s="25">
        <v>8</v>
      </c>
      <c r="W7" s="36">
        <v>2</v>
      </c>
      <c r="X7" s="28">
        <f t="shared" si="0"/>
        <v>116</v>
      </c>
      <c r="Y7" s="28">
        <f t="shared" si="1"/>
        <v>116</v>
      </c>
    </row>
    <row r="8" spans="1:25" ht="20.25" customHeight="1">
      <c r="A8" s="3" t="s">
        <v>12</v>
      </c>
      <c r="B8" s="4">
        <v>5</v>
      </c>
      <c r="C8" s="4">
        <v>4</v>
      </c>
      <c r="D8" s="4">
        <v>6</v>
      </c>
      <c r="E8" s="4">
        <v>1</v>
      </c>
      <c r="F8" s="4">
        <v>3</v>
      </c>
      <c r="G8" s="4">
        <v>2</v>
      </c>
      <c r="I8" s="24" t="s">
        <v>12</v>
      </c>
      <c r="J8" s="25">
        <v>18</v>
      </c>
      <c r="K8" s="25">
        <v>18</v>
      </c>
      <c r="L8" s="25">
        <v>20</v>
      </c>
      <c r="M8" s="25">
        <v>10</v>
      </c>
      <c r="N8" s="25">
        <v>8</v>
      </c>
      <c r="O8" s="25">
        <v>14</v>
      </c>
      <c r="P8" s="25"/>
      <c r="Q8" s="25">
        <v>6</v>
      </c>
      <c r="R8" s="25">
        <v>6</v>
      </c>
      <c r="S8" s="25">
        <v>16</v>
      </c>
      <c r="T8" s="25">
        <v>18</v>
      </c>
      <c r="U8" s="25">
        <v>16</v>
      </c>
      <c r="V8" s="25">
        <v>6</v>
      </c>
      <c r="W8" s="25">
        <v>12</v>
      </c>
      <c r="X8">
        <f t="shared" si="0"/>
        <v>168</v>
      </c>
      <c r="Y8">
        <f t="shared" si="1"/>
        <v>168</v>
      </c>
    </row>
    <row r="9" spans="1:25" ht="20.25" customHeight="1">
      <c r="A9" s="3" t="s">
        <v>13</v>
      </c>
      <c r="B9" s="4">
        <v>6</v>
      </c>
      <c r="C9" s="4">
        <v>5</v>
      </c>
      <c r="D9" s="4">
        <v>3</v>
      </c>
      <c r="E9" s="4">
        <v>1</v>
      </c>
      <c r="F9" s="4">
        <v>4</v>
      </c>
      <c r="G9" s="4">
        <v>2</v>
      </c>
      <c r="I9" s="24" t="s">
        <v>13</v>
      </c>
      <c r="J9" s="25">
        <v>16</v>
      </c>
      <c r="K9" s="25">
        <v>16</v>
      </c>
      <c r="L9" s="25">
        <v>22</v>
      </c>
      <c r="M9" s="25">
        <v>12</v>
      </c>
      <c r="N9" s="25">
        <v>12</v>
      </c>
      <c r="O9" s="25">
        <v>14</v>
      </c>
      <c r="P9" s="25">
        <v>6</v>
      </c>
      <c r="Q9" s="25"/>
      <c r="R9" s="25">
        <v>4</v>
      </c>
      <c r="S9" s="25">
        <v>18</v>
      </c>
      <c r="T9" s="25">
        <v>18</v>
      </c>
      <c r="U9" s="25">
        <v>14</v>
      </c>
      <c r="V9" s="25">
        <v>8</v>
      </c>
      <c r="W9" s="25">
        <v>14</v>
      </c>
      <c r="X9">
        <f t="shared" si="0"/>
        <v>174</v>
      </c>
      <c r="Y9">
        <f t="shared" si="1"/>
        <v>174</v>
      </c>
    </row>
    <row r="10" spans="1:25" ht="20.25" customHeight="1">
      <c r="A10" s="3" t="s">
        <v>14</v>
      </c>
      <c r="B10" s="4">
        <v>6</v>
      </c>
      <c r="C10" s="5">
        <v>5</v>
      </c>
      <c r="D10" s="4">
        <v>4</v>
      </c>
      <c r="E10" s="4">
        <v>2</v>
      </c>
      <c r="F10" s="4">
        <v>3</v>
      </c>
      <c r="G10" s="4">
        <v>1</v>
      </c>
      <c r="I10" s="23" t="s">
        <v>14</v>
      </c>
      <c r="J10" s="25">
        <v>20</v>
      </c>
      <c r="K10" s="25">
        <v>20</v>
      </c>
      <c r="L10" s="25">
        <v>24</v>
      </c>
      <c r="M10" s="25">
        <v>16</v>
      </c>
      <c r="N10" s="25">
        <v>10</v>
      </c>
      <c r="O10" s="25">
        <v>16</v>
      </c>
      <c r="P10" s="25">
        <v>6</v>
      </c>
      <c r="Q10" s="25">
        <v>4</v>
      </c>
      <c r="R10" s="25"/>
      <c r="S10" s="25">
        <v>22</v>
      </c>
      <c r="T10" s="25">
        <v>22</v>
      </c>
      <c r="U10" s="25">
        <v>18</v>
      </c>
      <c r="V10" s="25">
        <v>12</v>
      </c>
      <c r="W10" s="25">
        <v>18</v>
      </c>
      <c r="X10">
        <f t="shared" si="0"/>
        <v>208</v>
      </c>
      <c r="Y10">
        <f t="shared" si="1"/>
        <v>208</v>
      </c>
    </row>
    <row r="11" spans="1:25" ht="20.25" customHeight="1">
      <c r="A11" s="3" t="s">
        <v>15</v>
      </c>
      <c r="B11" s="4">
        <v>1</v>
      </c>
      <c r="C11" s="4">
        <v>3</v>
      </c>
      <c r="D11" s="4">
        <v>4</v>
      </c>
      <c r="E11" s="4">
        <v>2</v>
      </c>
      <c r="F11" s="4">
        <v>6</v>
      </c>
      <c r="G11" s="4">
        <v>5</v>
      </c>
      <c r="I11" s="23" t="s">
        <v>15</v>
      </c>
      <c r="J11" s="36">
        <v>2</v>
      </c>
      <c r="K11" s="25">
        <v>2</v>
      </c>
      <c r="L11" s="32">
        <v>8</v>
      </c>
      <c r="M11" s="32">
        <v>6</v>
      </c>
      <c r="N11" s="32">
        <v>12</v>
      </c>
      <c r="O11" s="32">
        <v>6</v>
      </c>
      <c r="P11" s="32">
        <v>16</v>
      </c>
      <c r="Q11" s="32">
        <v>18</v>
      </c>
      <c r="R11" s="32">
        <v>22</v>
      </c>
      <c r="S11" s="25"/>
      <c r="T11" s="37">
        <v>4</v>
      </c>
      <c r="U11" s="32">
        <v>8</v>
      </c>
      <c r="V11" s="32">
        <v>10</v>
      </c>
      <c r="W11" s="40">
        <v>4</v>
      </c>
      <c r="X11" s="28">
        <f t="shared" si="0"/>
        <v>118</v>
      </c>
      <c r="Y11">
        <f t="shared" si="1"/>
        <v>118</v>
      </c>
    </row>
    <row r="12" spans="1:25" ht="20.25" customHeight="1">
      <c r="A12" s="3" t="s">
        <v>16</v>
      </c>
      <c r="B12" s="4">
        <v>1</v>
      </c>
      <c r="C12" s="4">
        <v>4</v>
      </c>
      <c r="D12" s="4">
        <v>3</v>
      </c>
      <c r="E12" s="4">
        <v>2</v>
      </c>
      <c r="F12" s="4">
        <v>5</v>
      </c>
      <c r="G12" s="4">
        <v>6</v>
      </c>
      <c r="I12" s="23" t="s">
        <v>16</v>
      </c>
      <c r="J12" s="25">
        <v>2</v>
      </c>
      <c r="K12" s="35">
        <v>2</v>
      </c>
      <c r="L12" s="32">
        <v>8</v>
      </c>
      <c r="M12" s="32">
        <v>12</v>
      </c>
      <c r="N12" s="32">
        <v>16</v>
      </c>
      <c r="O12" s="32">
        <v>10</v>
      </c>
      <c r="P12" s="32">
        <v>18</v>
      </c>
      <c r="Q12" s="32">
        <v>18</v>
      </c>
      <c r="R12" s="32">
        <v>22</v>
      </c>
      <c r="S12" s="25">
        <v>4</v>
      </c>
      <c r="T12" s="25"/>
      <c r="U12" s="32">
        <v>12</v>
      </c>
      <c r="V12" s="32">
        <v>14</v>
      </c>
      <c r="W12" s="37">
        <v>8</v>
      </c>
      <c r="X12">
        <f t="shared" si="0"/>
        <v>146</v>
      </c>
      <c r="Y12">
        <f t="shared" si="1"/>
        <v>146</v>
      </c>
    </row>
    <row r="13" spans="1:25" ht="20.25" customHeight="1">
      <c r="A13" s="3" t="s">
        <v>17</v>
      </c>
      <c r="B13" s="4">
        <v>4</v>
      </c>
      <c r="C13" s="4">
        <v>1</v>
      </c>
      <c r="D13" s="4">
        <v>3</v>
      </c>
      <c r="E13" s="4">
        <v>2</v>
      </c>
      <c r="F13" s="4">
        <v>6</v>
      </c>
      <c r="G13" s="4">
        <v>5</v>
      </c>
      <c r="I13" s="23" t="s">
        <v>17</v>
      </c>
      <c r="J13" s="25">
        <v>10</v>
      </c>
      <c r="K13" s="25">
        <v>10</v>
      </c>
      <c r="L13" s="25">
        <v>8</v>
      </c>
      <c r="M13" s="25">
        <v>10</v>
      </c>
      <c r="N13" s="25">
        <v>14</v>
      </c>
      <c r="O13" s="25">
        <v>2</v>
      </c>
      <c r="P13" s="25">
        <v>16</v>
      </c>
      <c r="Q13" s="25">
        <v>14</v>
      </c>
      <c r="R13" s="25">
        <v>18</v>
      </c>
      <c r="S13" s="25">
        <v>8</v>
      </c>
      <c r="T13" s="25">
        <v>12</v>
      </c>
      <c r="U13" s="25"/>
      <c r="V13" s="25">
        <v>10</v>
      </c>
      <c r="W13" s="25">
        <v>4</v>
      </c>
      <c r="X13">
        <f t="shared" si="0"/>
        <v>136</v>
      </c>
      <c r="Y13">
        <f t="shared" si="1"/>
        <v>136</v>
      </c>
    </row>
    <row r="14" spans="1:25" ht="20.25" customHeight="1">
      <c r="A14" s="3" t="s">
        <v>18</v>
      </c>
      <c r="B14" s="4">
        <v>4</v>
      </c>
      <c r="C14" s="4">
        <v>3</v>
      </c>
      <c r="D14" s="4">
        <v>5</v>
      </c>
      <c r="E14" s="4">
        <v>1</v>
      </c>
      <c r="F14" s="4">
        <v>6</v>
      </c>
      <c r="G14" s="4">
        <v>2</v>
      </c>
      <c r="I14" s="23" t="s">
        <v>18</v>
      </c>
      <c r="J14" s="25">
        <v>12</v>
      </c>
      <c r="K14" s="25">
        <v>12</v>
      </c>
      <c r="L14" s="25">
        <v>14</v>
      </c>
      <c r="M14" s="25">
        <v>4</v>
      </c>
      <c r="N14" s="25">
        <v>2</v>
      </c>
      <c r="O14" s="25">
        <v>8</v>
      </c>
      <c r="P14" s="25">
        <v>6</v>
      </c>
      <c r="Q14" s="25">
        <v>8</v>
      </c>
      <c r="R14" s="25">
        <v>12</v>
      </c>
      <c r="S14" s="25">
        <v>10</v>
      </c>
      <c r="T14" s="25">
        <v>14</v>
      </c>
      <c r="U14" s="25">
        <v>10</v>
      </c>
      <c r="V14" s="25"/>
      <c r="W14" s="25">
        <v>6</v>
      </c>
      <c r="X14">
        <f t="shared" si="0"/>
        <v>118</v>
      </c>
      <c r="Y14">
        <f t="shared" si="1"/>
        <v>118</v>
      </c>
    </row>
    <row r="15" spans="1:25" ht="20.25" customHeight="1">
      <c r="A15" s="20" t="s">
        <v>23</v>
      </c>
      <c r="B15" s="4">
        <v>3</v>
      </c>
      <c r="C15" s="4">
        <v>2</v>
      </c>
      <c r="D15" s="4">
        <v>4</v>
      </c>
      <c r="E15" s="4">
        <v>1</v>
      </c>
      <c r="F15" s="4">
        <v>6</v>
      </c>
      <c r="G15" s="4">
        <v>5</v>
      </c>
      <c r="I15" s="23" t="s">
        <v>23</v>
      </c>
      <c r="J15" s="25">
        <v>6</v>
      </c>
      <c r="K15" s="25">
        <v>6</v>
      </c>
      <c r="L15" s="32">
        <v>8</v>
      </c>
      <c r="M15" s="32">
        <v>8</v>
      </c>
      <c r="N15" s="32">
        <v>8</v>
      </c>
      <c r="O15" s="36">
        <v>2</v>
      </c>
      <c r="P15" s="32">
        <v>12</v>
      </c>
      <c r="Q15" s="32">
        <v>14</v>
      </c>
      <c r="R15" s="32">
        <v>18</v>
      </c>
      <c r="S15" s="40">
        <v>4</v>
      </c>
      <c r="T15" s="25">
        <v>8</v>
      </c>
      <c r="U15" s="32">
        <v>4</v>
      </c>
      <c r="V15" s="32">
        <v>6</v>
      </c>
      <c r="W15" s="25"/>
      <c r="X15" s="28">
        <f t="shared" si="0"/>
        <v>104</v>
      </c>
      <c r="Y15" s="28"/>
    </row>
    <row r="16" spans="2:25" ht="15.75">
      <c r="B16" s="4">
        <v>2</v>
      </c>
      <c r="C16" s="4">
        <v>3</v>
      </c>
      <c r="D16" s="4">
        <v>2</v>
      </c>
      <c r="E16" s="4">
        <v>1</v>
      </c>
      <c r="F16" s="4"/>
      <c r="G16" s="4"/>
      <c r="I16" s="8">
        <f>SUM(B16:H16)*2</f>
        <v>16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>
        <f>MIN(X2:X15)</f>
        <v>104</v>
      </c>
      <c r="Y16">
        <f>MIN(Y2:Y15)</f>
        <v>116</v>
      </c>
    </row>
    <row r="17" spans="1:26" ht="15.75">
      <c r="A17" s="21" t="s">
        <v>25</v>
      </c>
      <c r="I17" s="21"/>
      <c r="J17" s="21"/>
      <c r="K17" s="21"/>
      <c r="L17" s="21"/>
      <c r="M17" s="19"/>
      <c r="N17" s="21"/>
      <c r="O17" s="21"/>
      <c r="P17" s="21"/>
      <c r="Q17" s="21"/>
      <c r="Z17">
        <f>MIN(L4:W15)</f>
        <v>2</v>
      </c>
    </row>
    <row r="18" spans="1:17" ht="15">
      <c r="A18" t="s">
        <v>27</v>
      </c>
      <c r="I18" s="21"/>
      <c r="J18" s="21"/>
      <c r="K18" s="21"/>
      <c r="L18" s="21"/>
      <c r="M18" s="21"/>
      <c r="N18" s="21"/>
      <c r="O18" s="21"/>
      <c r="P18" s="21"/>
      <c r="Q18" s="21"/>
    </row>
    <row r="19" ht="15">
      <c r="A19" t="s">
        <v>26</v>
      </c>
    </row>
    <row r="20" ht="15">
      <c r="A20" t="s">
        <v>28</v>
      </c>
    </row>
    <row r="22" ht="15">
      <c r="A22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8"/>
  <sheetViews>
    <sheetView zoomScalePageLayoutView="0" workbookViewId="0" topLeftCell="A1">
      <selection activeCell="AA4" sqref="AA4"/>
    </sheetView>
  </sheetViews>
  <sheetFormatPr defaultColWidth="9.140625" defaultRowHeight="15"/>
  <cols>
    <col min="1" max="1" width="5.140625" style="0" customWidth="1"/>
    <col min="2" max="7" width="3.7109375" style="0" bestFit="1" customWidth="1"/>
    <col min="8" max="8" width="1.7109375" style="0" customWidth="1"/>
    <col min="9" max="9" width="8.57421875" style="0" customWidth="1"/>
    <col min="10" max="18" width="4.421875" style="0" bestFit="1" customWidth="1"/>
    <col min="19" max="22" width="4.57421875" style="0" bestFit="1" customWidth="1"/>
    <col min="23" max="23" width="4.8515625" style="0" customWidth="1"/>
    <col min="26" max="37" width="5.00390625" style="0" customWidth="1"/>
  </cols>
  <sheetData>
    <row r="1" spans="1:25" ht="63.7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I1" s="6" t="s">
        <v>24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23</v>
      </c>
      <c r="X1" s="2" t="s">
        <v>44</v>
      </c>
      <c r="Y1" s="2"/>
    </row>
    <row r="2" spans="1:32" ht="20.25" customHeight="1">
      <c r="A2" s="3" t="s">
        <v>6</v>
      </c>
      <c r="B2" s="4">
        <v>1</v>
      </c>
      <c r="C2" s="4">
        <v>4</v>
      </c>
      <c r="D2" s="4">
        <v>3</v>
      </c>
      <c r="E2" s="4">
        <v>2</v>
      </c>
      <c r="F2" s="4">
        <v>6</v>
      </c>
      <c r="G2" s="4">
        <v>5</v>
      </c>
      <c r="I2" s="22" t="s">
        <v>6</v>
      </c>
      <c r="J2" s="25"/>
      <c r="K2" s="31">
        <v>0</v>
      </c>
      <c r="L2" s="32">
        <v>10</v>
      </c>
      <c r="M2" s="32">
        <v>8</v>
      </c>
      <c r="N2" s="32">
        <v>14</v>
      </c>
      <c r="O2" s="37">
        <v>8</v>
      </c>
      <c r="P2" s="32">
        <v>18</v>
      </c>
      <c r="Q2" s="32">
        <v>16</v>
      </c>
      <c r="R2" s="32">
        <v>20</v>
      </c>
      <c r="S2" s="36">
        <v>2</v>
      </c>
      <c r="T2" s="37">
        <v>2</v>
      </c>
      <c r="U2" s="32">
        <v>10</v>
      </c>
      <c r="V2" s="32">
        <v>12</v>
      </c>
      <c r="W2" s="37">
        <v>6</v>
      </c>
      <c r="X2">
        <f aca="true" t="shared" si="0" ref="X2:X15">SUM(J2:W2)</f>
        <v>126</v>
      </c>
      <c r="Y2">
        <f>SUM(J2:W2)</f>
        <v>126</v>
      </c>
      <c r="AF2" s="49" t="s">
        <v>16</v>
      </c>
    </row>
    <row r="3" spans="1:32" ht="20.25" customHeight="1">
      <c r="A3" s="3" t="s">
        <v>7</v>
      </c>
      <c r="B3" s="4">
        <v>1</v>
      </c>
      <c r="C3" s="4">
        <v>4</v>
      </c>
      <c r="D3" s="4">
        <v>3</v>
      </c>
      <c r="E3" s="4">
        <v>2</v>
      </c>
      <c r="F3" s="4">
        <v>6</v>
      </c>
      <c r="G3" s="4">
        <v>5</v>
      </c>
      <c r="I3" s="23" t="s">
        <v>7</v>
      </c>
      <c r="J3" s="31">
        <v>0</v>
      </c>
      <c r="K3" s="25"/>
      <c r="L3" s="32">
        <v>10</v>
      </c>
      <c r="M3" s="32">
        <v>8</v>
      </c>
      <c r="N3" s="32">
        <v>14</v>
      </c>
      <c r="O3" s="37">
        <v>8</v>
      </c>
      <c r="P3" s="32">
        <v>18</v>
      </c>
      <c r="Q3" s="32">
        <v>16</v>
      </c>
      <c r="R3" s="32">
        <v>20</v>
      </c>
      <c r="S3" s="37">
        <v>2</v>
      </c>
      <c r="T3" s="35">
        <v>2</v>
      </c>
      <c r="U3" s="32">
        <v>10</v>
      </c>
      <c r="V3" s="32">
        <v>12</v>
      </c>
      <c r="W3" s="37">
        <v>6</v>
      </c>
      <c r="X3">
        <f t="shared" si="0"/>
        <v>126</v>
      </c>
      <c r="Y3">
        <f aca="true" t="shared" si="1" ref="Y3:Y14">SUM(J3:W3)</f>
        <v>126</v>
      </c>
      <c r="AF3" s="49">
        <v>2</v>
      </c>
    </row>
    <row r="4" spans="1:32" ht="20.25" customHeight="1">
      <c r="A4" s="3" t="s">
        <v>8</v>
      </c>
      <c r="B4" s="5">
        <v>2</v>
      </c>
      <c r="C4" s="4">
        <v>1</v>
      </c>
      <c r="D4" s="4">
        <v>3</v>
      </c>
      <c r="E4" s="4">
        <v>4</v>
      </c>
      <c r="F4" s="4">
        <v>5</v>
      </c>
      <c r="G4" s="4">
        <v>6</v>
      </c>
      <c r="I4" s="23" t="s">
        <v>8</v>
      </c>
      <c r="J4" s="25">
        <v>10</v>
      </c>
      <c r="K4" s="25">
        <v>10</v>
      </c>
      <c r="L4" s="25"/>
      <c r="M4" s="25">
        <v>14</v>
      </c>
      <c r="N4" s="25">
        <v>16</v>
      </c>
      <c r="O4" s="25">
        <v>10</v>
      </c>
      <c r="P4" s="25">
        <v>20</v>
      </c>
      <c r="Q4" s="25">
        <v>22</v>
      </c>
      <c r="R4" s="25">
        <v>24</v>
      </c>
      <c r="S4" s="25">
        <v>8</v>
      </c>
      <c r="T4" s="25">
        <v>8</v>
      </c>
      <c r="U4" s="25">
        <v>8</v>
      </c>
      <c r="V4" s="25">
        <v>14</v>
      </c>
      <c r="W4" s="25">
        <v>8</v>
      </c>
      <c r="X4">
        <f t="shared" si="0"/>
        <v>172</v>
      </c>
      <c r="Y4">
        <f t="shared" si="1"/>
        <v>172</v>
      </c>
      <c r="Z4" t="s">
        <v>14</v>
      </c>
      <c r="AD4" s="49" t="s">
        <v>6</v>
      </c>
      <c r="AE4" s="49">
        <v>0</v>
      </c>
      <c r="AF4" s="49" t="s">
        <v>7</v>
      </c>
    </row>
    <row r="5" spans="1:30" ht="20.25" customHeight="1">
      <c r="A5" s="3" t="s">
        <v>9</v>
      </c>
      <c r="B5" s="4">
        <v>2</v>
      </c>
      <c r="C5" s="4">
        <v>4</v>
      </c>
      <c r="D5" s="4">
        <v>5</v>
      </c>
      <c r="E5" s="4">
        <v>1</v>
      </c>
      <c r="F5" s="4">
        <v>6</v>
      </c>
      <c r="G5" s="4">
        <v>3</v>
      </c>
      <c r="I5" s="23" t="s">
        <v>9</v>
      </c>
      <c r="J5" s="25">
        <v>8</v>
      </c>
      <c r="K5" s="25">
        <v>8</v>
      </c>
      <c r="L5" s="25">
        <v>14</v>
      </c>
      <c r="M5" s="25"/>
      <c r="N5" s="25">
        <v>6</v>
      </c>
      <c r="O5" s="25">
        <v>8</v>
      </c>
      <c r="P5" s="25">
        <v>10</v>
      </c>
      <c r="Q5" s="25">
        <v>12</v>
      </c>
      <c r="R5" s="25">
        <v>16</v>
      </c>
      <c r="S5" s="25">
        <v>6</v>
      </c>
      <c r="T5" s="25">
        <v>12</v>
      </c>
      <c r="U5" s="25">
        <v>10</v>
      </c>
      <c r="V5" s="25">
        <v>4</v>
      </c>
      <c r="W5" s="25">
        <v>8</v>
      </c>
      <c r="X5">
        <f t="shared" si="0"/>
        <v>122</v>
      </c>
      <c r="Y5">
        <f t="shared" si="1"/>
        <v>122</v>
      </c>
      <c r="Z5" s="25">
        <v>4</v>
      </c>
      <c r="AD5" s="49">
        <v>2</v>
      </c>
    </row>
    <row r="6" spans="1:30" ht="20.25" customHeight="1">
      <c r="A6" s="3" t="s">
        <v>10</v>
      </c>
      <c r="B6" s="4">
        <v>4</v>
      </c>
      <c r="C6" s="4">
        <v>3</v>
      </c>
      <c r="D6" s="4">
        <v>5</v>
      </c>
      <c r="E6" s="4">
        <v>2</v>
      </c>
      <c r="F6" s="4">
        <v>6</v>
      </c>
      <c r="G6" s="4">
        <v>1</v>
      </c>
      <c r="I6" s="23" t="s">
        <v>10</v>
      </c>
      <c r="J6" s="25">
        <v>14</v>
      </c>
      <c r="K6" s="25">
        <v>14</v>
      </c>
      <c r="L6" s="25">
        <v>16</v>
      </c>
      <c r="M6" s="25">
        <v>6</v>
      </c>
      <c r="N6" s="25"/>
      <c r="O6" s="25">
        <v>10</v>
      </c>
      <c r="P6" s="25">
        <v>8</v>
      </c>
      <c r="Q6" s="25">
        <v>12</v>
      </c>
      <c r="R6" s="25">
        <v>10</v>
      </c>
      <c r="S6" s="25">
        <v>12</v>
      </c>
      <c r="T6" s="25">
        <v>16</v>
      </c>
      <c r="U6" s="25">
        <v>14</v>
      </c>
      <c r="V6" s="25">
        <v>2</v>
      </c>
      <c r="W6" s="25">
        <v>8</v>
      </c>
      <c r="X6">
        <f t="shared" si="0"/>
        <v>142</v>
      </c>
      <c r="Y6">
        <f t="shared" si="1"/>
        <v>142</v>
      </c>
      <c r="Z6" t="s">
        <v>13</v>
      </c>
      <c r="AB6" s="49" t="s">
        <v>9</v>
      </c>
      <c r="AC6" s="49">
        <v>6</v>
      </c>
      <c r="AD6" s="49" t="s">
        <v>15</v>
      </c>
    </row>
    <row r="7" spans="1:30" ht="20.25" customHeight="1">
      <c r="A7" s="3" t="s">
        <v>11</v>
      </c>
      <c r="B7" s="4">
        <v>4</v>
      </c>
      <c r="C7" s="4">
        <v>2</v>
      </c>
      <c r="D7" s="29">
        <v>3</v>
      </c>
      <c r="E7" s="4">
        <v>1</v>
      </c>
      <c r="F7" s="4">
        <v>6</v>
      </c>
      <c r="G7" s="4">
        <v>5</v>
      </c>
      <c r="I7" s="23" t="s">
        <v>11</v>
      </c>
      <c r="J7" s="25">
        <v>8</v>
      </c>
      <c r="K7" s="25">
        <v>8</v>
      </c>
      <c r="L7" s="32">
        <v>10</v>
      </c>
      <c r="M7" s="32">
        <v>8</v>
      </c>
      <c r="N7" s="32">
        <v>10</v>
      </c>
      <c r="O7" s="25"/>
      <c r="P7" s="32">
        <v>14</v>
      </c>
      <c r="Q7" s="32">
        <v>14</v>
      </c>
      <c r="R7" s="32">
        <v>16</v>
      </c>
      <c r="S7" s="25">
        <v>6</v>
      </c>
      <c r="T7" s="25">
        <v>10</v>
      </c>
      <c r="U7" s="39">
        <v>2</v>
      </c>
      <c r="V7" s="32">
        <v>8</v>
      </c>
      <c r="W7" s="36">
        <v>2</v>
      </c>
      <c r="X7" s="28">
        <f t="shared" si="0"/>
        <v>116</v>
      </c>
      <c r="Y7" s="28">
        <f t="shared" si="1"/>
        <v>116</v>
      </c>
      <c r="Z7">
        <v>6</v>
      </c>
      <c r="AB7" s="49">
        <v>4</v>
      </c>
      <c r="AD7" s="49">
        <v>4</v>
      </c>
    </row>
    <row r="8" spans="1:30" ht="20.25" customHeight="1">
      <c r="A8" s="3" t="s">
        <v>12</v>
      </c>
      <c r="B8" s="4">
        <v>5</v>
      </c>
      <c r="C8" s="4">
        <v>4</v>
      </c>
      <c r="D8" s="4">
        <v>6</v>
      </c>
      <c r="E8" s="4">
        <v>1</v>
      </c>
      <c r="F8" s="4">
        <v>3</v>
      </c>
      <c r="G8" s="4">
        <v>2</v>
      </c>
      <c r="I8" s="24" t="s">
        <v>12</v>
      </c>
      <c r="J8" s="25">
        <v>18</v>
      </c>
      <c r="K8" s="25">
        <v>18</v>
      </c>
      <c r="L8" s="25">
        <v>20</v>
      </c>
      <c r="M8" s="25">
        <v>10</v>
      </c>
      <c r="N8" s="25">
        <v>8</v>
      </c>
      <c r="O8" s="25">
        <v>14</v>
      </c>
      <c r="P8" s="25"/>
      <c r="Q8" s="25">
        <v>6</v>
      </c>
      <c r="R8" s="25">
        <v>6</v>
      </c>
      <c r="S8" s="25">
        <v>16</v>
      </c>
      <c r="T8" s="25">
        <v>18</v>
      </c>
      <c r="U8" s="25">
        <v>16</v>
      </c>
      <c r="V8" s="25">
        <v>6</v>
      </c>
      <c r="W8" s="25">
        <v>12</v>
      </c>
      <c r="X8">
        <f t="shared" si="0"/>
        <v>168</v>
      </c>
      <c r="Y8">
        <f t="shared" si="1"/>
        <v>168</v>
      </c>
      <c r="Z8" t="s">
        <v>12</v>
      </c>
      <c r="AA8">
        <v>6</v>
      </c>
      <c r="AB8" s="49" t="s">
        <v>18</v>
      </c>
      <c r="AD8" s="49" t="s">
        <v>23</v>
      </c>
    </row>
    <row r="9" spans="1:30" ht="20.25" customHeight="1">
      <c r="A9" s="3" t="s">
        <v>13</v>
      </c>
      <c r="B9" s="4">
        <v>6</v>
      </c>
      <c r="C9" s="4">
        <v>5</v>
      </c>
      <c r="D9" s="4">
        <v>3</v>
      </c>
      <c r="E9" s="4">
        <v>1</v>
      </c>
      <c r="F9" s="4">
        <v>4</v>
      </c>
      <c r="G9" s="4">
        <v>2</v>
      </c>
      <c r="I9" s="24" t="s">
        <v>13</v>
      </c>
      <c r="J9" s="25">
        <v>16</v>
      </c>
      <c r="K9" s="25">
        <v>16</v>
      </c>
      <c r="L9" s="25">
        <v>22</v>
      </c>
      <c r="M9" s="25">
        <v>12</v>
      </c>
      <c r="N9" s="25">
        <v>12</v>
      </c>
      <c r="O9" s="25">
        <v>14</v>
      </c>
      <c r="P9" s="25">
        <v>6</v>
      </c>
      <c r="Q9" s="25"/>
      <c r="R9" s="25">
        <v>4</v>
      </c>
      <c r="S9" s="25">
        <v>18</v>
      </c>
      <c r="T9" s="25">
        <v>18</v>
      </c>
      <c r="U9" s="25">
        <v>14</v>
      </c>
      <c r="V9" s="25">
        <v>8</v>
      </c>
      <c r="W9" s="25">
        <v>14</v>
      </c>
      <c r="X9">
        <f t="shared" si="0"/>
        <v>174</v>
      </c>
      <c r="Y9">
        <f t="shared" si="1"/>
        <v>174</v>
      </c>
      <c r="AB9" s="49">
        <v>2</v>
      </c>
      <c r="AD9" s="49">
        <v>2</v>
      </c>
    </row>
    <row r="10" spans="1:30" ht="20.25" customHeight="1">
      <c r="A10" s="3" t="s">
        <v>14</v>
      </c>
      <c r="B10" s="4">
        <v>6</v>
      </c>
      <c r="C10" s="5">
        <v>5</v>
      </c>
      <c r="D10" s="4">
        <v>4</v>
      </c>
      <c r="E10" s="4">
        <v>2</v>
      </c>
      <c r="F10" s="4">
        <v>3</v>
      </c>
      <c r="G10" s="4">
        <v>1</v>
      </c>
      <c r="I10" s="23" t="s">
        <v>14</v>
      </c>
      <c r="J10" s="25">
        <v>20</v>
      </c>
      <c r="K10" s="25">
        <v>20</v>
      </c>
      <c r="L10" s="25">
        <v>24</v>
      </c>
      <c r="M10" s="25">
        <v>16</v>
      </c>
      <c r="N10" s="25">
        <v>10</v>
      </c>
      <c r="O10" s="25">
        <v>16</v>
      </c>
      <c r="P10" s="25">
        <v>6</v>
      </c>
      <c r="Q10" s="25">
        <v>4</v>
      </c>
      <c r="R10" s="25"/>
      <c r="S10" s="25">
        <v>22</v>
      </c>
      <c r="T10" s="25">
        <v>22</v>
      </c>
      <c r="U10" s="25">
        <v>18</v>
      </c>
      <c r="V10" s="25">
        <v>12</v>
      </c>
      <c r="W10" s="25">
        <v>18</v>
      </c>
      <c r="X10">
        <f t="shared" si="0"/>
        <v>208</v>
      </c>
      <c r="Y10">
        <f t="shared" si="1"/>
        <v>208</v>
      </c>
      <c r="AB10" s="49" t="s">
        <v>10</v>
      </c>
      <c r="AD10" s="49" t="s">
        <v>11</v>
      </c>
    </row>
    <row r="11" spans="1:30" ht="20.25" customHeight="1">
      <c r="A11" s="3" t="s">
        <v>15</v>
      </c>
      <c r="B11" s="4">
        <v>1</v>
      </c>
      <c r="C11" s="4">
        <v>3</v>
      </c>
      <c r="D11" s="4">
        <v>4</v>
      </c>
      <c r="E11" s="4">
        <v>2</v>
      </c>
      <c r="F11" s="4">
        <v>6</v>
      </c>
      <c r="G11" s="4">
        <v>5</v>
      </c>
      <c r="I11" s="23" t="s">
        <v>15</v>
      </c>
      <c r="J11" s="36">
        <v>2</v>
      </c>
      <c r="K11" s="25">
        <v>2</v>
      </c>
      <c r="L11" s="32">
        <v>8</v>
      </c>
      <c r="M11" s="32">
        <v>6</v>
      </c>
      <c r="N11" s="32">
        <v>12</v>
      </c>
      <c r="O11" s="37">
        <v>6</v>
      </c>
      <c r="P11" s="32">
        <v>16</v>
      </c>
      <c r="Q11" s="32">
        <v>18</v>
      </c>
      <c r="R11" s="32">
        <v>22</v>
      </c>
      <c r="S11" s="25"/>
      <c r="T11" s="37">
        <v>4</v>
      </c>
      <c r="U11" s="32">
        <v>8</v>
      </c>
      <c r="V11" s="32">
        <v>10</v>
      </c>
      <c r="W11" s="40">
        <v>4</v>
      </c>
      <c r="X11" s="28">
        <f t="shared" si="0"/>
        <v>118</v>
      </c>
      <c r="Y11">
        <f t="shared" si="1"/>
        <v>118</v>
      </c>
      <c r="AD11" s="49">
        <v>2</v>
      </c>
    </row>
    <row r="12" spans="1:30" ht="20.25" customHeight="1">
      <c r="A12" s="3" t="s">
        <v>16</v>
      </c>
      <c r="B12" s="4">
        <v>1</v>
      </c>
      <c r="C12" s="4">
        <v>4</v>
      </c>
      <c r="D12" s="4">
        <v>3</v>
      </c>
      <c r="E12" s="4">
        <v>2</v>
      </c>
      <c r="F12" s="4">
        <v>5</v>
      </c>
      <c r="G12" s="4">
        <v>6</v>
      </c>
      <c r="I12" s="23" t="s">
        <v>16</v>
      </c>
      <c r="J12" s="25">
        <v>2</v>
      </c>
      <c r="K12" s="35">
        <v>2</v>
      </c>
      <c r="L12" s="32">
        <v>8</v>
      </c>
      <c r="M12" s="32">
        <v>12</v>
      </c>
      <c r="N12" s="32">
        <v>16</v>
      </c>
      <c r="O12" s="37">
        <v>10</v>
      </c>
      <c r="P12" s="32">
        <v>18</v>
      </c>
      <c r="Q12" s="32">
        <v>18</v>
      </c>
      <c r="R12" s="32">
        <v>22</v>
      </c>
      <c r="S12" s="25">
        <v>4</v>
      </c>
      <c r="T12" s="25"/>
      <c r="U12" s="32">
        <v>12</v>
      </c>
      <c r="V12" s="32">
        <v>14</v>
      </c>
      <c r="W12" s="37">
        <v>8</v>
      </c>
      <c r="X12">
        <f t="shared" si="0"/>
        <v>146</v>
      </c>
      <c r="Y12">
        <f t="shared" si="1"/>
        <v>146</v>
      </c>
      <c r="AD12" s="49" t="s">
        <v>17</v>
      </c>
    </row>
    <row r="13" spans="1:25" ht="20.25" customHeight="1">
      <c r="A13" s="3" t="s">
        <v>17</v>
      </c>
      <c r="B13" s="4">
        <v>4</v>
      </c>
      <c r="C13" s="4">
        <v>1</v>
      </c>
      <c r="D13" s="4">
        <v>3</v>
      </c>
      <c r="E13" s="4">
        <v>2</v>
      </c>
      <c r="F13" s="4">
        <v>6</v>
      </c>
      <c r="G13" s="4">
        <v>5</v>
      </c>
      <c r="I13" s="23" t="s">
        <v>17</v>
      </c>
      <c r="J13" s="25">
        <v>10</v>
      </c>
      <c r="K13" s="25">
        <v>10</v>
      </c>
      <c r="L13" s="25">
        <v>8</v>
      </c>
      <c r="M13" s="25">
        <v>10</v>
      </c>
      <c r="N13" s="25">
        <v>14</v>
      </c>
      <c r="O13" s="39">
        <v>2</v>
      </c>
      <c r="P13" s="25">
        <v>16</v>
      </c>
      <c r="Q13" s="25">
        <v>14</v>
      </c>
      <c r="R13" s="25">
        <v>18</v>
      </c>
      <c r="S13" s="25">
        <v>8</v>
      </c>
      <c r="T13" s="25">
        <v>12</v>
      </c>
      <c r="U13" s="25"/>
      <c r="V13" s="25">
        <v>10</v>
      </c>
      <c r="W13" s="25">
        <v>4</v>
      </c>
      <c r="X13">
        <f t="shared" si="0"/>
        <v>136</v>
      </c>
      <c r="Y13">
        <f t="shared" si="1"/>
        <v>136</v>
      </c>
    </row>
    <row r="14" spans="1:25" ht="20.25" customHeight="1">
      <c r="A14" s="3" t="s">
        <v>18</v>
      </c>
      <c r="B14" s="4">
        <v>4</v>
      </c>
      <c r="C14" s="4">
        <v>3</v>
      </c>
      <c r="D14" s="4">
        <v>5</v>
      </c>
      <c r="E14" s="4">
        <v>1</v>
      </c>
      <c r="F14" s="4">
        <v>6</v>
      </c>
      <c r="G14" s="4">
        <v>2</v>
      </c>
      <c r="I14" s="23" t="s">
        <v>18</v>
      </c>
      <c r="J14" s="25">
        <v>12</v>
      </c>
      <c r="K14" s="25">
        <v>12</v>
      </c>
      <c r="L14" s="25">
        <v>14</v>
      </c>
      <c r="M14" s="25">
        <v>4</v>
      </c>
      <c r="N14" s="25">
        <v>2</v>
      </c>
      <c r="O14" s="25">
        <v>8</v>
      </c>
      <c r="P14" s="25">
        <v>6</v>
      </c>
      <c r="Q14" s="25">
        <v>8</v>
      </c>
      <c r="R14" s="25">
        <v>12</v>
      </c>
      <c r="S14" s="25">
        <v>10</v>
      </c>
      <c r="T14" s="25">
        <v>14</v>
      </c>
      <c r="U14" s="25">
        <v>10</v>
      </c>
      <c r="V14" s="25"/>
      <c r="W14" s="25">
        <v>6</v>
      </c>
      <c r="X14">
        <f t="shared" si="0"/>
        <v>118</v>
      </c>
      <c r="Y14">
        <f t="shared" si="1"/>
        <v>118</v>
      </c>
    </row>
    <row r="15" spans="1:25" ht="20.25" customHeight="1">
      <c r="A15" s="20" t="s">
        <v>23</v>
      </c>
      <c r="B15" s="4">
        <v>3</v>
      </c>
      <c r="C15" s="4">
        <v>2</v>
      </c>
      <c r="D15" s="4">
        <v>4</v>
      </c>
      <c r="E15" s="4">
        <v>1</v>
      </c>
      <c r="F15" s="4">
        <v>6</v>
      </c>
      <c r="G15" s="4">
        <v>5</v>
      </c>
      <c r="I15" s="23" t="s">
        <v>23</v>
      </c>
      <c r="J15" s="25">
        <v>6</v>
      </c>
      <c r="K15" s="25">
        <v>6</v>
      </c>
      <c r="L15" s="32">
        <v>8</v>
      </c>
      <c r="M15" s="32">
        <v>8</v>
      </c>
      <c r="N15" s="32">
        <v>8</v>
      </c>
      <c r="O15" s="36">
        <v>2</v>
      </c>
      <c r="P15" s="32">
        <v>12</v>
      </c>
      <c r="Q15" s="32">
        <v>14</v>
      </c>
      <c r="R15" s="32">
        <v>18</v>
      </c>
      <c r="S15" s="40">
        <v>4</v>
      </c>
      <c r="T15" s="25">
        <v>8</v>
      </c>
      <c r="U15" s="32">
        <v>4</v>
      </c>
      <c r="V15" s="32">
        <v>6</v>
      </c>
      <c r="W15" s="25"/>
      <c r="X15" s="28">
        <f t="shared" si="0"/>
        <v>104</v>
      </c>
      <c r="Y15" s="28"/>
    </row>
    <row r="16" spans="2:25" ht="15.75">
      <c r="B16" s="4">
        <v>2</v>
      </c>
      <c r="C16" s="4">
        <v>3</v>
      </c>
      <c r="D16" s="4">
        <v>2</v>
      </c>
      <c r="E16" s="4">
        <v>1</v>
      </c>
      <c r="F16" s="4"/>
      <c r="G16" s="4"/>
      <c r="I16" s="8">
        <f>SUM(B16:H16)*2</f>
        <v>16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>
        <f>MIN(X2:X15)</f>
        <v>104</v>
      </c>
      <c r="Y16">
        <f>MIN(Y2:Y15)</f>
        <v>116</v>
      </c>
    </row>
    <row r="17" spans="9:26" ht="15.75">
      <c r="I17" s="21"/>
      <c r="J17" s="21"/>
      <c r="K17" s="21"/>
      <c r="L17" s="21"/>
      <c r="M17" s="19"/>
      <c r="N17" s="21"/>
      <c r="O17" s="21"/>
      <c r="P17" s="21"/>
      <c r="Q17" s="21"/>
      <c r="Z17">
        <f>MIN(L4:W15)</f>
        <v>2</v>
      </c>
    </row>
    <row r="18" spans="9:17" ht="15">
      <c r="I18" s="21"/>
      <c r="J18" s="21"/>
      <c r="K18" s="21"/>
      <c r="L18" s="21"/>
      <c r="M18" s="21"/>
      <c r="N18" s="21"/>
      <c r="O18" s="21"/>
      <c r="P18" s="21"/>
      <c r="Q18" s="2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5.140625" style="0" customWidth="1"/>
    <col min="2" max="7" width="3.7109375" style="0" bestFit="1" customWidth="1"/>
    <col min="8" max="8" width="1.7109375" style="0" customWidth="1"/>
    <col min="9" max="9" width="8.57421875" style="0" customWidth="1"/>
    <col min="10" max="18" width="4.421875" style="0" bestFit="1" customWidth="1"/>
    <col min="19" max="22" width="4.57421875" style="0" bestFit="1" customWidth="1"/>
    <col min="23" max="23" width="4.8515625" style="0" customWidth="1"/>
  </cols>
  <sheetData>
    <row r="1" spans="1:25" ht="63.7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I1" s="6" t="s">
        <v>24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23</v>
      </c>
      <c r="X1" s="2" t="s">
        <v>44</v>
      </c>
      <c r="Y1" s="2"/>
    </row>
    <row r="2" spans="1:25" ht="20.25" customHeight="1">
      <c r="A2" s="3" t="s">
        <v>6</v>
      </c>
      <c r="B2" s="4">
        <v>1</v>
      </c>
      <c r="C2" s="4">
        <v>4</v>
      </c>
      <c r="D2" s="4">
        <v>3</v>
      </c>
      <c r="E2" s="4">
        <v>2</v>
      </c>
      <c r="F2" s="4">
        <v>6</v>
      </c>
      <c r="G2" s="4">
        <v>5</v>
      </c>
      <c r="I2" s="22" t="s">
        <v>6</v>
      </c>
      <c r="J2" s="25"/>
      <c r="K2" s="31">
        <v>0</v>
      </c>
      <c r="L2" s="32">
        <v>10</v>
      </c>
      <c r="M2" s="32">
        <v>8</v>
      </c>
      <c r="N2" s="32">
        <v>14</v>
      </c>
      <c r="O2" s="37">
        <v>8</v>
      </c>
      <c r="P2" s="32">
        <v>18</v>
      </c>
      <c r="Q2" s="32">
        <v>16</v>
      </c>
      <c r="R2" s="32">
        <v>20</v>
      </c>
      <c r="S2" s="36">
        <v>2</v>
      </c>
      <c r="T2" s="37">
        <v>2</v>
      </c>
      <c r="U2" s="37">
        <v>10</v>
      </c>
      <c r="V2" s="32">
        <v>12</v>
      </c>
      <c r="W2" s="37">
        <v>6</v>
      </c>
      <c r="X2">
        <f aca="true" t="shared" si="0" ref="X2:X15">SUM(J2:W2)</f>
        <v>126</v>
      </c>
      <c r="Y2">
        <f>SUM(J2:W2)</f>
        <v>126</v>
      </c>
    </row>
    <row r="3" spans="1:25" ht="20.25" customHeight="1">
      <c r="A3" s="3" t="s">
        <v>7</v>
      </c>
      <c r="B3" s="4">
        <v>1</v>
      </c>
      <c r="C3" s="4">
        <v>4</v>
      </c>
      <c r="D3" s="4">
        <v>3</v>
      </c>
      <c r="E3" s="4">
        <v>2</v>
      </c>
      <c r="F3" s="4">
        <v>6</v>
      </c>
      <c r="G3" s="4">
        <v>5</v>
      </c>
      <c r="I3" s="23" t="s">
        <v>7</v>
      </c>
      <c r="J3" s="31">
        <v>0</v>
      </c>
      <c r="K3" s="25"/>
      <c r="L3" s="32">
        <v>10</v>
      </c>
      <c r="M3" s="32">
        <v>8</v>
      </c>
      <c r="N3" s="32">
        <v>14</v>
      </c>
      <c r="O3" s="37">
        <v>8</v>
      </c>
      <c r="P3" s="32">
        <v>18</v>
      </c>
      <c r="Q3" s="32">
        <v>16</v>
      </c>
      <c r="R3" s="32">
        <v>20</v>
      </c>
      <c r="S3" s="37">
        <v>2</v>
      </c>
      <c r="T3" s="35">
        <v>2</v>
      </c>
      <c r="U3" s="37">
        <v>10</v>
      </c>
      <c r="V3" s="32">
        <v>12</v>
      </c>
      <c r="W3" s="37">
        <v>6</v>
      </c>
      <c r="X3">
        <f t="shared" si="0"/>
        <v>126</v>
      </c>
      <c r="Y3">
        <f aca="true" t="shared" si="1" ref="Y3:Y14">SUM(J3:W3)</f>
        <v>126</v>
      </c>
    </row>
    <row r="4" spans="1:25" ht="20.25" customHeight="1">
      <c r="A4" s="3" t="s">
        <v>8</v>
      </c>
      <c r="B4" s="5">
        <v>2</v>
      </c>
      <c r="C4" s="4">
        <v>1</v>
      </c>
      <c r="D4" s="4">
        <v>3</v>
      </c>
      <c r="E4" s="4">
        <v>4</v>
      </c>
      <c r="F4" s="4">
        <v>5</v>
      </c>
      <c r="G4" s="4">
        <v>6</v>
      </c>
      <c r="I4" s="23" t="s">
        <v>8</v>
      </c>
      <c r="J4" s="25">
        <v>10</v>
      </c>
      <c r="K4" s="25">
        <v>10</v>
      </c>
      <c r="L4" s="25"/>
      <c r="M4" s="25">
        <v>14</v>
      </c>
      <c r="N4" s="25">
        <v>16</v>
      </c>
      <c r="O4" s="25">
        <v>10</v>
      </c>
      <c r="P4" s="25">
        <v>20</v>
      </c>
      <c r="Q4" s="25">
        <v>22</v>
      </c>
      <c r="R4" s="25">
        <v>24</v>
      </c>
      <c r="S4" s="25">
        <v>8</v>
      </c>
      <c r="T4" s="25">
        <v>8</v>
      </c>
      <c r="U4" s="25">
        <v>8</v>
      </c>
      <c r="V4" s="25">
        <v>14</v>
      </c>
      <c r="W4" s="25">
        <v>8</v>
      </c>
      <c r="X4">
        <f t="shared" si="0"/>
        <v>172</v>
      </c>
      <c r="Y4">
        <f t="shared" si="1"/>
        <v>172</v>
      </c>
    </row>
    <row r="5" spans="1:25" ht="20.25" customHeight="1">
      <c r="A5" s="3" t="s">
        <v>9</v>
      </c>
      <c r="B5" s="4">
        <v>2</v>
      </c>
      <c r="C5" s="4">
        <v>4</v>
      </c>
      <c r="D5" s="4">
        <v>5</v>
      </c>
      <c r="E5" s="4">
        <v>1</v>
      </c>
      <c r="F5" s="4">
        <v>6</v>
      </c>
      <c r="G5" s="4">
        <v>3</v>
      </c>
      <c r="I5" s="23" t="s">
        <v>9</v>
      </c>
      <c r="J5" s="25">
        <v>8</v>
      </c>
      <c r="K5" s="25">
        <v>8</v>
      </c>
      <c r="L5" s="25">
        <v>14</v>
      </c>
      <c r="M5" s="25"/>
      <c r="N5" s="25">
        <v>6</v>
      </c>
      <c r="O5" s="25">
        <v>8</v>
      </c>
      <c r="P5" s="25">
        <v>10</v>
      </c>
      <c r="Q5" s="25">
        <v>12</v>
      </c>
      <c r="R5" s="25">
        <v>16</v>
      </c>
      <c r="S5" s="33">
        <v>6</v>
      </c>
      <c r="T5" s="25">
        <v>12</v>
      </c>
      <c r="U5" s="25">
        <v>10</v>
      </c>
      <c r="V5" s="25">
        <v>4</v>
      </c>
      <c r="W5" s="25">
        <v>8</v>
      </c>
      <c r="X5">
        <f t="shared" si="0"/>
        <v>122</v>
      </c>
      <c r="Y5">
        <f t="shared" si="1"/>
        <v>122</v>
      </c>
    </row>
    <row r="6" spans="1:25" ht="20.25" customHeight="1">
      <c r="A6" s="3" t="s">
        <v>10</v>
      </c>
      <c r="B6" s="4">
        <v>4</v>
      </c>
      <c r="C6" s="4">
        <v>3</v>
      </c>
      <c r="D6" s="4">
        <v>5</v>
      </c>
      <c r="E6" s="4">
        <v>2</v>
      </c>
      <c r="F6" s="4">
        <v>6</v>
      </c>
      <c r="G6" s="4">
        <v>1</v>
      </c>
      <c r="I6" s="23" t="s">
        <v>10</v>
      </c>
      <c r="J6" s="25">
        <v>14</v>
      </c>
      <c r="K6" s="25">
        <v>14</v>
      </c>
      <c r="L6" s="25">
        <v>16</v>
      </c>
      <c r="M6" s="25">
        <v>6</v>
      </c>
      <c r="N6" s="25"/>
      <c r="O6" s="25">
        <v>10</v>
      </c>
      <c r="P6" s="25">
        <v>8</v>
      </c>
      <c r="Q6" s="25">
        <v>12</v>
      </c>
      <c r="R6" s="25">
        <v>10</v>
      </c>
      <c r="S6" s="25">
        <v>12</v>
      </c>
      <c r="T6" s="25">
        <v>16</v>
      </c>
      <c r="U6" s="25">
        <v>14</v>
      </c>
      <c r="V6" s="25">
        <v>2</v>
      </c>
      <c r="W6" s="25">
        <v>8</v>
      </c>
      <c r="X6">
        <f t="shared" si="0"/>
        <v>142</v>
      </c>
      <c r="Y6">
        <f t="shared" si="1"/>
        <v>142</v>
      </c>
    </row>
    <row r="7" spans="1:25" ht="20.25" customHeight="1">
      <c r="A7" s="3" t="s">
        <v>11</v>
      </c>
      <c r="B7" s="4">
        <v>4</v>
      </c>
      <c r="C7" s="4">
        <v>2</v>
      </c>
      <c r="D7" s="29">
        <v>3</v>
      </c>
      <c r="E7" s="4">
        <v>1</v>
      </c>
      <c r="F7" s="4">
        <v>6</v>
      </c>
      <c r="G7" s="4">
        <v>5</v>
      </c>
      <c r="I7" s="23" t="s">
        <v>11</v>
      </c>
      <c r="J7" s="25">
        <v>8</v>
      </c>
      <c r="K7" s="25">
        <v>8</v>
      </c>
      <c r="L7" s="32">
        <v>10</v>
      </c>
      <c r="M7" s="32">
        <v>8</v>
      </c>
      <c r="N7" s="32">
        <v>10</v>
      </c>
      <c r="O7" s="25"/>
      <c r="P7" s="32">
        <v>14</v>
      </c>
      <c r="Q7" s="32">
        <v>14</v>
      </c>
      <c r="R7" s="32">
        <v>16</v>
      </c>
      <c r="S7" s="25">
        <v>6</v>
      </c>
      <c r="T7" s="25">
        <v>10</v>
      </c>
      <c r="U7" s="39">
        <v>2</v>
      </c>
      <c r="V7" s="32">
        <v>8</v>
      </c>
      <c r="W7" s="36">
        <v>2</v>
      </c>
      <c r="X7" s="28">
        <f t="shared" si="0"/>
        <v>116</v>
      </c>
      <c r="Y7" s="28">
        <f t="shared" si="1"/>
        <v>116</v>
      </c>
    </row>
    <row r="8" spans="1:25" ht="20.25" customHeight="1">
      <c r="A8" s="3" t="s">
        <v>12</v>
      </c>
      <c r="B8" s="4">
        <v>5</v>
      </c>
      <c r="C8" s="4">
        <v>4</v>
      </c>
      <c r="D8" s="4">
        <v>6</v>
      </c>
      <c r="E8" s="4">
        <v>1</v>
      </c>
      <c r="F8" s="4">
        <v>3</v>
      </c>
      <c r="G8" s="4">
        <v>2</v>
      </c>
      <c r="I8" s="24" t="s">
        <v>12</v>
      </c>
      <c r="J8" s="25">
        <v>18</v>
      </c>
      <c r="K8" s="25">
        <v>18</v>
      </c>
      <c r="L8" s="25">
        <v>20</v>
      </c>
      <c r="M8" s="25">
        <v>10</v>
      </c>
      <c r="N8" s="25">
        <v>8</v>
      </c>
      <c r="O8" s="25">
        <v>14</v>
      </c>
      <c r="P8" s="25"/>
      <c r="Q8" s="25">
        <v>6</v>
      </c>
      <c r="R8" s="25">
        <v>6</v>
      </c>
      <c r="S8" s="25">
        <v>16</v>
      </c>
      <c r="T8" s="25">
        <v>18</v>
      </c>
      <c r="U8" s="25">
        <v>16</v>
      </c>
      <c r="V8" s="25">
        <v>6</v>
      </c>
      <c r="W8" s="25">
        <v>12</v>
      </c>
      <c r="X8">
        <f t="shared" si="0"/>
        <v>168</v>
      </c>
      <c r="Y8">
        <f t="shared" si="1"/>
        <v>168</v>
      </c>
    </row>
    <row r="9" spans="1:25" ht="20.25" customHeight="1">
      <c r="A9" s="3" t="s">
        <v>13</v>
      </c>
      <c r="B9" s="4">
        <v>6</v>
      </c>
      <c r="C9" s="4">
        <v>5</v>
      </c>
      <c r="D9" s="4">
        <v>3</v>
      </c>
      <c r="E9" s="4">
        <v>1</v>
      </c>
      <c r="F9" s="4">
        <v>4</v>
      </c>
      <c r="G9" s="4">
        <v>2</v>
      </c>
      <c r="I9" s="24" t="s">
        <v>13</v>
      </c>
      <c r="J9" s="25">
        <v>16</v>
      </c>
      <c r="K9" s="25">
        <v>16</v>
      </c>
      <c r="L9" s="25">
        <v>22</v>
      </c>
      <c r="M9" s="25">
        <v>12</v>
      </c>
      <c r="N9" s="25">
        <v>12</v>
      </c>
      <c r="O9" s="25">
        <v>14</v>
      </c>
      <c r="P9" s="25">
        <v>6</v>
      </c>
      <c r="Q9" s="25"/>
      <c r="R9" s="25">
        <v>4</v>
      </c>
      <c r="S9" s="25">
        <v>18</v>
      </c>
      <c r="T9" s="25">
        <v>18</v>
      </c>
      <c r="U9" s="25">
        <v>14</v>
      </c>
      <c r="V9" s="25">
        <v>8</v>
      </c>
      <c r="W9" s="25">
        <v>14</v>
      </c>
      <c r="X9">
        <f t="shared" si="0"/>
        <v>174</v>
      </c>
      <c r="Y9">
        <f t="shared" si="1"/>
        <v>174</v>
      </c>
    </row>
    <row r="10" spans="1:25" ht="20.25" customHeight="1">
      <c r="A10" s="3" t="s">
        <v>14</v>
      </c>
      <c r="B10" s="4">
        <v>6</v>
      </c>
      <c r="C10" s="5">
        <v>5</v>
      </c>
      <c r="D10" s="4">
        <v>4</v>
      </c>
      <c r="E10" s="4">
        <v>2</v>
      </c>
      <c r="F10" s="4">
        <v>3</v>
      </c>
      <c r="G10" s="4">
        <v>1</v>
      </c>
      <c r="I10" s="23" t="s">
        <v>14</v>
      </c>
      <c r="J10" s="25">
        <v>20</v>
      </c>
      <c r="K10" s="25">
        <v>20</v>
      </c>
      <c r="L10" s="25">
        <v>24</v>
      </c>
      <c r="M10" s="25">
        <v>16</v>
      </c>
      <c r="N10" s="25">
        <v>10</v>
      </c>
      <c r="O10" s="25">
        <v>16</v>
      </c>
      <c r="P10" s="25">
        <v>6</v>
      </c>
      <c r="Q10" s="25">
        <v>4</v>
      </c>
      <c r="R10" s="25"/>
      <c r="S10" s="25">
        <v>22</v>
      </c>
      <c r="T10" s="25">
        <v>22</v>
      </c>
      <c r="U10" s="25">
        <v>18</v>
      </c>
      <c r="V10" s="25">
        <v>12</v>
      </c>
      <c r="W10" s="25">
        <v>18</v>
      </c>
      <c r="X10">
        <f t="shared" si="0"/>
        <v>208</v>
      </c>
      <c r="Y10">
        <f t="shared" si="1"/>
        <v>208</v>
      </c>
    </row>
    <row r="11" spans="1:25" ht="20.25" customHeight="1">
      <c r="A11" s="3" t="s">
        <v>15</v>
      </c>
      <c r="B11" s="4">
        <v>1</v>
      </c>
      <c r="C11" s="4">
        <v>3</v>
      </c>
      <c r="D11" s="4">
        <v>4</v>
      </c>
      <c r="E11" s="4">
        <v>2</v>
      </c>
      <c r="F11" s="4">
        <v>6</v>
      </c>
      <c r="G11" s="4">
        <v>5</v>
      </c>
      <c r="I11" s="23" t="s">
        <v>15</v>
      </c>
      <c r="J11" s="36">
        <v>2</v>
      </c>
      <c r="K11" s="25">
        <v>2</v>
      </c>
      <c r="L11" s="32">
        <v>8</v>
      </c>
      <c r="M11" s="33">
        <v>6</v>
      </c>
      <c r="N11" s="32">
        <v>12</v>
      </c>
      <c r="O11" s="37">
        <v>6</v>
      </c>
      <c r="P11" s="32">
        <v>16</v>
      </c>
      <c r="Q11" s="32">
        <v>18</v>
      </c>
      <c r="R11" s="32">
        <v>22</v>
      </c>
      <c r="S11" s="25"/>
      <c r="T11" s="37">
        <v>4</v>
      </c>
      <c r="U11" s="37">
        <v>8</v>
      </c>
      <c r="V11" s="32">
        <v>10</v>
      </c>
      <c r="W11" s="40">
        <v>4</v>
      </c>
      <c r="X11" s="28">
        <f t="shared" si="0"/>
        <v>118</v>
      </c>
      <c r="Y11">
        <f t="shared" si="1"/>
        <v>118</v>
      </c>
    </row>
    <row r="12" spans="1:25" ht="20.25" customHeight="1">
      <c r="A12" s="3" t="s">
        <v>16</v>
      </c>
      <c r="B12" s="4">
        <v>1</v>
      </c>
      <c r="C12" s="4">
        <v>4</v>
      </c>
      <c r="D12" s="4">
        <v>3</v>
      </c>
      <c r="E12" s="4">
        <v>2</v>
      </c>
      <c r="F12" s="4">
        <v>5</v>
      </c>
      <c r="G12" s="4">
        <v>6</v>
      </c>
      <c r="I12" s="23" t="s">
        <v>16</v>
      </c>
      <c r="J12" s="25">
        <v>2</v>
      </c>
      <c r="K12" s="35">
        <v>2</v>
      </c>
      <c r="L12" s="32">
        <v>8</v>
      </c>
      <c r="M12" s="32">
        <v>12</v>
      </c>
      <c r="N12" s="32">
        <v>16</v>
      </c>
      <c r="O12" s="37">
        <v>10</v>
      </c>
      <c r="P12" s="32">
        <v>18</v>
      </c>
      <c r="Q12" s="32">
        <v>18</v>
      </c>
      <c r="R12" s="32">
        <v>22</v>
      </c>
      <c r="S12" s="25">
        <v>4</v>
      </c>
      <c r="T12" s="25"/>
      <c r="U12" s="37">
        <v>12</v>
      </c>
      <c r="V12" s="32">
        <v>14</v>
      </c>
      <c r="W12" s="37">
        <v>8</v>
      </c>
      <c r="X12">
        <f t="shared" si="0"/>
        <v>146</v>
      </c>
      <c r="Y12">
        <f t="shared" si="1"/>
        <v>146</v>
      </c>
    </row>
    <row r="13" spans="1:25" ht="20.25" customHeight="1">
      <c r="A13" s="3" t="s">
        <v>17</v>
      </c>
      <c r="B13" s="4">
        <v>4</v>
      </c>
      <c r="C13" s="4">
        <v>1</v>
      </c>
      <c r="D13" s="4">
        <v>3</v>
      </c>
      <c r="E13" s="4">
        <v>2</v>
      </c>
      <c r="F13" s="4">
        <v>6</v>
      </c>
      <c r="G13" s="4">
        <v>5</v>
      </c>
      <c r="I13" s="23" t="s">
        <v>17</v>
      </c>
      <c r="J13" s="25">
        <v>10</v>
      </c>
      <c r="K13" s="25">
        <v>10</v>
      </c>
      <c r="L13" s="32">
        <v>8</v>
      </c>
      <c r="M13" s="32">
        <v>10</v>
      </c>
      <c r="N13" s="32">
        <v>14</v>
      </c>
      <c r="O13" s="39">
        <v>2</v>
      </c>
      <c r="P13" s="32">
        <v>16</v>
      </c>
      <c r="Q13" s="32">
        <v>14</v>
      </c>
      <c r="R13" s="32">
        <v>18</v>
      </c>
      <c r="S13" s="25">
        <v>8</v>
      </c>
      <c r="T13" s="25">
        <v>12</v>
      </c>
      <c r="U13" s="25"/>
      <c r="V13" s="32">
        <v>10</v>
      </c>
      <c r="W13" s="25">
        <v>4</v>
      </c>
      <c r="X13">
        <f t="shared" si="0"/>
        <v>136</v>
      </c>
      <c r="Y13">
        <f t="shared" si="1"/>
        <v>136</v>
      </c>
    </row>
    <row r="14" spans="1:25" ht="20.25" customHeight="1">
      <c r="A14" s="3" t="s">
        <v>18</v>
      </c>
      <c r="B14" s="4">
        <v>4</v>
      </c>
      <c r="C14" s="4">
        <v>3</v>
      </c>
      <c r="D14" s="4">
        <v>5</v>
      </c>
      <c r="E14" s="4">
        <v>1</v>
      </c>
      <c r="F14" s="4">
        <v>6</v>
      </c>
      <c r="G14" s="4">
        <v>2</v>
      </c>
      <c r="I14" s="23" t="s">
        <v>18</v>
      </c>
      <c r="J14" s="25">
        <v>12</v>
      </c>
      <c r="K14" s="25">
        <v>12</v>
      </c>
      <c r="L14" s="25">
        <v>14</v>
      </c>
      <c r="M14" s="25">
        <v>4</v>
      </c>
      <c r="N14" s="25">
        <v>2</v>
      </c>
      <c r="O14" s="25">
        <v>8</v>
      </c>
      <c r="P14" s="25">
        <v>6</v>
      </c>
      <c r="Q14" s="25">
        <v>8</v>
      </c>
      <c r="R14" s="25">
        <v>12</v>
      </c>
      <c r="S14" s="25">
        <v>10</v>
      </c>
      <c r="T14" s="25">
        <v>14</v>
      </c>
      <c r="U14" s="25">
        <v>10</v>
      </c>
      <c r="V14" s="25"/>
      <c r="W14" s="25">
        <v>6</v>
      </c>
      <c r="X14">
        <f t="shared" si="0"/>
        <v>118</v>
      </c>
      <c r="Y14">
        <f t="shared" si="1"/>
        <v>118</v>
      </c>
    </row>
    <row r="15" spans="1:25" ht="20.25" customHeight="1">
      <c r="A15" s="20" t="s">
        <v>23</v>
      </c>
      <c r="B15" s="4">
        <v>3</v>
      </c>
      <c r="C15" s="4">
        <v>2</v>
      </c>
      <c r="D15" s="4">
        <v>4</v>
      </c>
      <c r="E15" s="4">
        <v>1</v>
      </c>
      <c r="F15" s="4">
        <v>6</v>
      </c>
      <c r="G15" s="4">
        <v>5</v>
      </c>
      <c r="I15" s="23" t="s">
        <v>23</v>
      </c>
      <c r="J15" s="25">
        <v>6</v>
      </c>
      <c r="K15" s="25">
        <v>6</v>
      </c>
      <c r="L15" s="32">
        <v>8</v>
      </c>
      <c r="M15" s="32">
        <v>8</v>
      </c>
      <c r="N15" s="32">
        <v>8</v>
      </c>
      <c r="O15" s="36">
        <v>2</v>
      </c>
      <c r="P15" s="32">
        <v>12</v>
      </c>
      <c r="Q15" s="32">
        <v>14</v>
      </c>
      <c r="R15" s="32">
        <v>18</v>
      </c>
      <c r="S15" s="40">
        <v>4</v>
      </c>
      <c r="T15" s="25">
        <v>8</v>
      </c>
      <c r="U15" s="37">
        <v>4</v>
      </c>
      <c r="V15" s="32">
        <v>6</v>
      </c>
      <c r="W15" s="25"/>
      <c r="X15" s="28">
        <f t="shared" si="0"/>
        <v>104</v>
      </c>
      <c r="Y15" s="28"/>
    </row>
    <row r="16" spans="2:25" ht="15.75">
      <c r="B16" s="4">
        <v>2</v>
      </c>
      <c r="C16" s="4">
        <v>3</v>
      </c>
      <c r="D16" s="4">
        <v>2</v>
      </c>
      <c r="E16" s="4">
        <v>1</v>
      </c>
      <c r="F16" s="4"/>
      <c r="G16" s="4"/>
      <c r="I16" s="8">
        <f>SUM(B16:H16)*2</f>
        <v>16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>
        <f>MIN(X2:X15)</f>
        <v>104</v>
      </c>
      <c r="Y16">
        <f>MIN(Y2:Y15)</f>
        <v>116</v>
      </c>
    </row>
    <row r="17" spans="9:26" ht="15.75">
      <c r="I17" s="21"/>
      <c r="J17" s="21"/>
      <c r="K17" s="21"/>
      <c r="L17" s="21"/>
      <c r="M17" s="19"/>
      <c r="N17" s="21"/>
      <c r="O17" s="21"/>
      <c r="P17" s="21"/>
      <c r="Q17" s="21"/>
      <c r="Z17">
        <f>MIN(L4:W15)</f>
        <v>2</v>
      </c>
    </row>
    <row r="18" spans="9:17" ht="15">
      <c r="I18" s="21"/>
      <c r="J18" s="21"/>
      <c r="K18" s="21"/>
      <c r="L18" s="21"/>
      <c r="M18" s="21"/>
      <c r="N18" s="21"/>
      <c r="O18" s="21"/>
      <c r="P18" s="21"/>
      <c r="Q18" s="2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selection activeCell="V5" sqref="V5"/>
    </sheetView>
  </sheetViews>
  <sheetFormatPr defaultColWidth="9.140625" defaultRowHeight="15"/>
  <cols>
    <col min="1" max="1" width="5.140625" style="0" customWidth="1"/>
    <col min="2" max="7" width="3.7109375" style="0" bestFit="1" customWidth="1"/>
    <col min="8" max="8" width="1.7109375" style="0" customWidth="1"/>
    <col min="9" max="9" width="8.57421875" style="0" customWidth="1"/>
    <col min="10" max="18" width="4.421875" style="0" bestFit="1" customWidth="1"/>
    <col min="19" max="22" width="4.57421875" style="0" bestFit="1" customWidth="1"/>
    <col min="23" max="23" width="4.8515625" style="0" customWidth="1"/>
  </cols>
  <sheetData>
    <row r="1" spans="1:25" ht="63.7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I1" s="6" t="s">
        <v>24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23</v>
      </c>
      <c r="X1" s="2" t="s">
        <v>44</v>
      </c>
      <c r="Y1" s="2"/>
    </row>
    <row r="2" spans="1:25" ht="20.25" customHeight="1">
      <c r="A2" s="3" t="s">
        <v>6</v>
      </c>
      <c r="B2" s="4">
        <v>1</v>
      </c>
      <c r="C2" s="4">
        <v>4</v>
      </c>
      <c r="D2" s="4">
        <v>3</v>
      </c>
      <c r="E2" s="4">
        <v>2</v>
      </c>
      <c r="F2" s="4">
        <v>6</v>
      </c>
      <c r="G2" s="4">
        <v>5</v>
      </c>
      <c r="I2" s="22" t="s">
        <v>6</v>
      </c>
      <c r="J2" s="25"/>
      <c r="K2" s="31">
        <v>0</v>
      </c>
      <c r="L2" s="32">
        <v>10</v>
      </c>
      <c r="M2" s="37">
        <v>8</v>
      </c>
      <c r="N2" s="32">
        <v>14</v>
      </c>
      <c r="O2" s="37">
        <v>8</v>
      </c>
      <c r="P2" s="32">
        <v>18</v>
      </c>
      <c r="Q2" s="32">
        <v>16</v>
      </c>
      <c r="R2" s="32">
        <v>20</v>
      </c>
      <c r="S2" s="36">
        <v>2</v>
      </c>
      <c r="T2" s="37">
        <v>2</v>
      </c>
      <c r="U2" s="37">
        <v>10</v>
      </c>
      <c r="V2" s="32">
        <v>12</v>
      </c>
      <c r="W2" s="37">
        <v>6</v>
      </c>
      <c r="X2">
        <f aca="true" t="shared" si="0" ref="X2:X15">SUM(J2:W2)</f>
        <v>126</v>
      </c>
      <c r="Y2">
        <f>SUM(J2:W2)</f>
        <v>126</v>
      </c>
    </row>
    <row r="3" spans="1:25" ht="20.25" customHeight="1">
      <c r="A3" s="3" t="s">
        <v>7</v>
      </c>
      <c r="B3" s="4">
        <v>1</v>
      </c>
      <c r="C3" s="4">
        <v>4</v>
      </c>
      <c r="D3" s="4">
        <v>3</v>
      </c>
      <c r="E3" s="4">
        <v>2</v>
      </c>
      <c r="F3" s="4">
        <v>6</v>
      </c>
      <c r="G3" s="4">
        <v>5</v>
      </c>
      <c r="I3" s="23" t="s">
        <v>7</v>
      </c>
      <c r="J3" s="31">
        <v>0</v>
      </c>
      <c r="K3" s="25"/>
      <c r="L3" s="32">
        <v>10</v>
      </c>
      <c r="M3" s="37">
        <v>8</v>
      </c>
      <c r="N3" s="32">
        <v>14</v>
      </c>
      <c r="O3" s="37">
        <v>8</v>
      </c>
      <c r="P3" s="32">
        <v>18</v>
      </c>
      <c r="Q3" s="32">
        <v>16</v>
      </c>
      <c r="R3" s="32">
        <v>20</v>
      </c>
      <c r="S3" s="37">
        <v>2</v>
      </c>
      <c r="T3" s="35">
        <v>2</v>
      </c>
      <c r="U3" s="37">
        <v>10</v>
      </c>
      <c r="V3" s="32">
        <v>12</v>
      </c>
      <c r="W3" s="37">
        <v>6</v>
      </c>
      <c r="X3">
        <f t="shared" si="0"/>
        <v>126</v>
      </c>
      <c r="Y3">
        <f aca="true" t="shared" si="1" ref="Y3:Y14">SUM(J3:W3)</f>
        <v>126</v>
      </c>
    </row>
    <row r="4" spans="1:25" ht="20.25" customHeight="1">
      <c r="A4" s="3" t="s">
        <v>8</v>
      </c>
      <c r="B4" s="5">
        <v>2</v>
      </c>
      <c r="C4" s="4">
        <v>1</v>
      </c>
      <c r="D4" s="4">
        <v>3</v>
      </c>
      <c r="E4" s="4">
        <v>4</v>
      </c>
      <c r="F4" s="4">
        <v>5</v>
      </c>
      <c r="G4" s="4">
        <v>6</v>
      </c>
      <c r="I4" s="23" t="s">
        <v>8</v>
      </c>
      <c r="J4" s="25">
        <v>10</v>
      </c>
      <c r="K4" s="25">
        <v>10</v>
      </c>
      <c r="L4" s="25"/>
      <c r="M4" s="25">
        <v>14</v>
      </c>
      <c r="N4" s="25">
        <v>16</v>
      </c>
      <c r="O4" s="25">
        <v>10</v>
      </c>
      <c r="P4" s="25">
        <v>20</v>
      </c>
      <c r="Q4" s="25">
        <v>22</v>
      </c>
      <c r="R4" s="25">
        <v>24</v>
      </c>
      <c r="S4" s="25">
        <v>8</v>
      </c>
      <c r="T4" s="25">
        <v>8</v>
      </c>
      <c r="U4" s="25">
        <v>8</v>
      </c>
      <c r="V4" s="25">
        <v>14</v>
      </c>
      <c r="W4" s="25">
        <v>8</v>
      </c>
      <c r="X4">
        <f t="shared" si="0"/>
        <v>172</v>
      </c>
      <c r="Y4">
        <f t="shared" si="1"/>
        <v>172</v>
      </c>
    </row>
    <row r="5" spans="1:25" ht="20.25" customHeight="1">
      <c r="A5" s="3" t="s">
        <v>9</v>
      </c>
      <c r="B5" s="4">
        <v>2</v>
      </c>
      <c r="C5" s="4">
        <v>4</v>
      </c>
      <c r="D5" s="4">
        <v>5</v>
      </c>
      <c r="E5" s="4">
        <v>1</v>
      </c>
      <c r="F5" s="4">
        <v>6</v>
      </c>
      <c r="G5" s="4">
        <v>3</v>
      </c>
      <c r="I5" s="23" t="s">
        <v>9</v>
      </c>
      <c r="J5" s="25">
        <v>8</v>
      </c>
      <c r="K5" s="25">
        <v>8</v>
      </c>
      <c r="L5" s="32">
        <v>14</v>
      </c>
      <c r="M5" s="25"/>
      <c r="N5" s="32">
        <v>6</v>
      </c>
      <c r="O5" s="25">
        <v>8</v>
      </c>
      <c r="P5" s="32">
        <v>10</v>
      </c>
      <c r="Q5" s="32">
        <v>12</v>
      </c>
      <c r="R5" s="32">
        <v>16</v>
      </c>
      <c r="S5" s="33">
        <v>6</v>
      </c>
      <c r="T5" s="25">
        <v>12</v>
      </c>
      <c r="U5" s="25">
        <v>10</v>
      </c>
      <c r="V5" s="34">
        <v>4</v>
      </c>
      <c r="W5" s="25">
        <v>8</v>
      </c>
      <c r="X5">
        <f t="shared" si="0"/>
        <v>122</v>
      </c>
      <c r="Y5">
        <f t="shared" si="1"/>
        <v>122</v>
      </c>
    </row>
    <row r="6" spans="1:25" ht="20.25" customHeight="1">
      <c r="A6" s="3" t="s">
        <v>10</v>
      </c>
      <c r="B6" s="4">
        <v>4</v>
      </c>
      <c r="C6" s="4">
        <v>3</v>
      </c>
      <c r="D6" s="4">
        <v>5</v>
      </c>
      <c r="E6" s="4">
        <v>2</v>
      </c>
      <c r="F6" s="4">
        <v>6</v>
      </c>
      <c r="G6" s="4">
        <v>1</v>
      </c>
      <c r="I6" s="23" t="s">
        <v>10</v>
      </c>
      <c r="J6" s="25">
        <v>14</v>
      </c>
      <c r="K6" s="25">
        <v>14</v>
      </c>
      <c r="L6" s="25">
        <v>16</v>
      </c>
      <c r="M6" s="25">
        <v>6</v>
      </c>
      <c r="N6" s="25"/>
      <c r="O6" s="25">
        <v>10</v>
      </c>
      <c r="P6" s="25">
        <v>8</v>
      </c>
      <c r="Q6" s="25">
        <v>12</v>
      </c>
      <c r="R6" s="25">
        <v>10</v>
      </c>
      <c r="S6" s="25">
        <v>12</v>
      </c>
      <c r="T6" s="25">
        <v>16</v>
      </c>
      <c r="U6" s="25">
        <v>14</v>
      </c>
      <c r="V6" s="25">
        <v>2</v>
      </c>
      <c r="W6" s="25">
        <v>8</v>
      </c>
      <c r="X6">
        <f t="shared" si="0"/>
        <v>142</v>
      </c>
      <c r="Y6">
        <f t="shared" si="1"/>
        <v>142</v>
      </c>
    </row>
    <row r="7" spans="1:25" ht="20.25" customHeight="1">
      <c r="A7" s="3" t="s">
        <v>11</v>
      </c>
      <c r="B7" s="4">
        <v>4</v>
      </c>
      <c r="C7" s="4">
        <v>2</v>
      </c>
      <c r="D7" s="29">
        <v>3</v>
      </c>
      <c r="E7" s="4">
        <v>1</v>
      </c>
      <c r="F7" s="4">
        <v>6</v>
      </c>
      <c r="G7" s="4">
        <v>5</v>
      </c>
      <c r="I7" s="23" t="s">
        <v>11</v>
      </c>
      <c r="J7" s="25">
        <v>8</v>
      </c>
      <c r="K7" s="25">
        <v>8</v>
      </c>
      <c r="L7" s="32">
        <v>10</v>
      </c>
      <c r="M7" s="37">
        <v>8</v>
      </c>
      <c r="N7" s="32">
        <v>10</v>
      </c>
      <c r="O7" s="25"/>
      <c r="P7" s="32">
        <v>14</v>
      </c>
      <c r="Q7" s="32">
        <v>14</v>
      </c>
      <c r="R7" s="32">
        <v>16</v>
      </c>
      <c r="S7" s="25">
        <v>6</v>
      </c>
      <c r="T7" s="25">
        <v>10</v>
      </c>
      <c r="U7" s="39">
        <v>2</v>
      </c>
      <c r="V7" s="32">
        <v>8</v>
      </c>
      <c r="W7" s="36">
        <v>2</v>
      </c>
      <c r="X7" s="28">
        <f t="shared" si="0"/>
        <v>116</v>
      </c>
      <c r="Y7" s="28">
        <f t="shared" si="1"/>
        <v>116</v>
      </c>
    </row>
    <row r="8" spans="1:25" ht="20.25" customHeight="1">
      <c r="A8" s="3" t="s">
        <v>12</v>
      </c>
      <c r="B8" s="4">
        <v>5</v>
      </c>
      <c r="C8" s="4">
        <v>4</v>
      </c>
      <c r="D8" s="4">
        <v>6</v>
      </c>
      <c r="E8" s="4">
        <v>1</v>
      </c>
      <c r="F8" s="4">
        <v>3</v>
      </c>
      <c r="G8" s="4">
        <v>2</v>
      </c>
      <c r="I8" s="24" t="s">
        <v>12</v>
      </c>
      <c r="J8" s="25">
        <v>18</v>
      </c>
      <c r="K8" s="25">
        <v>18</v>
      </c>
      <c r="L8" s="25">
        <v>20</v>
      </c>
      <c r="M8" s="25">
        <v>10</v>
      </c>
      <c r="N8" s="25">
        <v>8</v>
      </c>
      <c r="O8" s="25">
        <v>14</v>
      </c>
      <c r="P8" s="25"/>
      <c r="Q8" s="25">
        <v>6</v>
      </c>
      <c r="R8" s="25">
        <v>6</v>
      </c>
      <c r="S8" s="25">
        <v>16</v>
      </c>
      <c r="T8" s="25">
        <v>18</v>
      </c>
      <c r="U8" s="25">
        <v>16</v>
      </c>
      <c r="V8" s="25">
        <v>6</v>
      </c>
      <c r="W8" s="25">
        <v>12</v>
      </c>
      <c r="X8">
        <f t="shared" si="0"/>
        <v>168</v>
      </c>
      <c r="Y8">
        <f t="shared" si="1"/>
        <v>168</v>
      </c>
    </row>
    <row r="9" spans="1:25" ht="20.25" customHeight="1">
      <c r="A9" s="3" t="s">
        <v>13</v>
      </c>
      <c r="B9" s="4">
        <v>6</v>
      </c>
      <c r="C9" s="4">
        <v>5</v>
      </c>
      <c r="D9" s="4">
        <v>3</v>
      </c>
      <c r="E9" s="4">
        <v>1</v>
      </c>
      <c r="F9" s="4">
        <v>4</v>
      </c>
      <c r="G9" s="4">
        <v>2</v>
      </c>
      <c r="I9" s="24" t="s">
        <v>13</v>
      </c>
      <c r="J9" s="25">
        <v>16</v>
      </c>
      <c r="K9" s="25">
        <v>16</v>
      </c>
      <c r="L9" s="25">
        <v>22</v>
      </c>
      <c r="M9" s="25">
        <v>12</v>
      </c>
      <c r="N9" s="25">
        <v>12</v>
      </c>
      <c r="O9" s="25">
        <v>14</v>
      </c>
      <c r="P9" s="25">
        <v>6</v>
      </c>
      <c r="Q9" s="25"/>
      <c r="R9" s="25">
        <v>4</v>
      </c>
      <c r="S9" s="25">
        <v>18</v>
      </c>
      <c r="T9" s="25">
        <v>18</v>
      </c>
      <c r="U9" s="25">
        <v>14</v>
      </c>
      <c r="V9" s="25">
        <v>8</v>
      </c>
      <c r="W9" s="25">
        <v>14</v>
      </c>
      <c r="X9">
        <f t="shared" si="0"/>
        <v>174</v>
      </c>
      <c r="Y9">
        <f t="shared" si="1"/>
        <v>174</v>
      </c>
    </row>
    <row r="10" spans="1:25" ht="20.25" customHeight="1">
      <c r="A10" s="3" t="s">
        <v>14</v>
      </c>
      <c r="B10" s="4">
        <v>6</v>
      </c>
      <c r="C10" s="5">
        <v>5</v>
      </c>
      <c r="D10" s="4">
        <v>4</v>
      </c>
      <c r="E10" s="4">
        <v>2</v>
      </c>
      <c r="F10" s="4">
        <v>3</v>
      </c>
      <c r="G10" s="4">
        <v>1</v>
      </c>
      <c r="I10" s="23" t="s">
        <v>14</v>
      </c>
      <c r="J10" s="25">
        <v>20</v>
      </c>
      <c r="K10" s="25">
        <v>20</v>
      </c>
      <c r="L10" s="25">
        <v>24</v>
      </c>
      <c r="M10" s="25">
        <v>16</v>
      </c>
      <c r="N10" s="25">
        <v>10</v>
      </c>
      <c r="O10" s="25">
        <v>16</v>
      </c>
      <c r="P10" s="25">
        <v>6</v>
      </c>
      <c r="Q10" s="25">
        <v>4</v>
      </c>
      <c r="R10" s="25"/>
      <c r="S10" s="25">
        <v>22</v>
      </c>
      <c r="T10" s="25">
        <v>22</v>
      </c>
      <c r="U10" s="25">
        <v>18</v>
      </c>
      <c r="V10" s="25">
        <v>12</v>
      </c>
      <c r="W10" s="25">
        <v>18</v>
      </c>
      <c r="X10">
        <f t="shared" si="0"/>
        <v>208</v>
      </c>
      <c r="Y10">
        <f t="shared" si="1"/>
        <v>208</v>
      </c>
    </row>
    <row r="11" spans="1:25" ht="20.25" customHeight="1">
      <c r="A11" s="3" t="s">
        <v>15</v>
      </c>
      <c r="B11" s="4">
        <v>1</v>
      </c>
      <c r="C11" s="4">
        <v>3</v>
      </c>
      <c r="D11" s="4">
        <v>4</v>
      </c>
      <c r="E11" s="4">
        <v>2</v>
      </c>
      <c r="F11" s="4">
        <v>6</v>
      </c>
      <c r="G11" s="4">
        <v>5</v>
      </c>
      <c r="I11" s="23" t="s">
        <v>15</v>
      </c>
      <c r="J11" s="36">
        <v>2</v>
      </c>
      <c r="K11" s="25">
        <v>2</v>
      </c>
      <c r="L11" s="32">
        <v>8</v>
      </c>
      <c r="M11" s="33">
        <v>6</v>
      </c>
      <c r="N11" s="32">
        <v>12</v>
      </c>
      <c r="O11" s="37">
        <v>6</v>
      </c>
      <c r="P11" s="32">
        <v>16</v>
      </c>
      <c r="Q11" s="32">
        <v>18</v>
      </c>
      <c r="R11" s="32">
        <v>22</v>
      </c>
      <c r="S11" s="25"/>
      <c r="T11" s="37">
        <v>4</v>
      </c>
      <c r="U11" s="37">
        <v>8</v>
      </c>
      <c r="V11" s="32">
        <v>10</v>
      </c>
      <c r="W11" s="40">
        <v>4</v>
      </c>
      <c r="X11" s="28">
        <f t="shared" si="0"/>
        <v>118</v>
      </c>
      <c r="Y11">
        <f t="shared" si="1"/>
        <v>118</v>
      </c>
    </row>
    <row r="12" spans="1:25" ht="20.25" customHeight="1">
      <c r="A12" s="3" t="s">
        <v>16</v>
      </c>
      <c r="B12" s="4">
        <v>1</v>
      </c>
      <c r="C12" s="4">
        <v>4</v>
      </c>
      <c r="D12" s="4">
        <v>3</v>
      </c>
      <c r="E12" s="4">
        <v>2</v>
      </c>
      <c r="F12" s="4">
        <v>5</v>
      </c>
      <c r="G12" s="4">
        <v>6</v>
      </c>
      <c r="I12" s="23" t="s">
        <v>16</v>
      </c>
      <c r="J12" s="25">
        <v>2</v>
      </c>
      <c r="K12" s="35">
        <v>2</v>
      </c>
      <c r="L12" s="32">
        <v>8</v>
      </c>
      <c r="M12" s="37">
        <v>12</v>
      </c>
      <c r="N12" s="32">
        <v>16</v>
      </c>
      <c r="O12" s="37">
        <v>10</v>
      </c>
      <c r="P12" s="32">
        <v>18</v>
      </c>
      <c r="Q12" s="32">
        <v>18</v>
      </c>
      <c r="R12" s="32">
        <v>22</v>
      </c>
      <c r="S12" s="25">
        <v>4</v>
      </c>
      <c r="T12" s="25"/>
      <c r="U12" s="37">
        <v>12</v>
      </c>
      <c r="V12" s="32">
        <v>14</v>
      </c>
      <c r="W12" s="37">
        <v>8</v>
      </c>
      <c r="X12">
        <f t="shared" si="0"/>
        <v>146</v>
      </c>
      <c r="Y12">
        <f t="shared" si="1"/>
        <v>146</v>
      </c>
    </row>
    <row r="13" spans="1:25" ht="20.25" customHeight="1">
      <c r="A13" s="3" t="s">
        <v>17</v>
      </c>
      <c r="B13" s="4">
        <v>4</v>
      </c>
      <c r="C13" s="4">
        <v>1</v>
      </c>
      <c r="D13" s="4">
        <v>3</v>
      </c>
      <c r="E13" s="4">
        <v>2</v>
      </c>
      <c r="F13" s="4">
        <v>6</v>
      </c>
      <c r="G13" s="4">
        <v>5</v>
      </c>
      <c r="I13" s="23" t="s">
        <v>17</v>
      </c>
      <c r="J13" s="25">
        <v>10</v>
      </c>
      <c r="K13" s="25">
        <v>10</v>
      </c>
      <c r="L13" s="32">
        <v>8</v>
      </c>
      <c r="M13" s="37">
        <v>10</v>
      </c>
      <c r="N13" s="32">
        <v>14</v>
      </c>
      <c r="O13" s="39">
        <v>2</v>
      </c>
      <c r="P13" s="32">
        <v>16</v>
      </c>
      <c r="Q13" s="32">
        <v>14</v>
      </c>
      <c r="R13" s="32">
        <v>18</v>
      </c>
      <c r="S13" s="25">
        <v>8</v>
      </c>
      <c r="T13" s="25">
        <v>12</v>
      </c>
      <c r="U13" s="25"/>
      <c r="V13" s="32">
        <v>10</v>
      </c>
      <c r="W13" s="25">
        <v>4</v>
      </c>
      <c r="X13">
        <f t="shared" si="0"/>
        <v>136</v>
      </c>
      <c r="Y13">
        <f t="shared" si="1"/>
        <v>136</v>
      </c>
    </row>
    <row r="14" spans="1:25" ht="20.25" customHeight="1">
      <c r="A14" s="3" t="s">
        <v>18</v>
      </c>
      <c r="B14" s="4">
        <v>4</v>
      </c>
      <c r="C14" s="4">
        <v>3</v>
      </c>
      <c r="D14" s="4">
        <v>5</v>
      </c>
      <c r="E14" s="4">
        <v>1</v>
      </c>
      <c r="F14" s="4">
        <v>6</v>
      </c>
      <c r="G14" s="4">
        <v>2</v>
      </c>
      <c r="I14" s="23" t="s">
        <v>18</v>
      </c>
      <c r="J14" s="25">
        <v>12</v>
      </c>
      <c r="K14" s="25">
        <v>12</v>
      </c>
      <c r="L14" s="25">
        <v>14</v>
      </c>
      <c r="M14" s="34">
        <v>4</v>
      </c>
      <c r="N14" s="25">
        <v>2</v>
      </c>
      <c r="O14" s="25">
        <v>8</v>
      </c>
      <c r="P14" s="25">
        <v>6</v>
      </c>
      <c r="Q14" s="25">
        <v>8</v>
      </c>
      <c r="R14" s="25">
        <v>12</v>
      </c>
      <c r="S14" s="25">
        <v>10</v>
      </c>
      <c r="T14" s="25">
        <v>14</v>
      </c>
      <c r="U14" s="25">
        <v>10</v>
      </c>
      <c r="V14" s="25"/>
      <c r="W14" s="25">
        <v>6</v>
      </c>
      <c r="X14">
        <f t="shared" si="0"/>
        <v>118</v>
      </c>
      <c r="Y14">
        <f t="shared" si="1"/>
        <v>118</v>
      </c>
    </row>
    <row r="15" spans="1:25" ht="20.25" customHeight="1">
      <c r="A15" s="20" t="s">
        <v>23</v>
      </c>
      <c r="B15" s="4">
        <v>3</v>
      </c>
      <c r="C15" s="4">
        <v>2</v>
      </c>
      <c r="D15" s="4">
        <v>4</v>
      </c>
      <c r="E15" s="4">
        <v>1</v>
      </c>
      <c r="F15" s="4">
        <v>6</v>
      </c>
      <c r="G15" s="4">
        <v>5</v>
      </c>
      <c r="I15" s="23" t="s">
        <v>23</v>
      </c>
      <c r="J15" s="25">
        <v>6</v>
      </c>
      <c r="K15" s="25">
        <v>6</v>
      </c>
      <c r="L15" s="32">
        <v>8</v>
      </c>
      <c r="M15" s="37">
        <v>8</v>
      </c>
      <c r="N15" s="32">
        <v>8</v>
      </c>
      <c r="O15" s="36">
        <v>2</v>
      </c>
      <c r="P15" s="32">
        <v>12</v>
      </c>
      <c r="Q15" s="32">
        <v>14</v>
      </c>
      <c r="R15" s="32">
        <v>18</v>
      </c>
      <c r="S15" s="40">
        <v>4</v>
      </c>
      <c r="T15" s="25">
        <v>8</v>
      </c>
      <c r="U15" s="37">
        <v>4</v>
      </c>
      <c r="V15" s="32">
        <v>6</v>
      </c>
      <c r="W15" s="25"/>
      <c r="X15" s="28">
        <f t="shared" si="0"/>
        <v>104</v>
      </c>
      <c r="Y15" s="28"/>
    </row>
    <row r="16" spans="2:25" ht="15.75">
      <c r="B16" s="4">
        <v>2</v>
      </c>
      <c r="C16" s="4">
        <v>3</v>
      </c>
      <c r="D16" s="4">
        <v>2</v>
      </c>
      <c r="E16" s="4">
        <v>1</v>
      </c>
      <c r="F16" s="4"/>
      <c r="G16" s="4"/>
      <c r="I16" s="8">
        <f>SUM(B16:H16)*2</f>
        <v>16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>
        <f>MIN(X2:X15)</f>
        <v>104</v>
      </c>
      <c r="Y16">
        <f>MIN(Y2:Y15)</f>
        <v>116</v>
      </c>
    </row>
    <row r="17" spans="9:26" ht="15.75">
      <c r="I17" s="21"/>
      <c r="J17" s="21"/>
      <c r="K17" s="21"/>
      <c r="L17" s="21"/>
      <c r="M17" s="19"/>
      <c r="N17" s="21"/>
      <c r="O17" s="21"/>
      <c r="P17" s="21"/>
      <c r="Q17" s="21"/>
      <c r="Z17">
        <f>MIN(L4:W15)</f>
        <v>2</v>
      </c>
    </row>
    <row r="18" spans="9:17" ht="15">
      <c r="I18" s="21"/>
      <c r="J18" s="21"/>
      <c r="K18" s="21"/>
      <c r="L18" s="21"/>
      <c r="M18" s="21"/>
      <c r="N18" s="21"/>
      <c r="O18" s="21"/>
      <c r="P18" s="21"/>
      <c r="Q18" s="2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5.140625" style="0" customWidth="1"/>
    <col min="2" max="7" width="3.7109375" style="0" bestFit="1" customWidth="1"/>
    <col min="8" max="8" width="1.7109375" style="0" customWidth="1"/>
    <col min="9" max="9" width="8.57421875" style="0" customWidth="1"/>
    <col min="10" max="18" width="4.421875" style="0" bestFit="1" customWidth="1"/>
    <col min="19" max="22" width="4.57421875" style="0" bestFit="1" customWidth="1"/>
    <col min="23" max="23" width="4.8515625" style="0" customWidth="1"/>
  </cols>
  <sheetData>
    <row r="1" spans="1:25" ht="63.75" thickBo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I1" s="6" t="s">
        <v>24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23</v>
      </c>
      <c r="X1" s="2" t="s">
        <v>44</v>
      </c>
      <c r="Y1" s="2"/>
    </row>
    <row r="2" spans="1:25" ht="20.25" customHeight="1">
      <c r="A2" s="3" t="s">
        <v>6</v>
      </c>
      <c r="B2" s="4">
        <v>1</v>
      </c>
      <c r="C2" s="4">
        <v>4</v>
      </c>
      <c r="D2" s="4">
        <v>3</v>
      </c>
      <c r="E2" s="4">
        <v>2</v>
      </c>
      <c r="F2" s="4">
        <v>6</v>
      </c>
      <c r="G2" s="4">
        <v>5</v>
      </c>
      <c r="I2" s="22" t="s">
        <v>6</v>
      </c>
      <c r="J2" s="25"/>
      <c r="K2" s="31">
        <v>0</v>
      </c>
      <c r="L2" s="32">
        <v>10</v>
      </c>
      <c r="M2" s="37">
        <v>8</v>
      </c>
      <c r="N2" s="32">
        <v>14</v>
      </c>
      <c r="O2" s="37">
        <v>8</v>
      </c>
      <c r="P2" s="32">
        <v>18</v>
      </c>
      <c r="Q2" s="32">
        <v>16</v>
      </c>
      <c r="R2" s="32">
        <v>20</v>
      </c>
      <c r="S2" s="36">
        <v>2</v>
      </c>
      <c r="T2" s="37">
        <v>2</v>
      </c>
      <c r="U2" s="37">
        <v>10</v>
      </c>
      <c r="V2" s="37">
        <v>12</v>
      </c>
      <c r="W2" s="37">
        <v>6</v>
      </c>
      <c r="X2">
        <f aca="true" t="shared" si="0" ref="X2:X15">SUM(J2:W2)</f>
        <v>126</v>
      </c>
      <c r="Y2">
        <f>SUM(J2:W2)</f>
        <v>126</v>
      </c>
    </row>
    <row r="3" spans="1:25" ht="20.25" customHeight="1">
      <c r="A3" s="3" t="s">
        <v>7</v>
      </c>
      <c r="B3" s="4">
        <v>1</v>
      </c>
      <c r="C3" s="4">
        <v>4</v>
      </c>
      <c r="D3" s="4">
        <v>3</v>
      </c>
      <c r="E3" s="4">
        <v>2</v>
      </c>
      <c r="F3" s="4">
        <v>6</v>
      </c>
      <c r="G3" s="4">
        <v>5</v>
      </c>
      <c r="I3" s="23" t="s">
        <v>7</v>
      </c>
      <c r="J3" s="31">
        <v>0</v>
      </c>
      <c r="K3" s="25"/>
      <c r="L3" s="32">
        <v>10</v>
      </c>
      <c r="M3" s="37">
        <v>8</v>
      </c>
      <c r="N3" s="32">
        <v>14</v>
      </c>
      <c r="O3" s="37">
        <v>8</v>
      </c>
      <c r="P3" s="32">
        <v>18</v>
      </c>
      <c r="Q3" s="32">
        <v>16</v>
      </c>
      <c r="R3" s="32">
        <v>20</v>
      </c>
      <c r="S3" s="37">
        <v>2</v>
      </c>
      <c r="T3" s="35">
        <v>2</v>
      </c>
      <c r="U3" s="37">
        <v>10</v>
      </c>
      <c r="V3" s="37">
        <v>12</v>
      </c>
      <c r="W3" s="37">
        <v>6</v>
      </c>
      <c r="X3">
        <f t="shared" si="0"/>
        <v>126</v>
      </c>
      <c r="Y3">
        <f aca="true" t="shared" si="1" ref="Y3:Y14">SUM(J3:W3)</f>
        <v>126</v>
      </c>
    </row>
    <row r="4" spans="1:25" ht="20.25" customHeight="1">
      <c r="A4" s="3" t="s">
        <v>8</v>
      </c>
      <c r="B4" s="5">
        <v>2</v>
      </c>
      <c r="C4" s="4">
        <v>1</v>
      </c>
      <c r="D4" s="4">
        <v>3</v>
      </c>
      <c r="E4" s="4">
        <v>4</v>
      </c>
      <c r="F4" s="4">
        <v>5</v>
      </c>
      <c r="G4" s="4">
        <v>6</v>
      </c>
      <c r="I4" s="23" t="s">
        <v>8</v>
      </c>
      <c r="J4" s="25">
        <v>10</v>
      </c>
      <c r="K4" s="25">
        <v>10</v>
      </c>
      <c r="L4" s="25"/>
      <c r="M4" s="25">
        <v>14</v>
      </c>
      <c r="N4" s="25">
        <v>16</v>
      </c>
      <c r="O4" s="25">
        <v>10</v>
      </c>
      <c r="P4" s="25">
        <v>20</v>
      </c>
      <c r="Q4" s="25">
        <v>22</v>
      </c>
      <c r="R4" s="25">
        <v>24</v>
      </c>
      <c r="S4" s="25">
        <v>8</v>
      </c>
      <c r="T4" s="25">
        <v>8</v>
      </c>
      <c r="U4" s="25">
        <v>8</v>
      </c>
      <c r="V4" s="25">
        <v>14</v>
      </c>
      <c r="W4" s="25">
        <v>8</v>
      </c>
      <c r="X4">
        <f t="shared" si="0"/>
        <v>172</v>
      </c>
      <c r="Y4">
        <f t="shared" si="1"/>
        <v>172</v>
      </c>
    </row>
    <row r="5" spans="1:25" ht="20.25" customHeight="1">
      <c r="A5" s="3" t="s">
        <v>9</v>
      </c>
      <c r="B5" s="4">
        <v>2</v>
      </c>
      <c r="C5" s="4">
        <v>4</v>
      </c>
      <c r="D5" s="4">
        <v>5</v>
      </c>
      <c r="E5" s="4">
        <v>1</v>
      </c>
      <c r="F5" s="4">
        <v>6</v>
      </c>
      <c r="G5" s="4">
        <v>3</v>
      </c>
      <c r="I5" s="23" t="s">
        <v>9</v>
      </c>
      <c r="J5" s="25">
        <v>8</v>
      </c>
      <c r="K5" s="25">
        <v>8</v>
      </c>
      <c r="L5" s="32">
        <v>14</v>
      </c>
      <c r="M5" s="25"/>
      <c r="N5" s="32">
        <v>6</v>
      </c>
      <c r="O5" s="25">
        <v>8</v>
      </c>
      <c r="P5" s="32">
        <v>10</v>
      </c>
      <c r="Q5" s="32">
        <v>12</v>
      </c>
      <c r="R5" s="32">
        <v>16</v>
      </c>
      <c r="S5" s="33">
        <v>6</v>
      </c>
      <c r="T5" s="25">
        <v>12</v>
      </c>
      <c r="U5" s="25">
        <v>10</v>
      </c>
      <c r="V5" s="34">
        <v>4</v>
      </c>
      <c r="W5" s="25">
        <v>8</v>
      </c>
      <c r="X5">
        <f t="shared" si="0"/>
        <v>122</v>
      </c>
      <c r="Y5">
        <f t="shared" si="1"/>
        <v>122</v>
      </c>
    </row>
    <row r="6" spans="1:25" ht="20.25" customHeight="1">
      <c r="A6" s="3" t="s">
        <v>10</v>
      </c>
      <c r="B6" s="4">
        <v>4</v>
      </c>
      <c r="C6" s="4">
        <v>3</v>
      </c>
      <c r="D6" s="4">
        <v>5</v>
      </c>
      <c r="E6" s="4">
        <v>2</v>
      </c>
      <c r="F6" s="4">
        <v>6</v>
      </c>
      <c r="G6" s="4">
        <v>1</v>
      </c>
      <c r="I6" s="23" t="s">
        <v>10</v>
      </c>
      <c r="J6" s="25">
        <v>14</v>
      </c>
      <c r="K6" s="25">
        <v>14</v>
      </c>
      <c r="L6" s="25">
        <v>16</v>
      </c>
      <c r="M6" s="25">
        <v>6</v>
      </c>
      <c r="N6" s="25"/>
      <c r="O6" s="25">
        <v>10</v>
      </c>
      <c r="P6" s="25">
        <v>8</v>
      </c>
      <c r="Q6" s="25">
        <v>12</v>
      </c>
      <c r="R6" s="25">
        <v>10</v>
      </c>
      <c r="S6" s="25">
        <v>12</v>
      </c>
      <c r="T6" s="25">
        <v>16</v>
      </c>
      <c r="U6" s="25">
        <v>14</v>
      </c>
      <c r="V6" s="30">
        <v>2</v>
      </c>
      <c r="W6" s="25">
        <v>8</v>
      </c>
      <c r="X6">
        <f t="shared" si="0"/>
        <v>142</v>
      </c>
      <c r="Y6">
        <f t="shared" si="1"/>
        <v>142</v>
      </c>
    </row>
    <row r="7" spans="1:25" ht="20.25" customHeight="1">
      <c r="A7" s="3" t="s">
        <v>11</v>
      </c>
      <c r="B7" s="4">
        <v>4</v>
      </c>
      <c r="C7" s="4">
        <v>2</v>
      </c>
      <c r="D7" s="29">
        <v>3</v>
      </c>
      <c r="E7" s="4">
        <v>1</v>
      </c>
      <c r="F7" s="4">
        <v>6</v>
      </c>
      <c r="G7" s="4">
        <v>5</v>
      </c>
      <c r="I7" s="23" t="s">
        <v>11</v>
      </c>
      <c r="J7" s="25">
        <v>8</v>
      </c>
      <c r="K7" s="25">
        <v>8</v>
      </c>
      <c r="L7" s="32">
        <v>10</v>
      </c>
      <c r="M7" s="37">
        <v>8</v>
      </c>
      <c r="N7" s="32">
        <v>10</v>
      </c>
      <c r="O7" s="25"/>
      <c r="P7" s="32">
        <v>14</v>
      </c>
      <c r="Q7" s="32">
        <v>14</v>
      </c>
      <c r="R7" s="32">
        <v>16</v>
      </c>
      <c r="S7" s="25">
        <v>6</v>
      </c>
      <c r="T7" s="25">
        <v>10</v>
      </c>
      <c r="U7" s="39">
        <v>2</v>
      </c>
      <c r="V7" s="37">
        <v>8</v>
      </c>
      <c r="W7" s="36">
        <v>2</v>
      </c>
      <c r="X7" s="28">
        <f t="shared" si="0"/>
        <v>116</v>
      </c>
      <c r="Y7" s="28">
        <f t="shared" si="1"/>
        <v>116</v>
      </c>
    </row>
    <row r="8" spans="1:25" ht="20.25" customHeight="1">
      <c r="A8" s="3" t="s">
        <v>12</v>
      </c>
      <c r="B8" s="4">
        <v>5</v>
      </c>
      <c r="C8" s="4">
        <v>4</v>
      </c>
      <c r="D8" s="4">
        <v>6</v>
      </c>
      <c r="E8" s="4">
        <v>1</v>
      </c>
      <c r="F8" s="4">
        <v>3</v>
      </c>
      <c r="G8" s="4">
        <v>2</v>
      </c>
      <c r="I8" s="24" t="s">
        <v>12</v>
      </c>
      <c r="J8" s="25">
        <v>18</v>
      </c>
      <c r="K8" s="25">
        <v>18</v>
      </c>
      <c r="L8" s="25">
        <v>20</v>
      </c>
      <c r="M8" s="25">
        <v>10</v>
      </c>
      <c r="N8" s="25">
        <v>8</v>
      </c>
      <c r="O8" s="25">
        <v>14</v>
      </c>
      <c r="P8" s="25"/>
      <c r="Q8" s="25">
        <v>6</v>
      </c>
      <c r="R8" s="25">
        <v>6</v>
      </c>
      <c r="S8" s="25">
        <v>16</v>
      </c>
      <c r="T8" s="25">
        <v>18</v>
      </c>
      <c r="U8" s="25">
        <v>16</v>
      </c>
      <c r="V8" s="25">
        <v>6</v>
      </c>
      <c r="W8" s="25">
        <v>12</v>
      </c>
      <c r="X8">
        <f t="shared" si="0"/>
        <v>168</v>
      </c>
      <c r="Y8">
        <f t="shared" si="1"/>
        <v>168</v>
      </c>
    </row>
    <row r="9" spans="1:25" ht="20.25" customHeight="1">
      <c r="A9" s="3" t="s">
        <v>13</v>
      </c>
      <c r="B9" s="4">
        <v>6</v>
      </c>
      <c r="C9" s="4">
        <v>5</v>
      </c>
      <c r="D9" s="4">
        <v>3</v>
      </c>
      <c r="E9" s="4">
        <v>1</v>
      </c>
      <c r="F9" s="4">
        <v>4</v>
      </c>
      <c r="G9" s="4">
        <v>2</v>
      </c>
      <c r="I9" s="24" t="s">
        <v>13</v>
      </c>
      <c r="J9" s="25">
        <v>16</v>
      </c>
      <c r="K9" s="25">
        <v>16</v>
      </c>
      <c r="L9" s="25">
        <v>22</v>
      </c>
      <c r="M9" s="25">
        <v>12</v>
      </c>
      <c r="N9" s="25">
        <v>12</v>
      </c>
      <c r="O9" s="25">
        <v>14</v>
      </c>
      <c r="P9" s="25">
        <v>6</v>
      </c>
      <c r="Q9" s="25"/>
      <c r="R9" s="25">
        <v>4</v>
      </c>
      <c r="S9" s="25">
        <v>18</v>
      </c>
      <c r="T9" s="25">
        <v>18</v>
      </c>
      <c r="U9" s="25">
        <v>14</v>
      </c>
      <c r="V9" s="25">
        <v>8</v>
      </c>
      <c r="W9" s="25">
        <v>14</v>
      </c>
      <c r="X9">
        <f t="shared" si="0"/>
        <v>174</v>
      </c>
      <c r="Y9">
        <f t="shared" si="1"/>
        <v>174</v>
      </c>
    </row>
    <row r="10" spans="1:25" ht="20.25" customHeight="1">
      <c r="A10" s="3" t="s">
        <v>14</v>
      </c>
      <c r="B10" s="4">
        <v>6</v>
      </c>
      <c r="C10" s="5">
        <v>5</v>
      </c>
      <c r="D10" s="4">
        <v>4</v>
      </c>
      <c r="E10" s="4">
        <v>2</v>
      </c>
      <c r="F10" s="4">
        <v>3</v>
      </c>
      <c r="G10" s="4">
        <v>1</v>
      </c>
      <c r="I10" s="23" t="s">
        <v>14</v>
      </c>
      <c r="J10" s="25">
        <v>20</v>
      </c>
      <c r="K10" s="25">
        <v>20</v>
      </c>
      <c r="L10" s="25">
        <v>24</v>
      </c>
      <c r="M10" s="25">
        <v>16</v>
      </c>
      <c r="N10" s="25">
        <v>10</v>
      </c>
      <c r="O10" s="25">
        <v>16</v>
      </c>
      <c r="P10" s="25">
        <v>6</v>
      </c>
      <c r="Q10" s="25">
        <v>4</v>
      </c>
      <c r="R10" s="25"/>
      <c r="S10" s="25">
        <v>22</v>
      </c>
      <c r="T10" s="25">
        <v>22</v>
      </c>
      <c r="U10" s="25">
        <v>18</v>
      </c>
      <c r="V10" s="25">
        <v>12</v>
      </c>
      <c r="W10" s="25">
        <v>18</v>
      </c>
      <c r="X10">
        <f t="shared" si="0"/>
        <v>208</v>
      </c>
      <c r="Y10">
        <f t="shared" si="1"/>
        <v>208</v>
      </c>
    </row>
    <row r="11" spans="1:25" ht="20.25" customHeight="1">
      <c r="A11" s="3" t="s">
        <v>15</v>
      </c>
      <c r="B11" s="4">
        <v>1</v>
      </c>
      <c r="C11" s="4">
        <v>3</v>
      </c>
      <c r="D11" s="4">
        <v>4</v>
      </c>
      <c r="E11" s="4">
        <v>2</v>
      </c>
      <c r="F11" s="4">
        <v>6</v>
      </c>
      <c r="G11" s="4">
        <v>5</v>
      </c>
      <c r="I11" s="23" t="s">
        <v>15</v>
      </c>
      <c r="J11" s="36">
        <v>2</v>
      </c>
      <c r="K11" s="25">
        <v>2</v>
      </c>
      <c r="L11" s="32">
        <v>8</v>
      </c>
      <c r="M11" s="33">
        <v>6</v>
      </c>
      <c r="N11" s="32">
        <v>12</v>
      </c>
      <c r="O11" s="37">
        <v>6</v>
      </c>
      <c r="P11" s="32">
        <v>16</v>
      </c>
      <c r="Q11" s="32">
        <v>18</v>
      </c>
      <c r="R11" s="32">
        <v>22</v>
      </c>
      <c r="S11" s="25"/>
      <c r="T11" s="37">
        <v>4</v>
      </c>
      <c r="U11" s="37">
        <v>8</v>
      </c>
      <c r="V11" s="37">
        <v>10</v>
      </c>
      <c r="W11" s="40">
        <v>4</v>
      </c>
      <c r="X11" s="28">
        <f t="shared" si="0"/>
        <v>118</v>
      </c>
      <c r="Y11">
        <f t="shared" si="1"/>
        <v>118</v>
      </c>
    </row>
    <row r="12" spans="1:25" ht="20.25" customHeight="1">
      <c r="A12" s="3" t="s">
        <v>16</v>
      </c>
      <c r="B12" s="4">
        <v>1</v>
      </c>
      <c r="C12" s="4">
        <v>4</v>
      </c>
      <c r="D12" s="4">
        <v>3</v>
      </c>
      <c r="E12" s="4">
        <v>2</v>
      </c>
      <c r="F12" s="4">
        <v>5</v>
      </c>
      <c r="G12" s="4">
        <v>6</v>
      </c>
      <c r="I12" s="23" t="s">
        <v>16</v>
      </c>
      <c r="J12" s="25">
        <v>2</v>
      </c>
      <c r="K12" s="35">
        <v>2</v>
      </c>
      <c r="L12" s="32">
        <v>8</v>
      </c>
      <c r="M12" s="37">
        <v>12</v>
      </c>
      <c r="N12" s="32">
        <v>16</v>
      </c>
      <c r="O12" s="37">
        <v>10</v>
      </c>
      <c r="P12" s="32">
        <v>18</v>
      </c>
      <c r="Q12" s="32">
        <v>18</v>
      </c>
      <c r="R12" s="32">
        <v>22</v>
      </c>
      <c r="S12" s="25">
        <v>4</v>
      </c>
      <c r="T12" s="25"/>
      <c r="U12" s="37">
        <v>12</v>
      </c>
      <c r="V12" s="37">
        <v>14</v>
      </c>
      <c r="W12" s="37">
        <v>8</v>
      </c>
      <c r="X12">
        <f t="shared" si="0"/>
        <v>146</v>
      </c>
      <c r="Y12">
        <f t="shared" si="1"/>
        <v>146</v>
      </c>
    </row>
    <row r="13" spans="1:25" ht="20.25" customHeight="1">
      <c r="A13" s="3" t="s">
        <v>17</v>
      </c>
      <c r="B13" s="4">
        <v>4</v>
      </c>
      <c r="C13" s="4">
        <v>1</v>
      </c>
      <c r="D13" s="4">
        <v>3</v>
      </c>
      <c r="E13" s="4">
        <v>2</v>
      </c>
      <c r="F13" s="4">
        <v>6</v>
      </c>
      <c r="G13" s="4">
        <v>5</v>
      </c>
      <c r="I13" s="23" t="s">
        <v>17</v>
      </c>
      <c r="J13" s="25">
        <v>10</v>
      </c>
      <c r="K13" s="25">
        <v>10</v>
      </c>
      <c r="L13" s="32">
        <v>8</v>
      </c>
      <c r="M13" s="37">
        <v>10</v>
      </c>
      <c r="N13" s="32">
        <v>14</v>
      </c>
      <c r="O13" s="39">
        <v>2</v>
      </c>
      <c r="P13" s="32">
        <v>16</v>
      </c>
      <c r="Q13" s="32">
        <v>14</v>
      </c>
      <c r="R13" s="32">
        <v>18</v>
      </c>
      <c r="S13" s="25">
        <v>8</v>
      </c>
      <c r="T13" s="25">
        <v>12</v>
      </c>
      <c r="U13" s="25"/>
      <c r="V13" s="37">
        <v>10</v>
      </c>
      <c r="W13" s="25">
        <v>4</v>
      </c>
      <c r="X13">
        <f t="shared" si="0"/>
        <v>136</v>
      </c>
      <c r="Y13">
        <f t="shared" si="1"/>
        <v>136</v>
      </c>
    </row>
    <row r="14" spans="1:25" ht="20.25" customHeight="1">
      <c r="A14" s="3" t="s">
        <v>18</v>
      </c>
      <c r="B14" s="4">
        <v>4</v>
      </c>
      <c r="C14" s="4">
        <v>3</v>
      </c>
      <c r="D14" s="4">
        <v>5</v>
      </c>
      <c r="E14" s="4">
        <v>1</v>
      </c>
      <c r="F14" s="4">
        <v>6</v>
      </c>
      <c r="G14" s="4">
        <v>2</v>
      </c>
      <c r="I14" s="23" t="s">
        <v>18</v>
      </c>
      <c r="J14" s="25">
        <v>12</v>
      </c>
      <c r="K14" s="25">
        <v>12</v>
      </c>
      <c r="L14" s="32">
        <v>14</v>
      </c>
      <c r="M14" s="34">
        <v>4</v>
      </c>
      <c r="N14" s="30">
        <v>2</v>
      </c>
      <c r="O14" s="25">
        <v>8</v>
      </c>
      <c r="P14" s="32">
        <v>6</v>
      </c>
      <c r="Q14" s="32">
        <v>8</v>
      </c>
      <c r="R14" s="32">
        <v>12</v>
      </c>
      <c r="S14" s="25">
        <v>10</v>
      </c>
      <c r="T14" s="25">
        <v>14</v>
      </c>
      <c r="U14" s="25">
        <v>10</v>
      </c>
      <c r="V14" s="25"/>
      <c r="W14" s="25">
        <v>6</v>
      </c>
      <c r="X14">
        <f t="shared" si="0"/>
        <v>118</v>
      </c>
      <c r="Y14">
        <f t="shared" si="1"/>
        <v>118</v>
      </c>
    </row>
    <row r="15" spans="1:25" ht="20.25" customHeight="1">
      <c r="A15" s="20" t="s">
        <v>23</v>
      </c>
      <c r="B15" s="4">
        <v>3</v>
      </c>
      <c r="C15" s="4">
        <v>2</v>
      </c>
      <c r="D15" s="4">
        <v>4</v>
      </c>
      <c r="E15" s="4">
        <v>1</v>
      </c>
      <c r="F15" s="4">
        <v>6</v>
      </c>
      <c r="G15" s="4">
        <v>5</v>
      </c>
      <c r="I15" s="23" t="s">
        <v>23</v>
      </c>
      <c r="J15" s="25">
        <v>6</v>
      </c>
      <c r="K15" s="25">
        <v>6</v>
      </c>
      <c r="L15" s="32">
        <v>8</v>
      </c>
      <c r="M15" s="37">
        <v>8</v>
      </c>
      <c r="N15" s="32">
        <v>8</v>
      </c>
      <c r="O15" s="36">
        <v>2</v>
      </c>
      <c r="P15" s="32">
        <v>12</v>
      </c>
      <c r="Q15" s="32">
        <v>14</v>
      </c>
      <c r="R15" s="32">
        <v>18</v>
      </c>
      <c r="S15" s="40">
        <v>4</v>
      </c>
      <c r="T15" s="25">
        <v>8</v>
      </c>
      <c r="U15" s="37">
        <v>4</v>
      </c>
      <c r="V15" s="37">
        <v>6</v>
      </c>
      <c r="W15" s="25"/>
      <c r="X15" s="28">
        <f t="shared" si="0"/>
        <v>104</v>
      </c>
      <c r="Y15" s="28"/>
    </row>
    <row r="16" spans="2:25" ht="15.75">
      <c r="B16" s="4">
        <v>2</v>
      </c>
      <c r="C16" s="4">
        <v>3</v>
      </c>
      <c r="D16" s="4">
        <v>2</v>
      </c>
      <c r="E16" s="4">
        <v>1</v>
      </c>
      <c r="F16" s="4"/>
      <c r="G16" s="4"/>
      <c r="I16" s="8">
        <f>SUM(B16:H16)*2</f>
        <v>16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>
        <f>MIN(X2:X15)</f>
        <v>104</v>
      </c>
      <c r="Y16">
        <f>MIN(Y2:Y15)</f>
        <v>116</v>
      </c>
    </row>
    <row r="17" spans="9:26" ht="15.75">
      <c r="I17" s="21"/>
      <c r="J17" s="21"/>
      <c r="K17" s="21"/>
      <c r="L17" s="21"/>
      <c r="M17" s="19"/>
      <c r="N17" s="21"/>
      <c r="O17" s="21"/>
      <c r="P17" s="21"/>
      <c r="Q17" s="21"/>
      <c r="Z17">
        <f>MIN(L4:W15)</f>
        <v>2</v>
      </c>
    </row>
    <row r="18" spans="9:17" ht="15">
      <c r="I18" s="21"/>
      <c r="J18" s="21"/>
      <c r="K18" s="21"/>
      <c r="L18" s="21"/>
      <c r="M18" s="21"/>
      <c r="N18" s="21"/>
      <c r="O18" s="21"/>
      <c r="P18" s="21"/>
      <c r="Q18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Tarmo Veskioja</dc:creator>
  <cp:keywords/>
  <dc:description/>
  <cp:lastModifiedBy>Tarmo Veskioja</cp:lastModifiedBy>
  <dcterms:created xsi:type="dcterms:W3CDTF">2012-09-14T17:52:47Z</dcterms:created>
  <dcterms:modified xsi:type="dcterms:W3CDTF">2019-09-20T18:09:49Z</dcterms:modified>
  <cp:category/>
  <cp:version/>
  <cp:contentType/>
  <cp:contentStatus/>
</cp:coreProperties>
</file>